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Y:\01 - Unidade HETRIN\2. DEPARTAMENTO PESSOAL\34-TRANSPARENCIA\2026\08-AGOSTO 2026\"/>
    </mc:Choice>
  </mc:AlternateContent>
  <xr:revisionPtr revIDLastSave="0" documentId="13_ncr:1_{6A66463E-35F8-4312-9784-23E28728E3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HO 2026" sheetId="1" r:id="rId1"/>
    <sheet name="FOLHA" sheetId="2" state="hidden" r:id="rId2"/>
    <sheet name="13º SALÁRIO" sheetId="3" state="hidden" r:id="rId3"/>
    <sheet name="FÉRIAS" sheetId="4" state="hidden" r:id="rId4"/>
    <sheet name="DESCONTOS" sheetId="5" state="hidden" r:id="rId5"/>
    <sheet name="Descontos Folha" sheetId="6" state="hidden" r:id="rId6"/>
  </sheets>
  <definedNames>
    <definedName name="__xlfn_IFERROR">#N/A</definedName>
    <definedName name="_xlnm._FilterDatabase" localSheetId="2" hidden="1">'13º SALÁRIO'!$A$3:$N$270</definedName>
    <definedName name="_xlnm._FilterDatabase" localSheetId="4" hidden="1">DESCONTOS!$A$3:$E$278</definedName>
    <definedName name="_xlnm._FilterDatabase" localSheetId="5" hidden="1">'Descontos Folha'!$A$1:$C$276</definedName>
    <definedName name="_xlnm._FilterDatabase" localSheetId="1" hidden="1">FOLHA!$A$3:$G$278</definedName>
    <definedName name="_xlnm._FilterDatabase" localSheetId="0" hidden="1">'JULHO 2026'!$A$5:$I$405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11" i="1"/>
  <c r="H7" i="1"/>
  <c r="H8" i="1"/>
  <c r="H9" i="1"/>
  <c r="H10" i="1"/>
  <c r="I405" i="1"/>
  <c r="G405" i="1"/>
  <c r="H6" i="1"/>
  <c r="H405" i="1" l="1"/>
  <c r="D278" i="5"/>
  <c r="E278" i="5" s="1"/>
  <c r="D277" i="5"/>
  <c r="E277" i="5" s="1"/>
  <c r="D276" i="5"/>
  <c r="E276" i="5" s="1"/>
  <c r="D275" i="5"/>
  <c r="E275" i="5" s="1"/>
  <c r="D274" i="5"/>
  <c r="E274" i="5" s="1"/>
  <c r="E273" i="5"/>
  <c r="D273" i="5"/>
  <c r="D272" i="5"/>
  <c r="E272" i="5" s="1"/>
  <c r="D271" i="5"/>
  <c r="E271" i="5" s="1"/>
  <c r="E270" i="5"/>
  <c r="D270" i="5"/>
  <c r="D269" i="5"/>
  <c r="E269" i="5" s="1"/>
  <c r="D268" i="5"/>
  <c r="E268" i="5" s="1"/>
  <c r="E267" i="5"/>
  <c r="D267" i="5"/>
  <c r="D266" i="5"/>
  <c r="E266" i="5" s="1"/>
  <c r="D265" i="5"/>
  <c r="E265" i="5" s="1"/>
  <c r="E264" i="5"/>
  <c r="D264" i="5"/>
  <c r="D263" i="5"/>
  <c r="E263" i="5" s="1"/>
  <c r="D262" i="5"/>
  <c r="E262" i="5" s="1"/>
  <c r="E261" i="5"/>
  <c r="D261" i="5"/>
  <c r="D260" i="5"/>
  <c r="E260" i="5" s="1"/>
  <c r="D259" i="5"/>
  <c r="E259" i="5" s="1"/>
  <c r="E258" i="5"/>
  <c r="D258" i="5"/>
  <c r="D257" i="5"/>
  <c r="E257" i="5" s="1"/>
  <c r="D256" i="5"/>
  <c r="E256" i="5" s="1"/>
  <c r="E255" i="5"/>
  <c r="D255" i="5"/>
  <c r="D254" i="5"/>
  <c r="E254" i="5" s="1"/>
  <c r="D253" i="5"/>
  <c r="E253" i="5" s="1"/>
  <c r="E252" i="5"/>
  <c r="D252" i="5"/>
  <c r="D251" i="5"/>
  <c r="E251" i="5" s="1"/>
  <c r="D250" i="5"/>
  <c r="E250" i="5" s="1"/>
  <c r="E249" i="5"/>
  <c r="D249" i="5"/>
  <c r="D248" i="5"/>
  <c r="E248" i="5" s="1"/>
  <c r="D247" i="5"/>
  <c r="E247" i="5" s="1"/>
  <c r="E246" i="5"/>
  <c r="D246" i="5"/>
  <c r="D245" i="5"/>
  <c r="E245" i="5" s="1"/>
  <c r="D244" i="5"/>
  <c r="E244" i="5" s="1"/>
  <c r="E243" i="5"/>
  <c r="D243" i="5"/>
  <c r="D242" i="5"/>
  <c r="E242" i="5" s="1"/>
  <c r="D241" i="5"/>
  <c r="E241" i="5" s="1"/>
  <c r="E240" i="5"/>
  <c r="D240" i="5"/>
  <c r="D239" i="5"/>
  <c r="E239" i="5" s="1"/>
  <c r="D238" i="5"/>
  <c r="E238" i="5" s="1"/>
  <c r="E237" i="5"/>
  <c r="D237" i="5"/>
  <c r="D236" i="5"/>
  <c r="E236" i="5" s="1"/>
  <c r="D235" i="5"/>
  <c r="E235" i="5" s="1"/>
  <c r="E234" i="5"/>
  <c r="D234" i="5"/>
  <c r="D233" i="5"/>
  <c r="E233" i="5" s="1"/>
  <c r="D232" i="5"/>
  <c r="E232" i="5" s="1"/>
  <c r="D231" i="5"/>
  <c r="E231" i="5" s="1"/>
  <c r="E230" i="5"/>
  <c r="D230" i="5"/>
  <c r="D229" i="5"/>
  <c r="E229" i="5" s="1"/>
  <c r="D228" i="5"/>
  <c r="E228" i="5" s="1"/>
  <c r="E227" i="5"/>
  <c r="D227" i="5"/>
  <c r="D226" i="5"/>
  <c r="E226" i="5" s="1"/>
  <c r="D225" i="5"/>
  <c r="E225" i="5" s="1"/>
  <c r="D224" i="5"/>
  <c r="E224" i="5" s="1"/>
  <c r="E223" i="5"/>
  <c r="D223" i="5"/>
  <c r="D222" i="5"/>
  <c r="E222" i="5" s="1"/>
  <c r="E221" i="5"/>
  <c r="D221" i="5"/>
  <c r="E220" i="5"/>
  <c r="D220" i="5"/>
  <c r="D219" i="5"/>
  <c r="E219" i="5" s="1"/>
  <c r="D218" i="5"/>
  <c r="E218" i="5" s="1"/>
  <c r="D217" i="5"/>
  <c r="E217" i="5" s="1"/>
  <c r="D216" i="5"/>
  <c r="E216" i="5" s="1"/>
  <c r="D215" i="5"/>
  <c r="E215" i="5" s="1"/>
  <c r="E214" i="5"/>
  <c r="D214" i="5"/>
  <c r="D213" i="5"/>
  <c r="E213" i="5" s="1"/>
  <c r="E212" i="5"/>
  <c r="D212" i="5"/>
  <c r="D211" i="5"/>
  <c r="E211" i="5" s="1"/>
  <c r="D210" i="5"/>
  <c r="E210" i="5" s="1"/>
  <c r="E209" i="5"/>
  <c r="D209" i="5"/>
  <c r="D208" i="5"/>
  <c r="E208" i="5" s="1"/>
  <c r="D207" i="5"/>
  <c r="E207" i="5" s="1"/>
  <c r="D206" i="5"/>
  <c r="E206" i="5" s="1"/>
  <c r="E205" i="5"/>
  <c r="D205" i="5"/>
  <c r="D204" i="5"/>
  <c r="E204" i="5" s="1"/>
  <c r="E203" i="5"/>
  <c r="D203" i="5"/>
  <c r="E202" i="5"/>
  <c r="D202" i="5"/>
  <c r="D201" i="5"/>
  <c r="E201" i="5" s="1"/>
  <c r="D200" i="5"/>
  <c r="E200" i="5" s="1"/>
  <c r="D199" i="5"/>
  <c r="E199" i="5" s="1"/>
  <c r="D198" i="5"/>
  <c r="E198" i="5" s="1"/>
  <c r="D197" i="5"/>
  <c r="E197" i="5" s="1"/>
  <c r="E196" i="5"/>
  <c r="D196" i="5"/>
  <c r="D195" i="5"/>
  <c r="E195" i="5" s="1"/>
  <c r="E194" i="5"/>
  <c r="D194" i="5"/>
  <c r="D193" i="5"/>
  <c r="E193" i="5" s="1"/>
  <c r="D192" i="5"/>
  <c r="E192" i="5" s="1"/>
  <c r="E191" i="5"/>
  <c r="D191" i="5"/>
  <c r="D190" i="5"/>
  <c r="E190" i="5" s="1"/>
  <c r="D189" i="5"/>
  <c r="E189" i="5" s="1"/>
  <c r="D188" i="5"/>
  <c r="E188" i="5" s="1"/>
  <c r="E187" i="5"/>
  <c r="D187" i="5"/>
  <c r="D186" i="5"/>
  <c r="E186" i="5" s="1"/>
  <c r="E185" i="5"/>
  <c r="D185" i="5"/>
  <c r="E184" i="5"/>
  <c r="D184" i="5"/>
  <c r="D183" i="5"/>
  <c r="E183" i="5" s="1"/>
  <c r="D182" i="5"/>
  <c r="E182" i="5" s="1"/>
  <c r="D181" i="5"/>
  <c r="E181" i="5" s="1"/>
  <c r="D180" i="5"/>
  <c r="E180" i="5" s="1"/>
  <c r="D179" i="5"/>
  <c r="E179" i="5" s="1"/>
  <c r="E178" i="5"/>
  <c r="D178" i="5"/>
  <c r="D177" i="5"/>
  <c r="E177" i="5" s="1"/>
  <c r="E176" i="5"/>
  <c r="D176" i="5"/>
  <c r="D175" i="5"/>
  <c r="E175" i="5" s="1"/>
  <c r="D174" i="5"/>
  <c r="E174" i="5" s="1"/>
  <c r="E173" i="5"/>
  <c r="D173" i="5"/>
  <c r="D172" i="5"/>
  <c r="E172" i="5" s="1"/>
  <c r="D171" i="5"/>
  <c r="E171" i="5" s="1"/>
  <c r="D170" i="5"/>
  <c r="E170" i="5" s="1"/>
  <c r="E169" i="5"/>
  <c r="D169" i="5"/>
  <c r="D168" i="5"/>
  <c r="E168" i="5" s="1"/>
  <c r="E167" i="5"/>
  <c r="D167" i="5"/>
  <c r="E166" i="5"/>
  <c r="D166" i="5"/>
  <c r="D165" i="5"/>
  <c r="E165" i="5" s="1"/>
  <c r="D164" i="5"/>
  <c r="E164" i="5" s="1"/>
  <c r="D163" i="5"/>
  <c r="E163" i="5" s="1"/>
  <c r="D162" i="5"/>
  <c r="E162" i="5" s="1"/>
  <c r="D161" i="5"/>
  <c r="E161" i="5" s="1"/>
  <c r="E160" i="5"/>
  <c r="D160" i="5"/>
  <c r="D159" i="5"/>
  <c r="E159" i="5" s="1"/>
  <c r="E158" i="5"/>
  <c r="D158" i="5"/>
  <c r="D157" i="5"/>
  <c r="E157" i="5" s="1"/>
  <c r="D156" i="5"/>
  <c r="E156" i="5" s="1"/>
  <c r="E155" i="5"/>
  <c r="D155" i="5"/>
  <c r="D154" i="5"/>
  <c r="E154" i="5" s="1"/>
  <c r="D153" i="5"/>
  <c r="E153" i="5" s="1"/>
  <c r="D152" i="5"/>
  <c r="E152" i="5" s="1"/>
  <c r="E151" i="5"/>
  <c r="D151" i="5"/>
  <c r="D150" i="5"/>
  <c r="E150" i="5" s="1"/>
  <c r="E149" i="5"/>
  <c r="D149" i="5"/>
  <c r="E148" i="5"/>
  <c r="D148" i="5"/>
  <c r="D147" i="5"/>
  <c r="E147" i="5" s="1"/>
  <c r="D146" i="5"/>
  <c r="E146" i="5" s="1"/>
  <c r="D145" i="5"/>
  <c r="E145" i="5" s="1"/>
  <c r="D144" i="5"/>
  <c r="E144" i="5" s="1"/>
  <c r="D143" i="5"/>
  <c r="E143" i="5" s="1"/>
  <c r="E142" i="5"/>
  <c r="D142" i="5"/>
  <c r="D141" i="5"/>
  <c r="E141" i="5" s="1"/>
  <c r="E140" i="5"/>
  <c r="D140" i="5"/>
  <c r="D139" i="5"/>
  <c r="E139" i="5" s="1"/>
  <c r="D138" i="5"/>
  <c r="E138" i="5" s="1"/>
  <c r="E137" i="5"/>
  <c r="D137" i="5"/>
  <c r="D136" i="5"/>
  <c r="E136" i="5" s="1"/>
  <c r="D135" i="5"/>
  <c r="E135" i="5" s="1"/>
  <c r="D134" i="5"/>
  <c r="E134" i="5" s="1"/>
  <c r="E133" i="5"/>
  <c r="D133" i="5"/>
  <c r="D132" i="5"/>
  <c r="E132" i="5" s="1"/>
  <c r="E131" i="5"/>
  <c r="D131" i="5"/>
  <c r="E130" i="5"/>
  <c r="D130" i="5"/>
  <c r="D129" i="5"/>
  <c r="E129" i="5" s="1"/>
  <c r="D128" i="5"/>
  <c r="E128" i="5" s="1"/>
  <c r="D127" i="5"/>
  <c r="E127" i="5" s="1"/>
  <c r="D126" i="5"/>
  <c r="E126" i="5" s="1"/>
  <c r="D125" i="5"/>
  <c r="E125" i="5" s="1"/>
  <c r="E124" i="5"/>
  <c r="D124" i="5"/>
  <c r="D123" i="5"/>
  <c r="E123" i="5" s="1"/>
  <c r="E122" i="5"/>
  <c r="D122" i="5"/>
  <c r="D121" i="5"/>
  <c r="E121" i="5" s="1"/>
  <c r="D120" i="5"/>
  <c r="E120" i="5" s="1"/>
  <c r="E119" i="5"/>
  <c r="D119" i="5"/>
  <c r="D118" i="5"/>
  <c r="E118" i="5" s="1"/>
  <c r="D117" i="5"/>
  <c r="E117" i="5" s="1"/>
  <c r="D116" i="5"/>
  <c r="E116" i="5" s="1"/>
  <c r="E115" i="5"/>
  <c r="D115" i="5"/>
  <c r="D114" i="5"/>
  <c r="E114" i="5" s="1"/>
  <c r="E113" i="5"/>
  <c r="D113" i="5"/>
  <c r="E112" i="5"/>
  <c r="D112" i="5"/>
  <c r="D111" i="5"/>
  <c r="E111" i="5" s="1"/>
  <c r="D110" i="5"/>
  <c r="E110" i="5" s="1"/>
  <c r="D109" i="5"/>
  <c r="E109" i="5" s="1"/>
  <c r="D108" i="5"/>
  <c r="E108" i="5" s="1"/>
  <c r="D107" i="5"/>
  <c r="E107" i="5" s="1"/>
  <c r="E106" i="5"/>
  <c r="D106" i="5"/>
  <c r="D105" i="5"/>
  <c r="E105" i="5" s="1"/>
  <c r="E104" i="5"/>
  <c r="D104" i="5"/>
  <c r="D103" i="5"/>
  <c r="E103" i="5" s="1"/>
  <c r="D102" i="5"/>
  <c r="E102" i="5" s="1"/>
  <c r="E101" i="5"/>
  <c r="D101" i="5"/>
  <c r="D100" i="5"/>
  <c r="E100" i="5" s="1"/>
  <c r="D99" i="5"/>
  <c r="E99" i="5" s="1"/>
  <c r="D98" i="5"/>
  <c r="E98" i="5" s="1"/>
  <c r="E97" i="5"/>
  <c r="D97" i="5"/>
  <c r="D96" i="5"/>
  <c r="E96" i="5" s="1"/>
  <c r="E95" i="5"/>
  <c r="D95" i="5"/>
  <c r="E94" i="5"/>
  <c r="D94" i="5"/>
  <c r="D93" i="5"/>
  <c r="E93" i="5" s="1"/>
  <c r="D92" i="5"/>
  <c r="E92" i="5" s="1"/>
  <c r="D91" i="5"/>
  <c r="E91" i="5" s="1"/>
  <c r="D90" i="5"/>
  <c r="E90" i="5" s="1"/>
  <c r="D89" i="5"/>
  <c r="E89" i="5" s="1"/>
  <c r="E88" i="5"/>
  <c r="D88" i="5"/>
  <c r="D87" i="5"/>
  <c r="E87" i="5" s="1"/>
  <c r="E86" i="5"/>
  <c r="D86" i="5"/>
  <c r="D85" i="5"/>
  <c r="E85" i="5" s="1"/>
  <c r="D84" i="5"/>
  <c r="E84" i="5" s="1"/>
  <c r="E83" i="5"/>
  <c r="D83" i="5"/>
  <c r="D82" i="5"/>
  <c r="E82" i="5" s="1"/>
  <c r="D81" i="5"/>
  <c r="E81" i="5" s="1"/>
  <c r="D80" i="5"/>
  <c r="E80" i="5" s="1"/>
  <c r="E79" i="5"/>
  <c r="D79" i="5"/>
  <c r="D78" i="5"/>
  <c r="E78" i="5" s="1"/>
  <c r="E77" i="5"/>
  <c r="D77" i="5"/>
  <c r="E76" i="5"/>
  <c r="D76" i="5"/>
  <c r="D75" i="5"/>
  <c r="E75" i="5" s="1"/>
  <c r="D74" i="5"/>
  <c r="E74" i="5" s="1"/>
  <c r="D73" i="5"/>
  <c r="E73" i="5" s="1"/>
  <c r="D72" i="5"/>
  <c r="E72" i="5" s="1"/>
  <c r="D71" i="5"/>
  <c r="E71" i="5" s="1"/>
  <c r="E70" i="5"/>
  <c r="D70" i="5"/>
  <c r="D69" i="5"/>
  <c r="E69" i="5" s="1"/>
  <c r="E68" i="5"/>
  <c r="D68" i="5"/>
  <c r="D67" i="5"/>
  <c r="E67" i="5" s="1"/>
  <c r="D66" i="5"/>
  <c r="E66" i="5" s="1"/>
  <c r="E65" i="5"/>
  <c r="D65" i="5"/>
  <c r="D64" i="5"/>
  <c r="E64" i="5" s="1"/>
  <c r="D63" i="5"/>
  <c r="E63" i="5" s="1"/>
  <c r="D62" i="5"/>
  <c r="E62" i="5" s="1"/>
  <c r="E61" i="5"/>
  <c r="D61" i="5"/>
  <c r="D60" i="5"/>
  <c r="E60" i="5" s="1"/>
  <c r="E59" i="5"/>
  <c r="D59" i="5"/>
  <c r="E58" i="5"/>
  <c r="D58" i="5"/>
  <c r="D57" i="5"/>
  <c r="E57" i="5" s="1"/>
  <c r="D56" i="5"/>
  <c r="E56" i="5" s="1"/>
  <c r="D55" i="5"/>
  <c r="E55" i="5" s="1"/>
  <c r="D54" i="5"/>
  <c r="E54" i="5" s="1"/>
  <c r="D53" i="5"/>
  <c r="E53" i="5" s="1"/>
  <c r="E52" i="5"/>
  <c r="D52" i="5"/>
  <c r="D51" i="5"/>
  <c r="E51" i="5" s="1"/>
  <c r="E50" i="5"/>
  <c r="D50" i="5"/>
  <c r="D49" i="5"/>
  <c r="E49" i="5" s="1"/>
  <c r="D48" i="5"/>
  <c r="E48" i="5" s="1"/>
  <c r="E47" i="5"/>
  <c r="D47" i="5"/>
  <c r="D46" i="5"/>
  <c r="E46" i="5" s="1"/>
  <c r="D45" i="5"/>
  <c r="E45" i="5" s="1"/>
  <c r="D44" i="5"/>
  <c r="E44" i="5" s="1"/>
  <c r="E43" i="5"/>
  <c r="D43" i="5"/>
  <c r="D42" i="5"/>
  <c r="E42" i="5" s="1"/>
  <c r="E41" i="5"/>
  <c r="D41" i="5"/>
  <c r="E40" i="5"/>
  <c r="D40" i="5"/>
  <c r="D39" i="5"/>
  <c r="E39" i="5" s="1"/>
  <c r="D38" i="5"/>
  <c r="E38" i="5" s="1"/>
  <c r="D37" i="5"/>
  <c r="E37" i="5" s="1"/>
  <c r="D36" i="5"/>
  <c r="E36" i="5" s="1"/>
  <c r="D35" i="5"/>
  <c r="E35" i="5" s="1"/>
  <c r="E34" i="5"/>
  <c r="D34" i="5"/>
  <c r="D33" i="5"/>
  <c r="E33" i="5" s="1"/>
  <c r="E32" i="5"/>
  <c r="D32" i="5"/>
  <c r="D31" i="5"/>
  <c r="E31" i="5" s="1"/>
  <c r="D30" i="5"/>
  <c r="E30" i="5" s="1"/>
  <c r="E29" i="5"/>
  <c r="D29" i="5"/>
  <c r="D28" i="5"/>
  <c r="E28" i="5" s="1"/>
  <c r="D27" i="5"/>
  <c r="E27" i="5" s="1"/>
  <c r="D26" i="5"/>
  <c r="E26" i="5" s="1"/>
  <c r="E25" i="5"/>
  <c r="D25" i="5"/>
  <c r="D24" i="5"/>
  <c r="E24" i="5" s="1"/>
  <c r="E23" i="5"/>
  <c r="D23" i="5"/>
  <c r="E22" i="5"/>
  <c r="D22" i="5"/>
  <c r="D21" i="5"/>
  <c r="E21" i="5" s="1"/>
  <c r="D20" i="5"/>
  <c r="E20" i="5" s="1"/>
  <c r="D19" i="5"/>
  <c r="E19" i="5" s="1"/>
  <c r="D18" i="5"/>
  <c r="E18" i="5" s="1"/>
  <c r="D17" i="5"/>
  <c r="E17" i="5" s="1"/>
  <c r="E16" i="5"/>
  <c r="D16" i="5"/>
  <c r="D15" i="5"/>
  <c r="E15" i="5" s="1"/>
  <c r="E14" i="5"/>
  <c r="D14" i="5"/>
  <c r="D13" i="5"/>
  <c r="E13" i="5" s="1"/>
  <c r="D12" i="5"/>
  <c r="E12" i="5" s="1"/>
  <c r="E11" i="5"/>
  <c r="D11" i="5"/>
  <c r="D10" i="5"/>
  <c r="E10" i="5" s="1"/>
  <c r="D9" i="5"/>
  <c r="E9" i="5" s="1"/>
  <c r="D8" i="5"/>
  <c r="E8" i="5" s="1"/>
  <c r="E7" i="5"/>
  <c r="D7" i="5"/>
  <c r="D6" i="5"/>
  <c r="E6" i="5" s="1"/>
  <c r="E5" i="5"/>
  <c r="D5" i="5"/>
  <c r="E4" i="5"/>
  <c r="D4" i="5"/>
</calcChain>
</file>

<file path=xl/sharedStrings.xml><?xml version="1.0" encoding="utf-8"?>
<sst xmlns="http://schemas.openxmlformats.org/spreadsheetml/2006/main" count="4814" uniqueCount="1321">
  <si>
    <t>Fundamento legal:  Art. 6º, I, VIII, § 4º, I, § 6º, II, IV, V,VI, VII da Lei Estadual nº 18.025/2013 e Item 12.1.u, Art 11, VIII alinea "d" III da Resolução Normativa nº 4/2025 TCE-GO e o item 2.27, alínea “a” da cláusula segunda da Minuta Padrão do Contrato de Gestão-PGE</t>
  </si>
  <si>
    <t>Razão Social</t>
  </si>
  <si>
    <t>IMED INSTITUTO DE MEDICINA ESTUDOS E DESENVOLVIMENTO</t>
  </si>
  <si>
    <t>CNPJ/CEI:</t>
  </si>
  <si>
    <t>19.324.171/0004-47</t>
  </si>
  <si>
    <t>Funcionário</t>
  </si>
  <si>
    <t>CPF</t>
  </si>
  <si>
    <t>Cargo</t>
  </si>
  <si>
    <t>Data de Admissão</t>
  </si>
  <si>
    <t>Abono de Ferias / Férias CLT (R$)</t>
  </si>
  <si>
    <t>Valor 13º (R$)</t>
  </si>
  <si>
    <t>Salário do Mês (R$)</t>
  </si>
  <si>
    <t>Demais Descontos (R$)</t>
  </si>
  <si>
    <t>Valor LÍquido</t>
  </si>
  <si>
    <t>ABADIA BENVINDA DE MIRANDA</t>
  </si>
  <si>
    <t>TEC ENFERMAGEM I</t>
  </si>
  <si>
    <t>ABEL RODRIGUES ALVES NETO</t>
  </si>
  <si>
    <t>ADRIANA DIAS MAGALHAES</t>
  </si>
  <si>
    <t>873.XXX.XXX-91</t>
  </si>
  <si>
    <t>ENFERMEIRO</t>
  </si>
  <si>
    <t>ADRIANO FERREIRA DE MELO</t>
  </si>
  <si>
    <t>958.XXX.XXX-00</t>
  </si>
  <si>
    <t>ADRIELE GOMES DA SILVA</t>
  </si>
  <si>
    <t>ADRIELLY PEREIRA TAVARES</t>
  </si>
  <si>
    <t>ADRIENE FERNANDA MENDES DOS SANTOS OLIVEIRA</t>
  </si>
  <si>
    <t>ALEF MARQUES ROSA</t>
  </si>
  <si>
    <t>ALEFFY BRENO MOREIRA FERNANDES</t>
  </si>
  <si>
    <t>705.XXX.XXX-45</t>
  </si>
  <si>
    <t>ALESSANDRA KENIA DOS SANTOS</t>
  </si>
  <si>
    <t>887.XXX.XXX-68</t>
  </si>
  <si>
    <t>ALESSANDRO MESSIAS DE ARAUJO</t>
  </si>
  <si>
    <t>ALEX JOSE DE JESUS VENTORIN</t>
  </si>
  <si>
    <t>ALEX MARTINS SOARES</t>
  </si>
  <si>
    <t>ALINE GOMES BERNARDO DA CRUZ</t>
  </si>
  <si>
    <t>022.XXX.XXX-03</t>
  </si>
  <si>
    <t>ASSISTENTE EXEC II</t>
  </si>
  <si>
    <t>ALLYCE EDUARDA DURANS FERREIRA</t>
  </si>
  <si>
    <t>AMANDA CRISTINA SILVA CORDEIRO</t>
  </si>
  <si>
    <t>064.XXX.XXX-11</t>
  </si>
  <si>
    <t>ASSISTENTE ADM</t>
  </si>
  <si>
    <t>AMANDA LARYSSA RODRIGUES DA SILVA</t>
  </si>
  <si>
    <t>702.XXX.XXX-60</t>
  </si>
  <si>
    <t>AMANDA LEANDRO LOPES</t>
  </si>
  <si>
    <t>AMANDA MARTINS DOS SANTOS</t>
  </si>
  <si>
    <t>037.XXX.XXX-81</t>
  </si>
  <si>
    <t>AMANDA MOREIRA DE SOUZA</t>
  </si>
  <si>
    <t>033.XXX.XXX-71</t>
  </si>
  <si>
    <t>TEC LABORATORIO I</t>
  </si>
  <si>
    <t>AMANDA SILVA COELHO TEIXEIRA</t>
  </si>
  <si>
    <t>701.XXX.XXX-07</t>
  </si>
  <si>
    <t>ANA BEATRIZ ALVES BITENCOURT</t>
  </si>
  <si>
    <t>ANA CARLA FERREIRA TAVEIRA</t>
  </si>
  <si>
    <t>019.XXX.XXX-57</t>
  </si>
  <si>
    <t>ANA CRISTINA BARROS DE SA BRITO</t>
  </si>
  <si>
    <t>024.XXX.XXX-08</t>
  </si>
  <si>
    <t>ANALISTA CONTROL IV</t>
  </si>
  <si>
    <t>ANA FLAVIA FERNANDES FONSECA</t>
  </si>
  <si>
    <t>043.XXX.XXX-01</t>
  </si>
  <si>
    <t>ANA GABRIELA BERNARDES SOUZA</t>
  </si>
  <si>
    <t>009.XXX.XXX-67</t>
  </si>
  <si>
    <t>ANA KAROLLYNI SANTANA MARTINS</t>
  </si>
  <si>
    <t>ANA LUCIA DE OLIVEIRA DOMINGUES</t>
  </si>
  <si>
    <t>ANA LUCIANA DA SILVA</t>
  </si>
  <si>
    <t>021.XXX.XXX-13</t>
  </si>
  <si>
    <t>ANA PAULA RODRIGUES DE CARVALHO</t>
  </si>
  <si>
    <t>892.XXX.XXX-04</t>
  </si>
  <si>
    <t>ANA PAULA SANTOS RIBEIRO</t>
  </si>
  <si>
    <t>ANA PAULA SILVA DO CARMO LIMA</t>
  </si>
  <si>
    <t>002.XXX.XXX-19</t>
  </si>
  <si>
    <t>ANA PAULLA BORGES FERREIRA</t>
  </si>
  <si>
    <t>754.XXX.XXX-20</t>
  </si>
  <si>
    <t>ANA RITA CAMPOS</t>
  </si>
  <si>
    <t>ANA RITA DOS REIS SOUSA</t>
  </si>
  <si>
    <t>ANA SHARON ROSE MACEDO CHAGAS</t>
  </si>
  <si>
    <t>ANDRESSA RIBEIRO DE BARROS</t>
  </si>
  <si>
    <t>ANE KAROLINE MENDES DA MOTA</t>
  </si>
  <si>
    <t>138.XXX.XXX-40</t>
  </si>
  <si>
    <t>ANNA PAULA DOS SANTOS SOUZA</t>
  </si>
  <si>
    <t>031.XXX.XXX-08</t>
  </si>
  <si>
    <t>FISIOTERAPEUTA I</t>
  </si>
  <si>
    <t>ANTONIO CARLOS DA SILVA AZEVEDO</t>
  </si>
  <si>
    <t>APARECIDA FERREIRA DE ARAUJO</t>
  </si>
  <si>
    <t>ARIELE LAYANNA ARAUJO FERREIRA</t>
  </si>
  <si>
    <t>AXEL WENDEL CALMON SANTOS</t>
  </si>
  <si>
    <t>BEATRIZ CANDIDA FERNANDES</t>
  </si>
  <si>
    <t>BEATRIZ DE OLIVEIRA DA SILVA</t>
  </si>
  <si>
    <t>703.XXX.XXX-67</t>
  </si>
  <si>
    <t>BEATRIZ MARIELLI DE SOUZA FERREIRA</t>
  </si>
  <si>
    <t>INSTRUMENTADOR I</t>
  </si>
  <si>
    <t>BONYCA SILVA TAVARES</t>
  </si>
  <si>
    <t>002.XXX.XXX-26</t>
  </si>
  <si>
    <t>ANALISTA DE DP IV</t>
  </si>
  <si>
    <t>BRUNA FERNANDES SILVA OLIVEIRA</t>
  </si>
  <si>
    <t>BYANKA BORGES SILVA</t>
  </si>
  <si>
    <t>CAMILA BARBOSA DOS SANTOS</t>
  </si>
  <si>
    <t>CAMILA CRISTINA DA ROCHA</t>
  </si>
  <si>
    <t>008.XXX.XXX-70</t>
  </si>
  <si>
    <t>CARLA DANIELLA DE CASTRO AZEVEDO</t>
  </si>
  <si>
    <t>700.XXX.XXX-73</t>
  </si>
  <si>
    <t>CARLOS ALBERTO FERREIRA DE SOUSA</t>
  </si>
  <si>
    <t>CARLOS EDUARDO ROQUE SILVA</t>
  </si>
  <si>
    <t>CELIA MARIA BARROS DE SOUZA</t>
  </si>
  <si>
    <t>824.XXX.XXX-04</t>
  </si>
  <si>
    <t>CELSO MOREIRA DE DEUS</t>
  </si>
  <si>
    <t>CHIRLLEY NUNES CARVALHO</t>
  </si>
  <si>
    <t>004.XXX.XXX-67</t>
  </si>
  <si>
    <t>CLAUDENISE SILVA SANTOS</t>
  </si>
  <si>
    <t>FARMACEUTICO</t>
  </si>
  <si>
    <t>CLAUDETE DE FATIMA RODRIGUES DA SILVA</t>
  </si>
  <si>
    <t>975.XXX.XXX-04</t>
  </si>
  <si>
    <t>CLAUDIA FERNANDA SOUZA SAMPAIO</t>
  </si>
  <si>
    <t>CLEBIA SOARES DOS SANTOS ARAUJO</t>
  </si>
  <si>
    <t>587.XXX.XXX-04</t>
  </si>
  <si>
    <t>CLECIENE APARECIDA DE SOUZA</t>
  </si>
  <si>
    <t>771.XXX.XXX-68</t>
  </si>
  <si>
    <t>ASSISTENTE ADM I</t>
  </si>
  <si>
    <t>CLEIDIANE DA ROCHA NASCIMENTO</t>
  </si>
  <si>
    <t>CRISTIANE ALVES</t>
  </si>
  <si>
    <t>CRISTIANNE PEREIRA LIMA DA SILVA</t>
  </si>
  <si>
    <t>DAIANE HONORATO DIAS BORGES COELHO</t>
  </si>
  <si>
    <t>704.XXX.XXX-17</t>
  </si>
  <si>
    <t>DAIANY GOMES BARBOSA</t>
  </si>
  <si>
    <t>034.XXX.XXX-59</t>
  </si>
  <si>
    <t>DANIELA GUIMARAES MACIEL GONTIJO</t>
  </si>
  <si>
    <t>701.XXX.XXX-50</t>
  </si>
  <si>
    <t>DANIELA PEREIRA MARTINS</t>
  </si>
  <si>
    <t>755.XXX.XXX-72</t>
  </si>
  <si>
    <t>DARCILON JOSE DA COSTA</t>
  </si>
  <si>
    <t>876.XXX.XXX-72</t>
  </si>
  <si>
    <t>MOTORISTA</t>
  </si>
  <si>
    <t>DAVID MARTINS OLIVEIRA MATIAS</t>
  </si>
  <si>
    <t>094.XXX.XXX-19</t>
  </si>
  <si>
    <t>DAYANA BORGES MIRANDA BRANDAO</t>
  </si>
  <si>
    <t>704.XXX.XXX-71</t>
  </si>
  <si>
    <t>DESIRRE FERNANDES NEVES DE JESUS</t>
  </si>
  <si>
    <t>DIEGO RAFAEL MORAES DO NASCIMENTO</t>
  </si>
  <si>
    <t>OFICIAL MANUTENCAO</t>
  </si>
  <si>
    <t>DILNY KAREN FERREIRA BARBOSA</t>
  </si>
  <si>
    <t>DIRCILENE DE ALMEIDA BORBA</t>
  </si>
  <si>
    <t>DOMINGAS FELIX DA CONCEICAO</t>
  </si>
  <si>
    <t>DOMINGAS FRANCISCO RODRIGUES</t>
  </si>
  <si>
    <t>DORALICE MARIA NOBRE</t>
  </si>
  <si>
    <t>820.XXX.XXX-20</t>
  </si>
  <si>
    <t>DOUGLAS DE ANDRADE COSTA</t>
  </si>
  <si>
    <t>DOUGLAS LINHARES PEIXOTO</t>
  </si>
  <si>
    <t>ARQUITETO V</t>
  </si>
  <si>
    <t>DOUGLAS VINICIUS BAIAO DE MOURA</t>
  </si>
  <si>
    <t>007.XXX.XXX-08</t>
  </si>
  <si>
    <t>DUIL ADORNO PEREIRA</t>
  </si>
  <si>
    <t>EDILSON LEANDRO BARBOSA</t>
  </si>
  <si>
    <t>264.XXX.XXX-53</t>
  </si>
  <si>
    <t>EDNA CRISTINA DE SOUZA COSTA</t>
  </si>
  <si>
    <t>013.XXX.XXX-67</t>
  </si>
  <si>
    <t>EDNALDO RIBEIRO DOUTOR</t>
  </si>
  <si>
    <t>009.XXX.XXX-30</t>
  </si>
  <si>
    <t>BIOMEDICO</t>
  </si>
  <si>
    <t>EDUARDO OLIVEIRA SOUSA</t>
  </si>
  <si>
    <t>ASSISTENTE MANUTENCA</t>
  </si>
  <si>
    <t>ELIANA ALVES DE OLIVEIRA</t>
  </si>
  <si>
    <t>000.XXX.XXX-02</t>
  </si>
  <si>
    <t>ELIAS CELESTINO DOS SANTOS NETO</t>
  </si>
  <si>
    <t>019.XXX.XXX-51</t>
  </si>
  <si>
    <t>ELIZANGELA ALVES</t>
  </si>
  <si>
    <t>ELYOHANE CRISTINA DE SOUSA</t>
  </si>
  <si>
    <t>700.XXX.XXX-05</t>
  </si>
  <si>
    <t>ENFERMEIRO AUDIT I</t>
  </si>
  <si>
    <t>EMANUEL SOARES MARQUES VENANCIO</t>
  </si>
  <si>
    <t>700.XXX.XXX-37</t>
  </si>
  <si>
    <t>EMANUELA DA SILVA SANTOS RIBEIRO</t>
  </si>
  <si>
    <t>TEC ENFERMAGEM NIR</t>
  </si>
  <si>
    <t>ESTEFANY CARDOSO FERREIRA</t>
  </si>
  <si>
    <t>ESTER FERREIRA E SILVA</t>
  </si>
  <si>
    <t>015.XXX.XXX-42</t>
  </si>
  <si>
    <t>EULA SOUZA ROCHA LONDE</t>
  </si>
  <si>
    <t>881.XXX.XXX-15</t>
  </si>
  <si>
    <t>EUNICE PEREIRA E SILVA</t>
  </si>
  <si>
    <t>019.XXX.XXX-07</t>
  </si>
  <si>
    <t>FABIANY DOS SANTOS BOTELHO ARAUJO</t>
  </si>
  <si>
    <t>FABRICIA SANTOS SILVA</t>
  </si>
  <si>
    <t>FERNANDA SANTANA LACERDA</t>
  </si>
  <si>
    <t>FLAVIA AFONSO NAVES DA SILVA</t>
  </si>
  <si>
    <t>FLAVIA ANDRADE VARRIANO MENDES</t>
  </si>
  <si>
    <t>FLAVIANE MODESTO DE MORAIS</t>
  </si>
  <si>
    <t>FRANCIELLE DE LIMA SOARES</t>
  </si>
  <si>
    <t>FRANCIELLI PARREIRA RODRIGUES</t>
  </si>
  <si>
    <t>FRANCIELLY CRISTINA DESTEFANO OTTOBONI</t>
  </si>
  <si>
    <t>725.XXX.XXX-15</t>
  </si>
  <si>
    <t>FRANCINE SOARES DE OLIVEIRA</t>
  </si>
  <si>
    <t>GABRIEL FRANCISCO DE OLIVEIRA</t>
  </si>
  <si>
    <t>957.XXX.XXX-00</t>
  </si>
  <si>
    <t>GABRIEL MONTEIRO DA CRUZ</t>
  </si>
  <si>
    <t>APRENDIZ</t>
  </si>
  <si>
    <t>GABRIEL SOARES DA SILVA</t>
  </si>
  <si>
    <t>GABRIELA ALICRIM DE SOUZA</t>
  </si>
  <si>
    <t>GABRIELA DE SOUZA FERRAZ</t>
  </si>
  <si>
    <t>GABRIELA VITORIA MORAIS DO NASCIMENTO</t>
  </si>
  <si>
    <t>706.XXX.XXX-09</t>
  </si>
  <si>
    <t>GABRIELLA BANDEIRA ARAUJO DO PARAIZO</t>
  </si>
  <si>
    <t>702.XXX.XXX-96</t>
  </si>
  <si>
    <t>GENI SILVA DE ALMEIDA</t>
  </si>
  <si>
    <t>005.XXX.XXX-00</t>
  </si>
  <si>
    <t>GEOVANA CARDOSO DE BRITO</t>
  </si>
  <si>
    <t>706.XXX.XXX-16</t>
  </si>
  <si>
    <t>GEOVANA MARQUES CARVALHO</t>
  </si>
  <si>
    <t>704.XXX.XXX-20</t>
  </si>
  <si>
    <t>GEOVANNA DE MELLO RIBEIRO</t>
  </si>
  <si>
    <t>023.XXX.XXX-97</t>
  </si>
  <si>
    <t>ANALISTA DE RH II</t>
  </si>
  <si>
    <t>GEOVANNA LUIZA DANTAS COELHO</t>
  </si>
  <si>
    <t>012.XXX.XXX-23</t>
  </si>
  <si>
    <t>GESSICA BUENO XAVIER SIMAO</t>
  </si>
  <si>
    <t>GILDERLANE RODRIGUES PEREIRA</t>
  </si>
  <si>
    <t>049.XXX.XXX-07</t>
  </si>
  <si>
    <t>GILMAR SOARES DA SILVA FILHO</t>
  </si>
  <si>
    <t>043.XXX.XXX-90</t>
  </si>
  <si>
    <t>GIOVANNA SOARES DA SILVA</t>
  </si>
  <si>
    <t>701.XXX.XXX-40</t>
  </si>
  <si>
    <t>GISELLE TEIXEIRA DA SILVA</t>
  </si>
  <si>
    <t>GISLAINE GOMES DOS SANTOS</t>
  </si>
  <si>
    <t>598.XXX.XXX-34</t>
  </si>
  <si>
    <t>GLAUCIA MEIRE MARQUES</t>
  </si>
  <si>
    <t>GLAUCIMEIRE FERREIRA DA SILVA</t>
  </si>
  <si>
    <t>001.XXX.XXX-82</t>
  </si>
  <si>
    <t>GRACIELLE SANTOS DO NASCIMENTO</t>
  </si>
  <si>
    <t>753.XXX.XXX-87</t>
  </si>
  <si>
    <t>GUILHERME DE ALMEIDA NASCIMENTO</t>
  </si>
  <si>
    <t>GUILHERME MOREIRA RODRIGUES</t>
  </si>
  <si>
    <t>HARYSSON JOSE ARAUJO DE SOUSA</t>
  </si>
  <si>
    <t>HEITOR AUGUSTO DAMASCENO XAVIER</t>
  </si>
  <si>
    <t>ESTAGIARIO</t>
  </si>
  <si>
    <t>HELDER MENDONCA DE FARIAS</t>
  </si>
  <si>
    <t>032.XXX.XXX-27</t>
  </si>
  <si>
    <t>TEC SEG TRABALHO</t>
  </si>
  <si>
    <t>HELEN CRISTINE SANTANA LEITE</t>
  </si>
  <si>
    <t>HELRIS LUCIA OLIVEIRA ALVES</t>
  </si>
  <si>
    <t>HERICA PEREIRA GUIMARAES</t>
  </si>
  <si>
    <t>013.XXX.XXX-21</t>
  </si>
  <si>
    <t>HUGO LEONARDO DE SOUZA BORGES</t>
  </si>
  <si>
    <t>697.XXX.XXX-72</t>
  </si>
  <si>
    <t>ILZEANE MOREIRA DA SILVA SOARES</t>
  </si>
  <si>
    <t>773.XXX.XXX-72</t>
  </si>
  <si>
    <t>INGALAGUIBERGY NETO ALEXANDRE PENA</t>
  </si>
  <si>
    <t>IRLA NAIANDRIA VIEIRA PERES</t>
  </si>
  <si>
    <t>ISABELA CRISTINA DE SOUSA OLIVEIRA</t>
  </si>
  <si>
    <t>ISABELA CRISTINA SOARES DE SOUZA</t>
  </si>
  <si>
    <t>ISABELA MORAIS DA SILVA</t>
  </si>
  <si>
    <t>ISABELLA FERREIRA ALVES</t>
  </si>
  <si>
    <t>054.XXX.XXX-06</t>
  </si>
  <si>
    <t>ISADORA GONCALVES DE QUEIROZ</t>
  </si>
  <si>
    <t>705.XXX.XXX-97</t>
  </si>
  <si>
    <t>ODONTOLOGO I</t>
  </si>
  <si>
    <t>IZA PAULA SOUZA MACEDO</t>
  </si>
  <si>
    <t>IZABELLA PEREIRA DE CASTRO</t>
  </si>
  <si>
    <t>711.XXX.XXX-03</t>
  </si>
  <si>
    <t>IZADORA SILVA SANTANA</t>
  </si>
  <si>
    <t>JACKELINE QUINTINO CALASSA</t>
  </si>
  <si>
    <t>797.XXX.XXX-15</t>
  </si>
  <si>
    <t>JACKELINY RODRIGUES SANTOS</t>
  </si>
  <si>
    <t>050.XXX.XXX-33</t>
  </si>
  <si>
    <t>JANAINA CELIS SALERMO OLIVEIRA</t>
  </si>
  <si>
    <t>003.XXX.XXX-76</t>
  </si>
  <si>
    <t>JANDAIR GONCALVES DA SILVA JUNIOR</t>
  </si>
  <si>
    <t>757.XXX.XXX-15</t>
  </si>
  <si>
    <t>JANIS FERREIRA MARQUES</t>
  </si>
  <si>
    <t>JAQUELINE DA SILVA MARQUES</t>
  </si>
  <si>
    <t>706.XXX.XXX-41</t>
  </si>
  <si>
    <t>JAQUELINE LOURENCO DE JESUS</t>
  </si>
  <si>
    <t>JAQUELYNE RIBEIRO DA CUNHA VELOSO</t>
  </si>
  <si>
    <t>043.XXX.XXX-96</t>
  </si>
  <si>
    <t>JEANES FERREIRA DOS SANTOS</t>
  </si>
  <si>
    <t>JEFTE YURI SILVA CEREJA</t>
  </si>
  <si>
    <t>TEC ENG CLINICA</t>
  </si>
  <si>
    <t>JESSICA ELOIZA DE OLIVEIRA SANTOS</t>
  </si>
  <si>
    <t>031.XXX.XXX-73</t>
  </si>
  <si>
    <t>JESSICA MAYARA BEZERRA FERNANDES</t>
  </si>
  <si>
    <t>043.XXX.XXX-58</t>
  </si>
  <si>
    <t>JESSICA ROSA DA SILVA</t>
  </si>
  <si>
    <t>703.XXX.XXX-48</t>
  </si>
  <si>
    <t>JESSICA SOUSA DE ARAUJO</t>
  </si>
  <si>
    <t>041.XXX.XXX-20</t>
  </si>
  <si>
    <t>JHENIFER CRISTINA DA SILVA PEREIRA</t>
  </si>
  <si>
    <t>JHESSIKA RAYANNE PEREIRA SILVA</t>
  </si>
  <si>
    <t>030.XXX.XXX-78</t>
  </si>
  <si>
    <t>ANALISTA DE SAUDE</t>
  </si>
  <si>
    <t>JOAO BRITO PONTES</t>
  </si>
  <si>
    <t>780.XXX.XXX-20</t>
  </si>
  <si>
    <t>JOAO PAULO DA SILVA SOUSA</t>
  </si>
  <si>
    <t>JOAO VICTOR MARTINS RIBEIRO</t>
  </si>
  <si>
    <t>JOAO VICTOR XAVIER DOS REIS</t>
  </si>
  <si>
    <t>JONATHAN BISPO SOARES</t>
  </si>
  <si>
    <t>002.XXX.XXX-32</t>
  </si>
  <si>
    <t>JOSE GUILHERME DA SILVA ARAUJO</t>
  </si>
  <si>
    <t>JOSE MARIA DA COSTA</t>
  </si>
  <si>
    <t>JOSILENE ALMEIDA COSTA SIPAUBA MARTINS</t>
  </si>
  <si>
    <t>JOSY MARIA DA SILVA</t>
  </si>
  <si>
    <t>JOYCE KETTLYN ANDRADE AMARAL</t>
  </si>
  <si>
    <t>JOYCIELE LUZIA PIRES DE MOURA</t>
  </si>
  <si>
    <t>JOZIENE NORONHA FEITOSA</t>
  </si>
  <si>
    <t>JUCELINO LIBARINO DOS SANTOS JUNIOR</t>
  </si>
  <si>
    <t>392.XXX.XXX-80</t>
  </si>
  <si>
    <t>JULIA FERREIRA FROES</t>
  </si>
  <si>
    <t>JULIANA ALVES GOMES</t>
  </si>
  <si>
    <t>010.XXX.XXX-88</t>
  </si>
  <si>
    <t>JULIANA DA SILVA BRITO</t>
  </si>
  <si>
    <t>JULIO NUNES DOS REIS</t>
  </si>
  <si>
    <t>PSICOLOGO I</t>
  </si>
  <si>
    <t>JUSSARA RIBEIRO DA SILVA</t>
  </si>
  <si>
    <t>031.XXX.XXX-50</t>
  </si>
  <si>
    <t>KAMILLA PEREIRA FREIRE</t>
  </si>
  <si>
    <t>025.XXX.XXX-52</t>
  </si>
  <si>
    <t>KAREN RODRIGUES SILVA</t>
  </si>
  <si>
    <t>KARLA EDUARDA CAMPOS COSTA</t>
  </si>
  <si>
    <t>KARLA EDUARDA DE GODOI ALVES</t>
  </si>
  <si>
    <t>KARLLA CRISTINA DE ALMEIDA</t>
  </si>
  <si>
    <t>KARLOS MANUEL MILHOMEM VALERIO</t>
  </si>
  <si>
    <t>714.XXX.XXX-44</t>
  </si>
  <si>
    <t>KAROLINE DA COSTA AFONSO</t>
  </si>
  <si>
    <t>KATIA DE SOUSA BARBOSA MIRANDA</t>
  </si>
  <si>
    <t>KAUANNY EVARISTO SILVA FLORENCIO</t>
  </si>
  <si>
    <t>018.XXX.XXX-27</t>
  </si>
  <si>
    <t>KELEN DAIANY OLIVEIRA DO CARMO</t>
  </si>
  <si>
    <t>KETHELYN DE CAMARGO KIKUTI</t>
  </si>
  <si>
    <t>KEYTH USKA DOS SANTOS LIMA</t>
  </si>
  <si>
    <t>LAIARA CARVALHO DA SILVA</t>
  </si>
  <si>
    <t>LAIZA FERNANDA BORGES MARTINS</t>
  </si>
  <si>
    <t>LARISSA ALAUANY NEVES SILVA</t>
  </si>
  <si>
    <t>072.XXX.XXX-14</t>
  </si>
  <si>
    <t>ANALISTA PRESTACAO</t>
  </si>
  <si>
    <t>LARISSA FERREIRA DO NASCIMENTO</t>
  </si>
  <si>
    <t>030.XXX.XXX-14</t>
  </si>
  <si>
    <t>LAYANE EDUARDA FERREIRA DE BARROS</t>
  </si>
  <si>
    <t>037.XXX.XXX-60</t>
  </si>
  <si>
    <t>LAYANNE NARA MARTINS RODRIGUES BRAGA</t>
  </si>
  <si>
    <t>LEANDRO DE OLIVEIRA RIGONATTO SOARES</t>
  </si>
  <si>
    <t>003.XXX.XXX-44</t>
  </si>
  <si>
    <t>LEIDIMIR DE ARAUJO OLIVEIRA</t>
  </si>
  <si>
    <t>952.XXX.XXX-00</t>
  </si>
  <si>
    <t>702.XXX.XXX-54</t>
  </si>
  <si>
    <t>LETICIA CRISTINA SILVA ALVES</t>
  </si>
  <si>
    <t>LETICIA FERREIRA BOAVENTURA CORREIA</t>
  </si>
  <si>
    <t>069.XXX.XXX-79</t>
  </si>
  <si>
    <t>LETICIA MARCIANO VIEIRA</t>
  </si>
  <si>
    <t>012.XXX.XXX-56</t>
  </si>
  <si>
    <t>701.XXX.XXX-26</t>
  </si>
  <si>
    <t>LETICIA OLIVEIRA DOS SANTOS</t>
  </si>
  <si>
    <t>LHAYS CRISTINA CASTRO DE JESUS</t>
  </si>
  <si>
    <t>LILIAN DELMONICO</t>
  </si>
  <si>
    <t>819.XXX.XXX-91</t>
  </si>
  <si>
    <t>ASSISTENTE SOCIAL II</t>
  </si>
  <si>
    <t>LIVIA GONCALVES DE ANDRADE</t>
  </si>
  <si>
    <t>LORENA KELLY DIAS DOS SANTOS</t>
  </si>
  <si>
    <t>TERAPEUTA</t>
  </si>
  <si>
    <t>LORRANE CASSIA COELHO</t>
  </si>
  <si>
    <t>LUANA ARANTES DE OLIVEIRA</t>
  </si>
  <si>
    <t>LUANA NEVES DIAS</t>
  </si>
  <si>
    <t>073.XXX.XXX-62</t>
  </si>
  <si>
    <t>LUCAS ANGELICO DOS SANTOS</t>
  </si>
  <si>
    <t>LUCAS FERREIRA BORGES</t>
  </si>
  <si>
    <t>039.XXX.XXX-80</t>
  </si>
  <si>
    <t>LUCELIA DE OLIVEIRA LEAL</t>
  </si>
  <si>
    <t>008.XXX.XXX-02</t>
  </si>
  <si>
    <t>LUCELIA FRANCISCA BASILIO DE SOUSA</t>
  </si>
  <si>
    <t>908.XXX.XXX-59</t>
  </si>
  <si>
    <t>LUCIA MARIA DA CONCEICAO</t>
  </si>
  <si>
    <t>LUCIANA RODRIGUES VIEIRA</t>
  </si>
  <si>
    <t>LUDMYLA CALASSA DA SILVA</t>
  </si>
  <si>
    <t>087.XXX.XXX-50</t>
  </si>
  <si>
    <t>LUIS PAULO VIEIRA</t>
  </si>
  <si>
    <t>701.XXX.XXX-96</t>
  </si>
  <si>
    <t>LUIZA VIEIRA NUNES DOS SANTOS</t>
  </si>
  <si>
    <t>394.XXX.XXX-20</t>
  </si>
  <si>
    <t>LUZICLEI SANTOS DE OLIVEIRA</t>
  </si>
  <si>
    <t>016.XXX.XXX-57</t>
  </si>
  <si>
    <t>MAIZA SILVA COSTA</t>
  </si>
  <si>
    <t>056.XXX.XXX-19</t>
  </si>
  <si>
    <t>MAKELLE LORRANE BARBOSA DOS SANTOS</t>
  </si>
  <si>
    <t>MANUELA BANDEIRA DE ARAUJO CARVALHO</t>
  </si>
  <si>
    <t>MARCELLA LUIZA MORAES</t>
  </si>
  <si>
    <t>MARCIA ANDREIA ALVES SATIDES</t>
  </si>
  <si>
    <t>005.XXX.XXX-07</t>
  </si>
  <si>
    <t>MARCILENE AMARAL TAVARES</t>
  </si>
  <si>
    <t>MARCILENE DAMASCENO GOMES</t>
  </si>
  <si>
    <t>023.XXX.XXX-30</t>
  </si>
  <si>
    <t>MARCILENI FRANCISCO DA ROCHA</t>
  </si>
  <si>
    <t>MARCIO HENRIQUE DE SOUZA</t>
  </si>
  <si>
    <t>024.XXX.XXX-50</t>
  </si>
  <si>
    <t>MARCOS FRANCISCO GARCIA UCHOA</t>
  </si>
  <si>
    <t>MARCOS PAULO FERNANDES DE SOUZA</t>
  </si>
  <si>
    <t>757.XXX.XXX-72</t>
  </si>
  <si>
    <t>MARCOS PAULO LEANDRO FURTADO</t>
  </si>
  <si>
    <t>935.XXX.XXX-68</t>
  </si>
  <si>
    <t>MARESSA MARQUES DE MORAIS</t>
  </si>
  <si>
    <t>705.XXX.XXX-14</t>
  </si>
  <si>
    <t>MARIA AUXILIADORA FRANCISCA DO PARAISO</t>
  </si>
  <si>
    <t>991.XXX.XXX-97</t>
  </si>
  <si>
    <t>MARIA CELEN CAETANO DOS REIS</t>
  </si>
  <si>
    <t>MARIA DAS GRACAS HENRIQUE</t>
  </si>
  <si>
    <t>107.XXX.XXX-13</t>
  </si>
  <si>
    <t>MARIA DE FATIMA ARAUJO DE SOUSA</t>
  </si>
  <si>
    <t>MARIA ELVIRA ETERNA MARTINS SILVA MAREGA</t>
  </si>
  <si>
    <t>MARIA FERNANDA CONSTANTINO BARROS SOARES</t>
  </si>
  <si>
    <t>MARIA GENIVALDA SOARES DOS SANTOS</t>
  </si>
  <si>
    <t>004.XXX.XXX-38</t>
  </si>
  <si>
    <t>MARIA HELENA PEREIRA DE GODOI</t>
  </si>
  <si>
    <t>923.XXX.XXX-30</t>
  </si>
  <si>
    <t>MARIA RAILANE SOUZA LIMA</t>
  </si>
  <si>
    <t>705.XXX.XXX-57</t>
  </si>
  <si>
    <t>ASSISTENTE QUALI III</t>
  </si>
  <si>
    <t>MARIA ROSA BRASILEIRA DA SILVA</t>
  </si>
  <si>
    <t>MARIA SOUZA OLIVEIRA</t>
  </si>
  <si>
    <t>MARILIA DE SOUSA LIMA</t>
  </si>
  <si>
    <t>013.XXX.XXX-80</t>
  </si>
  <si>
    <t>MARINETE MORAES MACIEL</t>
  </si>
  <si>
    <t>MARIO DE FATIMA CORDEIRO</t>
  </si>
  <si>
    <t>247.XXX.XXX-49</t>
  </si>
  <si>
    <t>MARLENE SILVA DE FARIAS NATAL</t>
  </si>
  <si>
    <t>897.XXX.XXX-53</t>
  </si>
  <si>
    <t>MATHEUS FARIAS ALVES DE OLIVEIRA</t>
  </si>
  <si>
    <t>MATHEUS SANTOS CAMARGO</t>
  </si>
  <si>
    <t>MAYARA CRISTINA FERREIRA DO NASCIMENTO</t>
  </si>
  <si>
    <t>MAYARA DE PAULA SILVA</t>
  </si>
  <si>
    <t>046.XXX.XXX-29</t>
  </si>
  <si>
    <t>MEIRE HELLY SANTOS OLIVEIRA</t>
  </si>
  <si>
    <t>MICHELE ALVES DE LIMA PONTES</t>
  </si>
  <si>
    <t>002.XXX.XXX-18</t>
  </si>
  <si>
    <t>MICHELLE CRISTINA DE SOUZA LOPES</t>
  </si>
  <si>
    <t>MIKAELA CHRISTINNA FERREIRA GONCALVES</t>
  </si>
  <si>
    <t>MIRELLA OLIVEIRA</t>
  </si>
  <si>
    <t>MIRIA DA SILVA CAVALCANTE</t>
  </si>
  <si>
    <t>MIRIAN DE SOUSA COSTA</t>
  </si>
  <si>
    <t>041.XXX.XXX-25</t>
  </si>
  <si>
    <t>MYLENA NAIARA DA SILVA SA</t>
  </si>
  <si>
    <t>NATALIA SILVA DE QUADROS</t>
  </si>
  <si>
    <t>NATATE BITAR DA SILVA</t>
  </si>
  <si>
    <t>005.XXX.XXX-54</t>
  </si>
  <si>
    <t>NATHALIA RODRIGUES DE OLIVEIRA</t>
  </si>
  <si>
    <t>704.XXX.XXX-30</t>
  </si>
  <si>
    <t>NOEME VIEIRA SOARES SOCORRO</t>
  </si>
  <si>
    <t>NUBIA LEAL DA COSTA PINHEIRO</t>
  </si>
  <si>
    <t>PATRICIA BATISTA BARBOSA</t>
  </si>
  <si>
    <t>006.XXX.XXX-01</t>
  </si>
  <si>
    <t>PATRICIA BERNARDES PINTO</t>
  </si>
  <si>
    <t>016.XXX.XXX-60</t>
  </si>
  <si>
    <t>PATRICIA CRISTINA DA SILVA</t>
  </si>
  <si>
    <t>PATRICIA PEREIRA DOS SANTOS</t>
  </si>
  <si>
    <t>POLIANA CRISTINA ROSA BERNARDES</t>
  </si>
  <si>
    <t>POLIANA ROSA DA CUNHA MARQUES</t>
  </si>
  <si>
    <t>POLLYANNA THAIS SOARES DO AMARAL</t>
  </si>
  <si>
    <t>701.XXX.XXX-59</t>
  </si>
  <si>
    <t>POLLYENE FELIX NEVES</t>
  </si>
  <si>
    <t>POLYANA RODRIGUES DA SILVA</t>
  </si>
  <si>
    <t>POLYANNA CARLA MARTINS DA SILVA</t>
  </si>
  <si>
    <t>742.XXX.XXX-04</t>
  </si>
  <si>
    <t>PRISCILLA ALVES CAMPOS</t>
  </si>
  <si>
    <t>ANALISTA QUALI I</t>
  </si>
  <si>
    <t>RAFAEL BARBOSA DE ALMEIDA</t>
  </si>
  <si>
    <t>RAIANE ROCHA ANANIAS</t>
  </si>
  <si>
    <t>028.XXX.XXX-93</t>
  </si>
  <si>
    <t>RANIELY RAMOS DOS SANTOS</t>
  </si>
  <si>
    <t>700.XXX.XXX-70</t>
  </si>
  <si>
    <t>RAPHAEL RODRIGUES BEZERRA</t>
  </si>
  <si>
    <t>RAQUEL MARTINS DOS SANTOS</t>
  </si>
  <si>
    <t>030.XXX.XXX-90</t>
  </si>
  <si>
    <t>REGIANE MOURA FRAGOSO</t>
  </si>
  <si>
    <t>946.XXX.XXX-72</t>
  </si>
  <si>
    <t>ASSISTENTE ADM III</t>
  </si>
  <si>
    <t>RENATA ANDRIZIA ALVES DE SOUSA</t>
  </si>
  <si>
    <t>RENATA CRISTINA DE SOUZA</t>
  </si>
  <si>
    <t>014.XXX.XXX-70</t>
  </si>
  <si>
    <t>RHAYSSA PAOLA CORREIA BRAGA MOREIRA</t>
  </si>
  <si>
    <t>RITA DE CASSIA CANTARELI</t>
  </si>
  <si>
    <t>850.XXX.XXX-49</t>
  </si>
  <si>
    <t>ROSANGELA VIEIRA RODRIGUES</t>
  </si>
  <si>
    <t>586.XXX.XXX-53</t>
  </si>
  <si>
    <t>ROSIVANIA BARBOSA COELHO</t>
  </si>
  <si>
    <t>033.XXX.XXX-03</t>
  </si>
  <si>
    <t>SALOMILDA CRISTINA SILVA PORTO</t>
  </si>
  <si>
    <t>642.XXX.XXX-49</t>
  </si>
  <si>
    <t>SARA LORRANY LEMES DE OLIVEIRA</t>
  </si>
  <si>
    <t>SARIANA DA SILVA NASCIMENTO</t>
  </si>
  <si>
    <t>SAYURE DA COSTA SOUSA POMARO</t>
  </si>
  <si>
    <t>912.XXX.XXX-53</t>
  </si>
  <si>
    <t>SERGIO COSTA MIRANDA</t>
  </si>
  <si>
    <t>063.XXX.XXX-76</t>
  </si>
  <si>
    <t>SHAYENNE MONIKE SOARES FERNANDES</t>
  </si>
  <si>
    <t>704.XXX.XXX-40</t>
  </si>
  <si>
    <t>SIMONE FRANCISCA DE MORAIS</t>
  </si>
  <si>
    <t>915.XXX.XXX-53</t>
  </si>
  <si>
    <t>SIMONE MENDONCA RODRIGUES</t>
  </si>
  <si>
    <t>SINTHYA GABRIELLE MARCAL REZENDE</t>
  </si>
  <si>
    <t>SORAYA SILVA</t>
  </si>
  <si>
    <t>SUZANA LOURENCO DOS SANTOS</t>
  </si>
  <si>
    <t>SUZANA SOUZA GOES DE OLIVEIRA</t>
  </si>
  <si>
    <t>001.XXX.XXX-00</t>
  </si>
  <si>
    <t>TATIANE GOMES DOS SANTOS</t>
  </si>
  <si>
    <t>TATIANY PEREIRA DE JESUS</t>
  </si>
  <si>
    <t>THAIS ALVES SANTOS</t>
  </si>
  <si>
    <t>043.XXX.XXX-37</t>
  </si>
  <si>
    <t>THALES LEANDRO GOMES RIBEIRO</t>
  </si>
  <si>
    <t>916.XXX.XXX-72</t>
  </si>
  <si>
    <t>THALIA COSTA DE MELO</t>
  </si>
  <si>
    <t>THALLYTA ROVANNY OLIVEIRA CARDOSO</t>
  </si>
  <si>
    <t>701.XXX.XXX-61</t>
  </si>
  <si>
    <t>THAYNARA ALINE FERNANDES OLIVEIRA</t>
  </si>
  <si>
    <t>016.XXX.XXX-25</t>
  </si>
  <si>
    <t>THAYNARA CRISTINA DE LIMA COSTA</t>
  </si>
  <si>
    <t>014.XXX.XXX-77</t>
  </si>
  <si>
    <t>THAYNARA FERREIRA DE MORAIS</t>
  </si>
  <si>
    <t>THAYNIELLY DE CASTRO SILVA</t>
  </si>
  <si>
    <t>076.XXX.XXX-26</t>
  </si>
  <si>
    <t>THIAGO DE ABREU MAXIMO</t>
  </si>
  <si>
    <t>700.XXX.XXX-84</t>
  </si>
  <si>
    <t>TIPHANY SILVA FERNANDES</t>
  </si>
  <si>
    <t>TUANNY GUILARDUCCI COUTINHO</t>
  </si>
  <si>
    <t>989.XXX.XXX-00</t>
  </si>
  <si>
    <t>FONOAUDIOLOGO</t>
  </si>
  <si>
    <t>URSULA SILVA DANTAS ARAUJO</t>
  </si>
  <si>
    <t>VALDETE TEIXEIRA</t>
  </si>
  <si>
    <t>011.XXX.XXX-45</t>
  </si>
  <si>
    <t>VALERIA APARECIDA RIBEIRO DOUTOR</t>
  </si>
  <si>
    <t>018.XXX.XXX-76</t>
  </si>
  <si>
    <t>VANESSA AZARIAS MOTA</t>
  </si>
  <si>
    <t>VANESSA CORREIA RIBEIRO PEDROSO</t>
  </si>
  <si>
    <t>VANIA RODRIGUES PEREIRA DE DEUS</t>
  </si>
  <si>
    <t>003.XXX.XXX-00</t>
  </si>
  <si>
    <t>VINICIUS DE AMORIM TEREZA</t>
  </si>
  <si>
    <t>007.XXX.XXX-27</t>
  </si>
  <si>
    <t>VITORIA DIVINA ALVES DE MORAIS</t>
  </si>
  <si>
    <t>043.XXX.XXX-66</t>
  </si>
  <si>
    <t>WALTER MOREIRA DA SILVA FILHO</t>
  </si>
  <si>
    <t>WANDERLEY PEREIRA SENA</t>
  </si>
  <si>
    <t>WARLEY DIAS RODRIGUES</t>
  </si>
  <si>
    <t>WELDER MARTINS DE JESUS</t>
  </si>
  <si>
    <t>700.XXX.XXX-55</t>
  </si>
  <si>
    <t>ANALISTA DE TI IV</t>
  </si>
  <si>
    <t>WERIKA ANTONIELLE SOUZA SANTOS</t>
  </si>
  <si>
    <t>WESLEI SILVA SANTOS</t>
  </si>
  <si>
    <t>756.XXX.XXX-34</t>
  </si>
  <si>
    <t>WESLEY ALMEIDA DOS SANTOS</t>
  </si>
  <si>
    <t>013.XXX.XXX-27</t>
  </si>
  <si>
    <t>ANALISTA PATRIMO I</t>
  </si>
  <si>
    <t>WITA TATIANA RODRIGUES PAIVA</t>
  </si>
  <si>
    <t>ASSINATURA</t>
  </si>
  <si>
    <t>Nome</t>
  </si>
  <si>
    <t>Função</t>
  </si>
  <si>
    <t>Admissão</t>
  </si>
  <si>
    <t>Situação</t>
  </si>
  <si>
    <t>Lançamento</t>
  </si>
  <si>
    <t>Referência</t>
  </si>
  <si>
    <t>Provento</t>
  </si>
  <si>
    <t>ADONAI PEREIRA LIMA</t>
  </si>
  <si>
    <t>Técnico de Enfermagem I</t>
  </si>
  <si>
    <t>Ativo</t>
  </si>
  <si>
    <t>Proventos</t>
  </si>
  <si>
    <t>Enfermeiro I</t>
  </si>
  <si>
    <t>Gozo de Férias</t>
  </si>
  <si>
    <t>ADRIELLY KELLY ALVES LOPES</t>
  </si>
  <si>
    <t>Assistente de Farmacia I</t>
  </si>
  <si>
    <t>ADRIENE PEREIRA BENTO TAVARES</t>
  </si>
  <si>
    <t>AFONSO TELES BARROS DA SILVA</t>
  </si>
  <si>
    <t>Supervisor de Ouvidoria I</t>
  </si>
  <si>
    <t>Assistente Executivo II</t>
  </si>
  <si>
    <t>Assistente Administrativo l</t>
  </si>
  <si>
    <t>AMANDA DE MELO SANTANA</t>
  </si>
  <si>
    <t>Tecnico de Laboratorio II</t>
  </si>
  <si>
    <t>AMANDA NATALIA DA SILVA</t>
  </si>
  <si>
    <t>Farmacêutico (a) I</t>
  </si>
  <si>
    <t>Pedido de Demissão</t>
  </si>
  <si>
    <t>AMANDA PEREIRA DOS SANTOS</t>
  </si>
  <si>
    <t>ANA CAROLINA FERREIRA DA SILVA PEREIRA</t>
  </si>
  <si>
    <t>Prorrogação de licença maternidade</t>
  </si>
  <si>
    <t>Enfermeiro Auditor I</t>
  </si>
  <si>
    <t>Auxílio Doença (igual ou inferior a 15 dias ou 30 d</t>
  </si>
  <si>
    <t>ANA GLECIA DIAS DA SILVA</t>
  </si>
  <si>
    <t>Auxílio Doença</t>
  </si>
  <si>
    <t>ANA KAROLYNE DA COSTA BRITO</t>
  </si>
  <si>
    <t>ANA LUCIA RIBEIRO PINTO</t>
  </si>
  <si>
    <t>Aposentadoria por invalidez (provisória)</t>
  </si>
  <si>
    <t>ANA LUIZA COSTA</t>
  </si>
  <si>
    <t>ANA MARIA TOMAZ MOREIRA ANDRADE</t>
  </si>
  <si>
    <t>Analista de Qualidade V</t>
  </si>
  <si>
    <t>ANA PAULA MATOS NASCIMENTO</t>
  </si>
  <si>
    <t>ANDERSON ROSA DO AMARAL</t>
  </si>
  <si>
    <t>Analista de Adm Pessoal V</t>
  </si>
  <si>
    <t>ANDRINY DE ARAUJO SILVA</t>
  </si>
  <si>
    <t>Auxiliar Administrativo I</t>
  </si>
  <si>
    <t>Auxiliar de Laboratorio</t>
  </si>
  <si>
    <t>ANNA PAULA DUARTE MOREIRA</t>
  </si>
  <si>
    <t>Analist de Controles Inter IV</t>
  </si>
  <si>
    <t>ANNE GLEYCE DE JESUS LIMA</t>
  </si>
  <si>
    <t>ANTONIA APARECIDA DOS SANTOS GONCALVES</t>
  </si>
  <si>
    <t>AURIDEIA DA SILVA RIOS  CORREA</t>
  </si>
  <si>
    <t>Novo auxilio doença (60 Dias)</t>
  </si>
  <si>
    <t>BEATRIZ ALMEIDA PONTES DA SILVA</t>
  </si>
  <si>
    <t>Analista Cargos e Salarios V</t>
  </si>
  <si>
    <t>BEATRIZ ROSARIO NEVES</t>
  </si>
  <si>
    <t>Analista Depto Pessoal IV</t>
  </si>
  <si>
    <t>BRUNA ALVES SANTOS</t>
  </si>
  <si>
    <t>BRUNA RIBEIRO ALVES RABELO</t>
  </si>
  <si>
    <t>BRUNA RODRIGUES DE FREITAS</t>
  </si>
  <si>
    <t>BRUNO DE OLIVEIRA SILVA</t>
  </si>
  <si>
    <t>BRUNO RENAN DE ASSIS</t>
  </si>
  <si>
    <t>Coordenador Equipe Multi I</t>
  </si>
  <si>
    <t>CAIO CHAVES VIEIRA</t>
  </si>
  <si>
    <t>Assistente de Faturamento</t>
  </si>
  <si>
    <t>CARLOS DANIEL GOMES DE OLIVEIRA</t>
  </si>
  <si>
    <t>CARLOS JOSE ALVES DE OLIVEIRA SANTOS</t>
  </si>
  <si>
    <t>Coordenador SSM I</t>
  </si>
  <si>
    <t>CELIA MARIA MOREIRA</t>
  </si>
  <si>
    <t>Tec Enfer - Instrument Nivel I</t>
  </si>
  <si>
    <t>CILIANA LIRA OLIVEIRA</t>
  </si>
  <si>
    <t>CLARICE HELENA SILVA NOBRE</t>
  </si>
  <si>
    <t>Assistente Administrativo I</t>
  </si>
  <si>
    <t>CLEUNICE MAGDA DE SOUZA</t>
  </si>
  <si>
    <t>Licença maternidade</t>
  </si>
  <si>
    <t>DANIELA COSTA MOTA</t>
  </si>
  <si>
    <t>Fisioterapeuta I</t>
  </si>
  <si>
    <t>Motorista I</t>
  </si>
  <si>
    <t>DAYANE DIAS SILVA</t>
  </si>
  <si>
    <t>DEBORAH AGUIAR GOMES DA SILVA</t>
  </si>
  <si>
    <t>DENNER MARTINS OLIVEIRA MATIAS</t>
  </si>
  <si>
    <t>Biomedico(a) I</t>
  </si>
  <si>
    <t>ELBIANE DA COSTA GUIMARAES</t>
  </si>
  <si>
    <t>Coordenador de Enfermagem II</t>
  </si>
  <si>
    <t>ELIONEIDE ALVES SILVA MARTINS</t>
  </si>
  <si>
    <t>ELISANARA PEREIRA OVIDIO</t>
  </si>
  <si>
    <t>EMILENE FERREIRA ANTINORI</t>
  </si>
  <si>
    <t>Coordenador de Faturamento II</t>
  </si>
  <si>
    <t>ESTER MARIANA DE LIMA</t>
  </si>
  <si>
    <t>Coord Enfer Clinica Médica I</t>
  </si>
  <si>
    <t>ESTHER FERNANDES PEREIRA SOBRINHO</t>
  </si>
  <si>
    <t>Auxiliar Adm - Aprendiz I</t>
  </si>
  <si>
    <t>FERNANDA ALVES DE OLIVEIRA</t>
  </si>
  <si>
    <t>Enfermeiro Supervisor I</t>
  </si>
  <si>
    <t>FERNANDA LIMA DA CUNHA</t>
  </si>
  <si>
    <t>Psicologo Hospitalar I</t>
  </si>
  <si>
    <t>FRANCILENE FEITOSA DA COSTA BRITO</t>
  </si>
  <si>
    <t>FRANCISCO SIDNEY DE SOUZA</t>
  </si>
  <si>
    <t>Supervisor Administrativo II</t>
  </si>
  <si>
    <t>GABRIEL DE ABREU MAXIMO</t>
  </si>
  <si>
    <t>Técnico de Enfermagem - NVEH I</t>
  </si>
  <si>
    <t>GEIZIELY DIVINA DA SILVA</t>
  </si>
  <si>
    <t>GRACIELLE DE SOUZA TEIXEIRA</t>
  </si>
  <si>
    <t>Tec Segurança do Trabalho I</t>
  </si>
  <si>
    <t>HELIDA ALVES DIAS</t>
  </si>
  <si>
    <t>HELLEN CAROLINNE ROSA DE BRITO</t>
  </si>
  <si>
    <t>Coord de Enfermagem UTI I</t>
  </si>
  <si>
    <t>HELOISA RODRIGUES SOUSA</t>
  </si>
  <si>
    <t>HENRIQUE DA SILVA SOUSA</t>
  </si>
  <si>
    <t>Coordenador (a) de Qualidade V</t>
  </si>
  <si>
    <t>HIGOR VICTOR ALVES SOBRAL</t>
  </si>
  <si>
    <t>ILANA DE FATIMA DE PAULA</t>
  </si>
  <si>
    <t>IRIS BRUNO ALVES</t>
  </si>
  <si>
    <t>Supervisor Adm 12X36  I</t>
  </si>
  <si>
    <t>Odontologo</t>
  </si>
  <si>
    <t>IZABELLA BORGES DOS SANTOS</t>
  </si>
  <si>
    <t>JACKSON MENDONCA SERRAO</t>
  </si>
  <si>
    <t>Gerente Administrativo II</t>
  </si>
  <si>
    <t>JAQUELINE APARECIDA PEREIRA TORRES</t>
  </si>
  <si>
    <t>Técnico de Enfermagem -NIR I</t>
  </si>
  <si>
    <t>JEFFERSON DOUGLAS BORGES MENDES DE MORAIS</t>
  </si>
  <si>
    <t>Estagiario (a)</t>
  </si>
  <si>
    <t>JENNIFER FERNANDES ALMEIDA</t>
  </si>
  <si>
    <t>Coordenador de Laboratório I</t>
  </si>
  <si>
    <t>JESSICA LORRAINY GONCALVES LEAL</t>
  </si>
  <si>
    <t>JESSYCA GUILARDUCCI BESSA</t>
  </si>
  <si>
    <t>Coordenador de Farmacia I</t>
  </si>
  <si>
    <t>Analista de Saude</t>
  </si>
  <si>
    <t>JOAO MARCOS DUARTE MIRANDA</t>
  </si>
  <si>
    <t>Ger. de Engenharia Clínica I</t>
  </si>
  <si>
    <t>JORDANA CARLA COSTA DA SILVA</t>
  </si>
  <si>
    <t>JOSE AUGUSTO BASTOS MOREIRA</t>
  </si>
  <si>
    <t>JULIANA CARVALHO PEREIRA</t>
  </si>
  <si>
    <t>Coord. Centro Cirurgico III</t>
  </si>
  <si>
    <t>JULIANA GONCALVES MIRANDA</t>
  </si>
  <si>
    <t>JUSCIELLY VAZ SILVA</t>
  </si>
  <si>
    <t>KARITA APARECIDA DA SILVA CARDOSO</t>
  </si>
  <si>
    <t>KELLY CRISTINA DOS SANTOS NUNES</t>
  </si>
  <si>
    <t>LAIANY MIRANDA RODRIGUES</t>
  </si>
  <si>
    <t>Coordenador CCHI II</t>
  </si>
  <si>
    <t>LAIS RIBEIRO MENDANHA</t>
  </si>
  <si>
    <t>Auxiliar ADM Financeiro IV</t>
  </si>
  <si>
    <t>LAUDICEIA SOCORRO DA SILVA</t>
  </si>
  <si>
    <t>LAYANE FERREIRA LUCIO DE ARAUJO</t>
  </si>
  <si>
    <t>LEIDE MONIQUI DA CRUZ</t>
  </si>
  <si>
    <t>LEILA APARECIDA PEREIRA</t>
  </si>
  <si>
    <t>LEILIANA ARAUJO DA SILVA TOME</t>
  </si>
  <si>
    <t>Coordenador de NHE e PGRSS</t>
  </si>
  <si>
    <t>LETICIA CRISTINA GALDINO SANTOS</t>
  </si>
  <si>
    <t>LETICIA NATALIA DA SILVA SANTOS</t>
  </si>
  <si>
    <t>Assistente Social II</t>
  </si>
  <si>
    <t>LIVIA MORAIS DA SILVA</t>
  </si>
  <si>
    <t>LUCIA REGINA ALVES DA SILVA</t>
  </si>
  <si>
    <t>LUCIANA OLIVEIRA DE SOUZA SANTOS</t>
  </si>
  <si>
    <t>LUCILENE REZENDE TAVARES</t>
  </si>
  <si>
    <t>LUDIMILA LIMA DE SOUZA</t>
  </si>
  <si>
    <t>MAIRA ARAUJO SOARES</t>
  </si>
  <si>
    <t>MARCILIO BORGES MONTEIRO</t>
  </si>
  <si>
    <t>MARIA APARECIDA FERNANDES DA SILVA</t>
  </si>
  <si>
    <t>Assistente Adm Qualidade III</t>
  </si>
  <si>
    <t>MARIA SOCORRO DA SILVA ARAUJO REGO</t>
  </si>
  <si>
    <t>MARILIA GABRIELA MARQUES SILVA</t>
  </si>
  <si>
    <t>MARISTELA SILVA SA</t>
  </si>
  <si>
    <t>Coordenador de Enfermagem PS I</t>
  </si>
  <si>
    <t>MATHEUS MONTEIRO DA CRUZ</t>
  </si>
  <si>
    <t>MICHELLE AUGUSTA PEREIRA SALES</t>
  </si>
  <si>
    <t>MURILLO BARCELOS PEIXOTO</t>
  </si>
  <si>
    <t>MYCHELLE FERNANDA FERREIRA DA SILVA</t>
  </si>
  <si>
    <t>MYLLENA LIMA DOS SANTOS</t>
  </si>
  <si>
    <t>NAISE SANTANA DE QUEIROZ SILVA</t>
  </si>
  <si>
    <t>NATALIA BARBARA ANDRADE DE ARAUJO</t>
  </si>
  <si>
    <t>NAUANNY DIAS DE MENEZES</t>
  </si>
  <si>
    <t>POLLYANA BUENO SIQUEIRA</t>
  </si>
  <si>
    <t>Gerente Assistencial I</t>
  </si>
  <si>
    <t>Auxiliar de Laboratorio I</t>
  </si>
  <si>
    <t>RAFAELA RUBENS DE PAULA</t>
  </si>
  <si>
    <t>RAPHAEL ROSA TEIXEIRA</t>
  </si>
  <si>
    <t>Assistente Administrativo III</t>
  </si>
  <si>
    <t>RENATTA SILVA RIBEIRO</t>
  </si>
  <si>
    <t>ROMES MONTEIRO DA SILVA</t>
  </si>
  <si>
    <t>Supervisor de Manutenção III</t>
  </si>
  <si>
    <t>ROSIMEIRE FERREIRA DA SILVA</t>
  </si>
  <si>
    <t>Coord. Enf.  Ambulatório I</t>
  </si>
  <si>
    <t>RUTH CAVALCANTE DE LIMA</t>
  </si>
  <si>
    <t>SUELLEN ALINE ANSELMO FERREIRA</t>
  </si>
  <si>
    <t>SYNARA RODRIGUES SOARES ALVES</t>
  </si>
  <si>
    <t>TANIA ALVES DE ABREU</t>
  </si>
  <si>
    <t>THAIS RIBEIRO BORGES</t>
  </si>
  <si>
    <t>Terapeuta Ocupacional I</t>
  </si>
  <si>
    <t>THAISSA NONATA ALVES DO NASCIMENTO MATIAS</t>
  </si>
  <si>
    <t>TIAGO RIBEIRO SOUZA</t>
  </si>
  <si>
    <t>Assist Adm de Faturamento I</t>
  </si>
  <si>
    <t>Fonoaudiólogo (a)</t>
  </si>
  <si>
    <t>VANIA LUCIA GOMES PIRES FERNANDES</t>
  </si>
  <si>
    <t>Diretor Adm Hospitalar IV</t>
  </si>
  <si>
    <t>VIVIANA CHRISTINA COSTA MAIDANO</t>
  </si>
  <si>
    <t>WANDERSON DA COSTA RAMOS</t>
  </si>
  <si>
    <t>An. Tec.Informação IV</t>
  </si>
  <si>
    <t>WELLIDA CECILIA FERNANDES RAMOS</t>
  </si>
  <si>
    <t>Coordenador Enfermagem NIR I</t>
  </si>
  <si>
    <t>Analista de Patrimonio I</t>
  </si>
  <si>
    <t>Dep. IR</t>
  </si>
  <si>
    <t>Salário</t>
  </si>
  <si>
    <t>Código</t>
  </si>
  <si>
    <t>Desconto</t>
  </si>
  <si>
    <t>Bases</t>
  </si>
  <si>
    <t>Líquido</t>
  </si>
  <si>
    <t>009.XXX.XXX-11</t>
  </si>
  <si>
    <t>709.XXX.XXX-54</t>
  </si>
  <si>
    <t>071.XXX.XXX-96</t>
  </si>
  <si>
    <t>749.XXX.XXX-91</t>
  </si>
  <si>
    <t>042.XXX.XXX-01</t>
  </si>
  <si>
    <t>036.XXX.XXX-35</t>
  </si>
  <si>
    <t>938.XXX.XXX-87</t>
  </si>
  <si>
    <t>706.XXX.XXX-59</t>
  </si>
  <si>
    <t>500.XXX.XXX-49</t>
  </si>
  <si>
    <t>039.XXX.XXX-01</t>
  </si>
  <si>
    <t>024.XXX.XXX-82</t>
  </si>
  <si>
    <t>701.XXX.XXX-84</t>
  </si>
  <si>
    <t>302.XXX.XXX-39</t>
  </si>
  <si>
    <t>077.XXX.XXX-70</t>
  </si>
  <si>
    <t>033.XXX.XXX-38</t>
  </si>
  <si>
    <t>033.XXX.XXX-33</t>
  </si>
  <si>
    <t>005.XXX.XXX-73</t>
  </si>
  <si>
    <t>032.XXX.XXX-04</t>
  </si>
  <si>
    <t>700.XXX.XXX-54</t>
  </si>
  <si>
    <t>028.XXX.XXX-92</t>
  </si>
  <si>
    <t>022.XXX.XXX-88</t>
  </si>
  <si>
    <t>034.XXX.XXX-06</t>
  </si>
  <si>
    <t>015.XXX.XXX-80</t>
  </si>
  <si>
    <t>711.XXX.XXX-07</t>
  </si>
  <si>
    <t>049.XXX.XXX-31</t>
  </si>
  <si>
    <t>704.XXX.XXX-50</t>
  </si>
  <si>
    <t>606.XXX.XXX-07</t>
  </si>
  <si>
    <t>634.XXX.XXX-04</t>
  </si>
  <si>
    <t>024.XXX.XXX-13</t>
  </si>
  <si>
    <t>706.XXX.XXX-66</t>
  </si>
  <si>
    <t>906.XXX.XXX-68</t>
  </si>
  <si>
    <t>718.XXX.XXX-34</t>
  </si>
  <si>
    <t>049.XXX.XXX-43</t>
  </si>
  <si>
    <t>049.XXX.XXX-40</t>
  </si>
  <si>
    <t>021.XXX.XXX-40</t>
  </si>
  <si>
    <t>934.XXX.XXX-87</t>
  </si>
  <si>
    <t>702.XXX.XXX-37</t>
  </si>
  <si>
    <t>802.XXX.XXX-34</t>
  </si>
  <si>
    <t>755.XXX.XXX-53</t>
  </si>
  <si>
    <t>704.XXX.XXX-65</t>
  </si>
  <si>
    <t>030.XXX.XXX-97</t>
  </si>
  <si>
    <t>020.XXX.XXX-00</t>
  </si>
  <si>
    <t>832.XXX.XXX-34</t>
  </si>
  <si>
    <t>699.XXX.XXX-04</t>
  </si>
  <si>
    <t>705.XXX.XXX-00</t>
  </si>
  <si>
    <t>037.XXX.XXX-16</t>
  </si>
  <si>
    <t>043.XXX.XXX-95</t>
  </si>
  <si>
    <t>706.XXX.XXX-06</t>
  </si>
  <si>
    <t>700.XXX.XXX-20</t>
  </si>
  <si>
    <t>043.XXX.XXX-57</t>
  </si>
  <si>
    <t>005.XXX.XXX-78</t>
  </si>
  <si>
    <t>005.XXX.XXX-48</t>
  </si>
  <si>
    <t>751.XXX.XXX-15</t>
  </si>
  <si>
    <t>008.XXX.XXX-97</t>
  </si>
  <si>
    <t>030.XXX.XXX-21</t>
  </si>
  <si>
    <t>029.XXX.XXX-83</t>
  </si>
  <si>
    <t>018.XXX.XXX-56</t>
  </si>
  <si>
    <t>710.XXX.XXX-29</t>
  </si>
  <si>
    <t>036.XXX.XXX-38</t>
  </si>
  <si>
    <t>041.XXX.XXX-16</t>
  </si>
  <si>
    <t>027.XXX.XXX-07</t>
  </si>
  <si>
    <t>017.XXX.XXX-36</t>
  </si>
  <si>
    <t>013.XXX.XXX-41</t>
  </si>
  <si>
    <t>031.XXX.XXX-47</t>
  </si>
  <si>
    <t>034.XXX.XXX-69</t>
  </si>
  <si>
    <t>040.XXX.XXX-85</t>
  </si>
  <si>
    <t>701.XXX.XXX-16</t>
  </si>
  <si>
    <t>702.XXX.XXX-41</t>
  </si>
  <si>
    <t>700.XXX.XXX-17</t>
  </si>
  <si>
    <t>649.XXX.XXX-49</t>
  </si>
  <si>
    <t>701.XXX.XXX-08</t>
  </si>
  <si>
    <t>961.XXX.XXX-04</t>
  </si>
  <si>
    <t>964.XXX.XXX-53</t>
  </si>
  <si>
    <t>005.XXX.XXX-98</t>
  </si>
  <si>
    <t>042.XXX.XXX-77</t>
  </si>
  <si>
    <t>010.XXX.XXX-41</t>
  </si>
  <si>
    <t>012.XXX.XXX-40</t>
  </si>
  <si>
    <t>023.XXX.XXX-71</t>
  </si>
  <si>
    <t>977.XXX.XXX-49</t>
  </si>
  <si>
    <t>704.XXX.XXX-35</t>
  </si>
  <si>
    <t>025.XXX.XXX-20</t>
  </si>
  <si>
    <t>707.XXX.XXX-01</t>
  </si>
  <si>
    <t>028.XXX.XXX-99</t>
  </si>
  <si>
    <t>978.XXX.XXX-20</t>
  </si>
  <si>
    <t>025.XXX.XXX-56</t>
  </si>
  <si>
    <t>053.XXX.XXX-59</t>
  </si>
  <si>
    <t>031.XXX.XXX-03</t>
  </si>
  <si>
    <t>703.XXX.XXX-03</t>
  </si>
  <si>
    <t>018.XXX.XXX-29</t>
  </si>
  <si>
    <t>704.XXX.XXX-88</t>
  </si>
  <si>
    <t>006.XXX.XXX-28</t>
  </si>
  <si>
    <t>936.XXX.XXX-87</t>
  </si>
  <si>
    <t>050.XXX.XXX-32</t>
  </si>
  <si>
    <t>916.XXX.XXX-53</t>
  </si>
  <si>
    <t>988.XXX.XXX-68</t>
  </si>
  <si>
    <t>080.XXX.XXX-83</t>
  </si>
  <si>
    <t>017.XXX.XXX-30</t>
  </si>
  <si>
    <t>919.XXX.XXX-53</t>
  </si>
  <si>
    <t>046.XXX.XXX-01</t>
  </si>
  <si>
    <t>754.XXX.XXX-72</t>
  </si>
  <si>
    <t>624.XXX.XXX-00</t>
  </si>
  <si>
    <t>775.XXX.XXX-91</t>
  </si>
  <si>
    <t>852.XXX.XXX-44</t>
  </si>
  <si>
    <t>042.XXX.XXX-26</t>
  </si>
  <si>
    <t>Desconto Folha</t>
  </si>
  <si>
    <t>Total de Descontos</t>
  </si>
  <si>
    <t>Descontos</t>
  </si>
  <si>
    <t>ANA MARIA TOMAZ MOREIRA ANDRAD</t>
  </si>
  <si>
    <t>WALQUIRIA FERNANDES DE ABREU</t>
  </si>
  <si>
    <t>LORENA STEFANIA LOPES JOSE</t>
  </si>
  <si>
    <t>MARCO ANTONIO ALVES DE OLIVEIRA</t>
  </si>
  <si>
    <t>JOSE FRANCISCO DE OLIVEIRA DANTAS</t>
  </si>
  <si>
    <t>ADELSON GONCALVES MARTINS JUNIOR</t>
  </si>
  <si>
    <t>REBECA DE LIMA QUEIROZ</t>
  </si>
  <si>
    <t>RENATO TAVEIRA FERRO</t>
  </si>
  <si>
    <t>FABRICIO PEREIRA CRISOSTOMO</t>
  </si>
  <si>
    <t>DEBORA RODRIGUES DE SOUZA</t>
  </si>
  <si>
    <t>BIANCA CONCEICAO DA SILVA DIAS</t>
  </si>
  <si>
    <t>PRISCILLA RODRIGUES DOS SANTOS</t>
  </si>
  <si>
    <t>ADRIELE CRISTINA ALVES  DE MORAES</t>
  </si>
  <si>
    <t>ALINE COSTA FERREIRA</t>
  </si>
  <si>
    <t>KMYLA MARTINS DE AVELAR</t>
  </si>
  <si>
    <t>MANUELA CRISTINA DA SILVA</t>
  </si>
  <si>
    <t>MARIA PAULA BRUNO PEREIRA</t>
  </si>
  <si>
    <t>INGRYD OLIVEIRA DE SOUZA</t>
  </si>
  <si>
    <t>KARITA SOARES DOS SANTOS</t>
  </si>
  <si>
    <t>CARLA LEIDIANE GOMES MOREIRA</t>
  </si>
  <si>
    <t>TELIANE ALVES COUTINHO</t>
  </si>
  <si>
    <t>DAYANE KARITA MARQUES BRILHANTE</t>
  </si>
  <si>
    <t>COORD ENFERMAGEM II</t>
  </si>
  <si>
    <t>COORD ENFERMAGEM</t>
  </si>
  <si>
    <t>COORD ADM I</t>
  </si>
  <si>
    <t>GERENTE ASSISTEN I</t>
  </si>
  <si>
    <t>COORD DE NHE E PGRSS</t>
  </si>
  <si>
    <t>COORD EQUIPEMULTI I</t>
  </si>
  <si>
    <t>COORD DE LABORATORIO</t>
  </si>
  <si>
    <t>COORD FARMACIA I</t>
  </si>
  <si>
    <t>COORD DE NIR I</t>
  </si>
  <si>
    <t>SUP DE OUVIDORIA</t>
  </si>
  <si>
    <t>COORD FATURAMENTO II</t>
  </si>
  <si>
    <t>COORD ENFERMAGEM III</t>
  </si>
  <si>
    <t>DIRETOR ADM IV</t>
  </si>
  <si>
    <t>SUP DE MANUTEN III</t>
  </si>
  <si>
    <t>SUP DE ENFERMAGEM</t>
  </si>
  <si>
    <t>GERENTE ENG CLIN II</t>
  </si>
  <si>
    <t>COORD CCHI II</t>
  </si>
  <si>
    <t>SUPERVISOR ADM I</t>
  </si>
  <si>
    <t>COORD DE QUALIDADE</t>
  </si>
  <si>
    <t>SUPERVISOR ALMOXARIF</t>
  </si>
  <si>
    <t>GER GESTAO DE PESSOA</t>
  </si>
  <si>
    <t>COORD DE DHO</t>
  </si>
  <si>
    <t>GERENTE ADM I</t>
  </si>
  <si>
    <t>SUPERVISOR DE SESMT</t>
  </si>
  <si>
    <t>COORD CME</t>
  </si>
  <si>
    <t>Grupo 10 - Relação mensal dos empregados com suas respectivas remunerações - AGOSTO- 2026</t>
  </si>
  <si>
    <t>Trindade, 08 de setembro de 2026.</t>
  </si>
  <si>
    <t>MARIA CLARA SARAIVA VIEIRA</t>
  </si>
  <si>
    <t>ALYNNE RAFAELLA DURANS SANTOS</t>
  </si>
  <si>
    <t>GABRYELA DE MIRANDA CARVALHO</t>
  </si>
  <si>
    <t>LIZ LORRAYNE FERNANDES CARVALHO</t>
  </si>
  <si>
    <t>RAQUEL MICHELE ANGELO</t>
  </si>
  <si>
    <t>ROSANGELA DE SOUZA GOMES</t>
  </si>
  <si>
    <t>NATHALIA FRANCA BARBOSA FERREIRA</t>
  </si>
  <si>
    <t>WELLYDA DE OLIVEIRA RODRIGUES</t>
  </si>
  <si>
    <t>NAYANE DA SILVA ROCHA MOURA</t>
  </si>
  <si>
    <t>THIAGO MARQUES RODRIGUES</t>
  </si>
  <si>
    <t>ANTONIO FRANCISCO BATISTA DA S</t>
  </si>
  <si>
    <t>RAYSLAINE FOGACA DE SOUSA</t>
  </si>
  <si>
    <t>WANDERLEY MARQUES FERREIRA</t>
  </si>
  <si>
    <t>KELLE CHRISTINA MARTINS DE SOUZA</t>
  </si>
  <si>
    <t>MATEUS ELIAS LOURENCO VASCONCELLOS</t>
  </si>
  <si>
    <t>WHESLENY ARRUDA DA SILVA</t>
  </si>
  <si>
    <t>FERNANDA AUGUSTO FONSECA MAIA DIONISIO</t>
  </si>
  <si>
    <t>FRANCISCO DAS CHAGAS DA LUZ CARVALHO</t>
  </si>
  <si>
    <t>ISMAEL SOARES DOS REIS</t>
  </si>
  <si>
    <t>MARIA DAS GRACAS DOS SANTOS</t>
  </si>
  <si>
    <t>PAULO SERGIO DA SILVA</t>
  </si>
  <si>
    <t>NATALIA FERNANDA DE OLIVEIRA</t>
  </si>
  <si>
    <t>ASSIST FARMACIA II</t>
  </si>
  <si>
    <t>TEC ENFERMAGEM NVEH</t>
  </si>
  <si>
    <t>ASSIST LABORATORIO I</t>
  </si>
  <si>
    <t>ASSIST FARMACIA I</t>
  </si>
  <si>
    <t>ASSIS LABORATORIO II</t>
  </si>
  <si>
    <t>ASSISTENTE FINAN II</t>
  </si>
  <si>
    <t>ASSIST MANUTENCAO II</t>
  </si>
  <si>
    <t>ASSIST FATURAMENTO I</t>
  </si>
  <si>
    <t>824.xxx.xxx-04</t>
  </si>
  <si>
    <t>004.xxx.xxx-67</t>
  </si>
  <si>
    <t>820.xxx.xxx-20</t>
  </si>
  <si>
    <t>008.xxx.xxx-02</t>
  </si>
  <si>
    <t>394.xxx.xxx-20</t>
  </si>
  <si>
    <t>022.xxx.xxx-03</t>
  </si>
  <si>
    <t>264.xxx.xxx-53</t>
  </si>
  <si>
    <t>021.xxx.xxx-40</t>
  </si>
  <si>
    <t>017.xxx.xxx-30</t>
  </si>
  <si>
    <t>598.xxx.xxx-34</t>
  </si>
  <si>
    <t>699.xxx.xxx-04</t>
  </si>
  <si>
    <t>819.xxx.xxx-91</t>
  </si>
  <si>
    <t>850.xxx.xxx-49</t>
  </si>
  <si>
    <t>024.xxx.xxx-08</t>
  </si>
  <si>
    <t>780.xxx.xxx-20</t>
  </si>
  <si>
    <t>916.xxx.xxx-72</t>
  </si>
  <si>
    <t>700.xxx.xxx-55</t>
  </si>
  <si>
    <t>705.xxx.xxx-57</t>
  </si>
  <si>
    <t>002.xxx.xxx-32</t>
  </si>
  <si>
    <t>876.xxx.xxx-72</t>
  </si>
  <si>
    <t>018.xxx.xxx-29</t>
  </si>
  <si>
    <t>700.xxx.xxx-73</t>
  </si>
  <si>
    <t>002.xxx.xxx-19</t>
  </si>
  <si>
    <t>010.xxx.xxx-88</t>
  </si>
  <si>
    <t>916.xxx.xxx-53</t>
  </si>
  <si>
    <t>019.xxx.xxx-51</t>
  </si>
  <si>
    <t>005.xxx.xxx-00</t>
  </si>
  <si>
    <t>915.xxx.xxx-53</t>
  </si>
  <si>
    <t>013.xxx.xxx-27</t>
  </si>
  <si>
    <t>034.xxx.xxx-59</t>
  </si>
  <si>
    <t>031.xxx.xxx-08</t>
  </si>
  <si>
    <t>587.xxx.xxx-04</t>
  </si>
  <si>
    <t>797.xxx.xxx-15</t>
  </si>
  <si>
    <t>757.xxx.xxx-72</t>
  </si>
  <si>
    <t>771.xxx.xxx-68</t>
  </si>
  <si>
    <t>706.xxx.xxx-09</t>
  </si>
  <si>
    <t>019.xxx.xxx-57</t>
  </si>
  <si>
    <t>700.xxx.xxx-70</t>
  </si>
  <si>
    <t>018.xxx.xxx-76</t>
  </si>
  <si>
    <t>004.xxx.xxx-38</t>
  </si>
  <si>
    <t>702.xxx.xxx-96</t>
  </si>
  <si>
    <t>013.xxx.xxx-21</t>
  </si>
  <si>
    <t>013.xxx.xxx-67</t>
  </si>
  <si>
    <t>016.xxx.xxx-60</t>
  </si>
  <si>
    <t>018.xxx.xxx-56</t>
  </si>
  <si>
    <t>697.xxx.xxx-72</t>
  </si>
  <si>
    <t>036.xxx.xxx-38</t>
  </si>
  <si>
    <t>042.xxx.xxx-26</t>
  </si>
  <si>
    <t>755.xxx.xxx-72</t>
  </si>
  <si>
    <t>005.xxx.xxx-54</t>
  </si>
  <si>
    <t>701.xxx.xxx-96</t>
  </si>
  <si>
    <t>754.xxx.xxx-20</t>
  </si>
  <si>
    <t>025.xxx.xxx-52</t>
  </si>
  <si>
    <t>023.xxx.xxx-30</t>
  </si>
  <si>
    <t>031.xxx.xxx-73</t>
  </si>
  <si>
    <t>003.xxx.xxx-76</t>
  </si>
  <si>
    <t>003.xxx.xxx-44</t>
  </si>
  <si>
    <t>011.xxx.xxx-45</t>
  </si>
  <si>
    <t>756.xxx.xxx-34</t>
  </si>
  <si>
    <t>002.xxx.xxx-18</t>
  </si>
  <si>
    <t>037.xxx.xxx-81</t>
  </si>
  <si>
    <t>935.xxx.xxx-68</t>
  </si>
  <si>
    <t>073.xxx.xxx-62</t>
  </si>
  <si>
    <t>028.xxx.xxx-93</t>
  </si>
  <si>
    <t>887.xxx.xxx-68</t>
  </si>
  <si>
    <t>049.xxx.xxx-07</t>
  </si>
  <si>
    <t>705.xxx.xxx-45</t>
  </si>
  <si>
    <t>030.xxx.xxx-14</t>
  </si>
  <si>
    <t>007.xxx.xxx-27</t>
  </si>
  <si>
    <t>039.xxx.xxx-80</t>
  </si>
  <si>
    <t>751.xxx.xxx-15</t>
  </si>
  <si>
    <t>024.xxx.xxx-50</t>
  </si>
  <si>
    <t>706.xxx.xxx-41</t>
  </si>
  <si>
    <t>023.xxx.xxx-97</t>
  </si>
  <si>
    <t>076.xxx.xxx-26</t>
  </si>
  <si>
    <t>705.xxx.xxx-14</t>
  </si>
  <si>
    <t>725.xxx.xxx-15</t>
  </si>
  <si>
    <t>700.xxx.xxx-05</t>
  </si>
  <si>
    <t>775.xxx.xxx-91</t>
  </si>
  <si>
    <t>773.xxx.xxx-72</t>
  </si>
  <si>
    <t>107.xxx.xxx-13</t>
  </si>
  <si>
    <t>975.xxx.xxx-04</t>
  </si>
  <si>
    <t>946.xxx.xxx-72</t>
  </si>
  <si>
    <t>802.xxx.xxx-34</t>
  </si>
  <si>
    <t>247.xxx.xxx-49</t>
  </si>
  <si>
    <t>701.xxx.xxx-61</t>
  </si>
  <si>
    <t>908.xxx.xxx-59</t>
  </si>
  <si>
    <t>701.xxx.xxx-07</t>
  </si>
  <si>
    <t>958.xxx.xxx-00</t>
  </si>
  <si>
    <t>030.xxx.xxx-90</t>
  </si>
  <si>
    <t>013.xxx.xxx-41</t>
  </si>
  <si>
    <t>069.xxx.xxx-79</t>
  </si>
  <si>
    <t>923.xxx.xxx-30</t>
  </si>
  <si>
    <t>700.xxx.xxx-37</t>
  </si>
  <si>
    <t>624.xxx.xxx-00</t>
  </si>
  <si>
    <t>704.xxx.xxx-17</t>
  </si>
  <si>
    <t>050.xxx.xxx-32</t>
  </si>
  <si>
    <t>977.xxx.xxx-49</t>
  </si>
  <si>
    <t>703.xxx.xxx-67</t>
  </si>
  <si>
    <t>033.xxx.xxx-71</t>
  </si>
  <si>
    <t>033.xxx.xxx-03</t>
  </si>
  <si>
    <t>755.xxx.xxx-53</t>
  </si>
  <si>
    <t>009.xxx.xxx-30</t>
  </si>
  <si>
    <t>586.xxx.xxx-53</t>
  </si>
  <si>
    <t>014.xxx.xxx-70</t>
  </si>
  <si>
    <t>991.xxx.xxx-97</t>
  </si>
  <si>
    <t>701.xxx.xxx-40</t>
  </si>
  <si>
    <t>016.xxx.xxx-57</t>
  </si>
  <si>
    <t>002.xxx.xxx-26</t>
  </si>
  <si>
    <t>072.xxx.xxx-14</t>
  </si>
  <si>
    <t>041.xxx.xxx-16</t>
  </si>
  <si>
    <t>003.xxx.xxx-00</t>
  </si>
  <si>
    <t>012.xxx.xxx-56</t>
  </si>
  <si>
    <t>006.xxx.xxx-01</t>
  </si>
  <si>
    <t>001.xxx.xxx-00</t>
  </si>
  <si>
    <t>087.xxx.xxx-50</t>
  </si>
  <si>
    <t>064.xxx.xxx-11</t>
  </si>
  <si>
    <t>642.xxx.xxx-49</t>
  </si>
  <si>
    <t>063.xxx.xxx-76</t>
  </si>
  <si>
    <t>702.xxx.xxx-41</t>
  </si>
  <si>
    <t>014.xxx.xxx-77</t>
  </si>
  <si>
    <t>892.xxx.xxx-04</t>
  </si>
  <si>
    <t>013.xxx.xxx-80</t>
  </si>
  <si>
    <t>714.xxx.xxx-44</t>
  </si>
  <si>
    <t>043.xxx.xxx-90</t>
  </si>
  <si>
    <t>009.xxx.xxx-67</t>
  </si>
  <si>
    <t>705.xxx.xxx-97</t>
  </si>
  <si>
    <t>043.xxx.xxx-66</t>
  </si>
  <si>
    <t>000.xxx.xxx-02</t>
  </si>
  <si>
    <t>706.xxx.xxx-16</t>
  </si>
  <si>
    <t>881.xxx.xxx-15</t>
  </si>
  <si>
    <t>711.xxx.xxx-03</t>
  </si>
  <si>
    <t>757.xxx.xxx-15</t>
  </si>
  <si>
    <t>043.xxx.xxx-58</t>
  </si>
  <si>
    <t>019.xxx.xxx-07</t>
  </si>
  <si>
    <t>043.xxx.xxx-01</t>
  </si>
  <si>
    <t>012.xxx.xxx-23</t>
  </si>
  <si>
    <t>754.xxx.xxx-72</t>
  </si>
  <si>
    <t>049.xxx.xxx-43</t>
  </si>
  <si>
    <t>008.xxx.xxx-70</t>
  </si>
  <si>
    <t>873.xxx.xxx-91</t>
  </si>
  <si>
    <t>703.xxx.xxx-48</t>
  </si>
  <si>
    <t>704.xxx.xxx-40</t>
  </si>
  <si>
    <t>041.xxx.xxx-25</t>
  </si>
  <si>
    <t>005.xxx.xxx-07</t>
  </si>
  <si>
    <t>041.xxx.xxx-20</t>
  </si>
  <si>
    <t>046.xxx.xxx-29</t>
  </si>
  <si>
    <t>015.xxx.xxx-42</t>
  </si>
  <si>
    <t>024.xxx.xxx-13</t>
  </si>
  <si>
    <t>704.xxx.xxx-20</t>
  </si>
  <si>
    <t>007.xxx.xxx-08</t>
  </si>
  <si>
    <t>016.xxx.xxx-25</t>
  </si>
  <si>
    <t>701.xxx.xxx-59</t>
  </si>
  <si>
    <t>700.xxx.xxx-84</t>
  </si>
  <si>
    <t>094.xxx.xxx-19</t>
  </si>
  <si>
    <t>702.xxx.xxx-54</t>
  </si>
  <si>
    <t>043.xxx.xxx-96</t>
  </si>
  <si>
    <t>912.xxx.xxx-53</t>
  </si>
  <si>
    <t>704.xxx.xxx-71</t>
  </si>
  <si>
    <t>031.xxx.xxx-50</t>
  </si>
  <si>
    <t>050.xxx.xxx-33</t>
  </si>
  <si>
    <t>952.xxx.xxx-00</t>
  </si>
  <si>
    <t>043.xxx.xxx-37</t>
  </si>
  <si>
    <t>030.xxx.xxx-78</t>
  </si>
  <si>
    <t>005.xxx.xxx-48</t>
  </si>
  <si>
    <t>702.xxx.xxx-60</t>
  </si>
  <si>
    <t>957.xxx.xxx-00</t>
  </si>
  <si>
    <t>749.xxx.xxx-91</t>
  </si>
  <si>
    <t>742.xxx.xxx-04</t>
  </si>
  <si>
    <t>056.xxx.xxx-19</t>
  </si>
  <si>
    <t>897.xxx.xxx-53</t>
  </si>
  <si>
    <t>054.xxx.xxx-06</t>
  </si>
  <si>
    <t>032.xxx.xxx-27</t>
  </si>
  <si>
    <t>989.xxx.xxx-00</t>
  </si>
  <si>
    <t>024.xxx.xxx-82</t>
  </si>
  <si>
    <t>753.xxx.xxx-87</t>
  </si>
  <si>
    <t>138.xxx.xxx-40</t>
  </si>
  <si>
    <t>704.xxx.xxx-30</t>
  </si>
  <si>
    <t>001.xxx.xxx-82</t>
  </si>
  <si>
    <t>858.xxx.xxx-34</t>
  </si>
  <si>
    <t>055.xxx.xxx-70</t>
  </si>
  <si>
    <t>021.xxx.xxx-58</t>
  </si>
  <si>
    <t>857.xxx.xxx-00</t>
  </si>
  <si>
    <t>701.xxx.xxx-38</t>
  </si>
  <si>
    <t>927.xxx.xxx-53</t>
  </si>
  <si>
    <t>043.xxx.xxx-19</t>
  </si>
  <si>
    <t>024.xxx.xxx-76</t>
  </si>
  <si>
    <t>947.xxx.xxx-53</t>
  </si>
  <si>
    <t>843.xxx.xxx-87</t>
  </si>
  <si>
    <t>004.xxx.xxx-51</t>
  </si>
  <si>
    <t>017.xxx.xxx-10</t>
  </si>
  <si>
    <t>031.xxx.xxx-88</t>
  </si>
  <si>
    <t>702.xxx.xxx-76</t>
  </si>
  <si>
    <t>708.xxx.xxx-50</t>
  </si>
  <si>
    <t>757.xxx.xxx-34</t>
  </si>
  <si>
    <t>023.xxx.xxx-14</t>
  </si>
  <si>
    <t>709.xxx.xxx-80</t>
  </si>
  <si>
    <t>755.xxx.xxx-49</t>
  </si>
  <si>
    <t>014.xxx.xxx-05</t>
  </si>
  <si>
    <t>046.xxx.xxx-50</t>
  </si>
  <si>
    <t>747.xxx.xxx-34</t>
  </si>
  <si>
    <t>015.xxx.xxx-61</t>
  </si>
  <si>
    <t>700.xxx.xxx-41</t>
  </si>
  <si>
    <t>081.xxx.xxx-09</t>
  </si>
  <si>
    <t>080.xxx.xxx-73</t>
  </si>
  <si>
    <t>040.xxx.xxx-12</t>
  </si>
  <si>
    <t>710.xxx.xxx-40</t>
  </si>
  <si>
    <t>731.xxx.xxx-15</t>
  </si>
  <si>
    <t>026.xxx.xxx-69</t>
  </si>
  <si>
    <t>703.xxx.xxx-46</t>
  </si>
  <si>
    <t>001.xxx.xxx-89</t>
  </si>
  <si>
    <t>056.xxx.xxx-90</t>
  </si>
  <si>
    <t>125.xxx.xxx-08</t>
  </si>
  <si>
    <t>621.xxx.xxx-50</t>
  </si>
  <si>
    <t>708.xxx.xxx-39</t>
  </si>
  <si>
    <t>010.xxx.xxx-80</t>
  </si>
  <si>
    <t>040.xxx.xxx-76</t>
  </si>
  <si>
    <t>029.xxx.xxx-40</t>
  </si>
  <si>
    <t>700.xxx.xxx-45</t>
  </si>
  <si>
    <t>701.xxx.xxx-03</t>
  </si>
  <si>
    <t>004.xxx.xxx-00</t>
  </si>
  <si>
    <t>021.xxx.xxx-07</t>
  </si>
  <si>
    <t>047.xxx.xxx-19</t>
  </si>
  <si>
    <t>733.xxx.xxx-25</t>
  </si>
  <si>
    <t>958.xxx.xxx-25</t>
  </si>
  <si>
    <t>115.xxx.xxx-10</t>
  </si>
  <si>
    <t>989.xxx.xxx-34</t>
  </si>
  <si>
    <t>702.xxx.xxx-32</t>
  </si>
  <si>
    <t>706.xxx.xxx-39</t>
  </si>
  <si>
    <t>660.xxx.xxx-72</t>
  </si>
  <si>
    <t>751.xxx.xxx-49</t>
  </si>
  <si>
    <t>012.xxx.xxx-11</t>
  </si>
  <si>
    <t>040.xxx.xxx-82</t>
  </si>
  <si>
    <t>024.xxx.xxx-41</t>
  </si>
  <si>
    <t>707.xxx.xxx-04</t>
  </si>
  <si>
    <t>024.xxx.xxx-54</t>
  </si>
  <si>
    <t>008.xxx.xxx-47</t>
  </si>
  <si>
    <t>052.xxx.xxx-66</t>
  </si>
  <si>
    <t>708.xxx.xxx-55</t>
  </si>
  <si>
    <t>712.xxx.xxx-08</t>
  </si>
  <si>
    <t>044.xxx.xxx-96</t>
  </si>
  <si>
    <t>706.xxx.xxx-80</t>
  </si>
  <si>
    <t>792.xxx.xxx-49</t>
  </si>
  <si>
    <t>027.xxx.xxx-45</t>
  </si>
  <si>
    <t>750.xxx.xxx-72</t>
  </si>
  <si>
    <t>031.xxx.xxx-40</t>
  </si>
  <si>
    <t>705.xxx.xxx-74</t>
  </si>
  <si>
    <t>079.xxx.xxx-97</t>
  </si>
  <si>
    <t>710.xxx.xxx-18</t>
  </si>
  <si>
    <t>728.xxx.xxx-20</t>
  </si>
  <si>
    <t>072.xxx.xxx-80</t>
  </si>
  <si>
    <t>931.xxx.xxx-49</t>
  </si>
  <si>
    <t>880.xxx.xxx-04</t>
  </si>
  <si>
    <t>015.xxx.xxx-05</t>
  </si>
  <si>
    <t>862.xxx.xxx-82</t>
  </si>
  <si>
    <t>041.xxx.xxx-86</t>
  </si>
  <si>
    <t>040.xxx.xxx-07</t>
  </si>
  <si>
    <t>042.xxx.xxx-78</t>
  </si>
  <si>
    <t>904.xxx.xxx-00</t>
  </si>
  <si>
    <t>005.xxx.xxx-01</t>
  </si>
  <si>
    <t>018.xxx.xxx-02</t>
  </si>
  <si>
    <t>709.xxx.xxx-98</t>
  </si>
  <si>
    <t>050.xxx.xxx-45</t>
  </si>
  <si>
    <t>034.xxx.xxx-23</t>
  </si>
  <si>
    <t>042.xxx.xxx-25</t>
  </si>
  <si>
    <t>049.xxx.xxx-00</t>
  </si>
  <si>
    <t>022.xxx.xxx-23</t>
  </si>
  <si>
    <t>703.xxx.xxx-10</t>
  </si>
  <si>
    <t>888.xxx.xxx-44</t>
  </si>
  <si>
    <t>709.xxx.xxx-89</t>
  </si>
  <si>
    <t>085.xxx.xxx-69</t>
  </si>
  <si>
    <t>713.xxx.xxx-67</t>
  </si>
  <si>
    <t>111.xxx.xxx-22</t>
  </si>
  <si>
    <t>091.xxx.xxx-04</t>
  </si>
  <si>
    <t>704.xxx.xxx-75</t>
  </si>
  <si>
    <t>041.xxx.xxx-42</t>
  </si>
  <si>
    <t>701.xxx.xxx-78</t>
  </si>
  <si>
    <t>041.xxx.xxx-70</t>
  </si>
  <si>
    <t>004.xxx.xxx-55</t>
  </si>
  <si>
    <t>872.xxx.xxx-34</t>
  </si>
  <si>
    <t>703.xxx.xxx-97</t>
  </si>
  <si>
    <t>042.xxx.xxx-73</t>
  </si>
  <si>
    <t>703.xxx.xxx-08</t>
  </si>
  <si>
    <t>706.xxx.xxx-08</t>
  </si>
  <si>
    <t>996.xxx.xxx-20</t>
  </si>
  <si>
    <t>702.xxx.xxx-23</t>
  </si>
  <si>
    <t>700.xxx.xxx-51</t>
  </si>
  <si>
    <t>708.xxx.xxx-79</t>
  </si>
  <si>
    <t>880.xxx.xxx-91</t>
  </si>
  <si>
    <t>037.xxx.xxx-04</t>
  </si>
  <si>
    <t>041.xxx.xxx-81</t>
  </si>
  <si>
    <t>702.xxx.xxx-67</t>
  </si>
  <si>
    <t>046.xxx.xxx-59</t>
  </si>
  <si>
    <t>005.xxx.xxx-19</t>
  </si>
  <si>
    <t>067.xxx.xxx-09</t>
  </si>
  <si>
    <t>825.xxx.xxx-91</t>
  </si>
  <si>
    <t>013.xxx.xxx-75</t>
  </si>
  <si>
    <t>012.xxx.xxx-65</t>
  </si>
  <si>
    <t>669.xxx.xxx-91</t>
  </si>
  <si>
    <t>706.xxx.xxx-24</t>
  </si>
  <si>
    <t>755.xxx.xxx-68</t>
  </si>
  <si>
    <t>838.xxx.xxx-53</t>
  </si>
  <si>
    <t>072.xxx.xxx-90</t>
  </si>
  <si>
    <t>779.xxx.xxx-34</t>
  </si>
  <si>
    <t>068.xxx.xxx-01</t>
  </si>
  <si>
    <t>000.xxx.xxx-20</t>
  </si>
  <si>
    <t>053.xxx.xxx-01</t>
  </si>
  <si>
    <t>030.xxx.xxx-46</t>
  </si>
  <si>
    <t>715.xxx.xxx-79</t>
  </si>
  <si>
    <t>858.xxx.xxx-91</t>
  </si>
  <si>
    <t>020.xxx.xxx-47</t>
  </si>
  <si>
    <t>904.xxx.xxx-78</t>
  </si>
  <si>
    <t>949.xxx.xxx-91</t>
  </si>
  <si>
    <t>753.xxx.xxx-91</t>
  </si>
  <si>
    <t>707.xxx.xxx-19</t>
  </si>
  <si>
    <t>914.xxx.xxx-04</t>
  </si>
  <si>
    <t>710.xxx.xxx-09</t>
  </si>
  <si>
    <t>968.xxx.xxx-30</t>
  </si>
  <si>
    <t>073.xxx.xxx-06</t>
  </si>
  <si>
    <t>019.xxx.xxx-71</t>
  </si>
  <si>
    <t>008.xxx.xxx-82</t>
  </si>
  <si>
    <t>768.xxx.xxx-00</t>
  </si>
  <si>
    <t>016.xxx.xxx-41</t>
  </si>
  <si>
    <t>037.xxx.xxx-60</t>
  </si>
  <si>
    <t>702.xxx.xxx-83</t>
  </si>
  <si>
    <t>333.xxx.xxx-28</t>
  </si>
  <si>
    <t>025.xxx.xxx-84</t>
  </si>
  <si>
    <t>702.xxx.xxx-02</t>
  </si>
  <si>
    <t>703.xxx.xxx-22</t>
  </si>
  <si>
    <t>704.xxx.xxx-38</t>
  </si>
  <si>
    <t>017.xxx.xxx-29</t>
  </si>
  <si>
    <t>709.xxx.xxx-82</t>
  </si>
  <si>
    <t>059.xxx.xxx-73</t>
  </si>
  <si>
    <t>056.xxx.xxx-38</t>
  </si>
  <si>
    <t>706.xxx.xxx-00</t>
  </si>
  <si>
    <t>793.xxx.xxx-00</t>
  </si>
  <si>
    <t>002.xxx.xxx-20</t>
  </si>
  <si>
    <t>706.xxx.xxx-55</t>
  </si>
  <si>
    <t>701.xxx.xxx-50</t>
  </si>
  <si>
    <t>038.xxx.xxx-75</t>
  </si>
  <si>
    <t>700.xxx.xxx-56</t>
  </si>
  <si>
    <t>703.xxx.xxx-42</t>
  </si>
  <si>
    <t>702.xxx.xxx-03</t>
  </si>
  <si>
    <t>601.xxx.xxx-63</t>
  </si>
  <si>
    <t>056.xxx.xxx-01</t>
  </si>
  <si>
    <t>025.xxx.xxx-21</t>
  </si>
  <si>
    <t>057.xxx.xxx-80</t>
  </si>
  <si>
    <t>010.xxx.xxx-06</t>
  </si>
  <si>
    <t>479.xxx.xxx-78</t>
  </si>
  <si>
    <t>709.xxx.xxx-79</t>
  </si>
  <si>
    <t>032.xxx.xxx-84</t>
  </si>
  <si>
    <t>024.xxx.xxx-63</t>
  </si>
  <si>
    <t>058.xxx.xxx-00</t>
  </si>
  <si>
    <t>938.xxx.xxx-53</t>
  </si>
  <si>
    <t>709.xxx.xxx-62</t>
  </si>
  <si>
    <t>037.xxx.xxx-75</t>
  </si>
  <si>
    <t>032.xxx.xxx-64</t>
  </si>
  <si>
    <t>706.xxx.xxx-58</t>
  </si>
  <si>
    <t>703.xxx.xxx-00</t>
  </si>
  <si>
    <t>063.xxx.xxx-86</t>
  </si>
  <si>
    <t>712.xxx.xxx-32</t>
  </si>
  <si>
    <t>703.xxx.xxx-01</t>
  </si>
  <si>
    <t>800.xxx.xxx-87</t>
  </si>
  <si>
    <t>082.xxx.xxx-57</t>
  </si>
  <si>
    <t>018.xxx.xxx-05</t>
  </si>
  <si>
    <t>018.xxx.xxx-70</t>
  </si>
  <si>
    <t>715.xxx.xxx-98</t>
  </si>
  <si>
    <t>707.xxx.xxx-05</t>
  </si>
  <si>
    <t>063.xxx.xxx-18</t>
  </si>
  <si>
    <t>026.xxx.xxx-46</t>
  </si>
  <si>
    <t>011.xxx.xxx-80</t>
  </si>
  <si>
    <t>896.xxx.xxx-72</t>
  </si>
  <si>
    <t>702.xxx.xxx-82</t>
  </si>
  <si>
    <t>705.xxx.xxx-03</t>
  </si>
  <si>
    <t>049.xxx.xxx-31</t>
  </si>
  <si>
    <t>703.xxx.xxx-29</t>
  </si>
  <si>
    <t>014.xxx.xxx-08</t>
  </si>
  <si>
    <t>704.xxx.xxx-90</t>
  </si>
  <si>
    <t>943.xxx.xxx-00</t>
  </si>
  <si>
    <t>825.xxx.xxx-82</t>
  </si>
  <si>
    <t>047.xxx.xxx-67</t>
  </si>
  <si>
    <t>056.xxx.xxx-70</t>
  </si>
  <si>
    <t>089.xxx.xxx-75</t>
  </si>
  <si>
    <t>038.xxx.xxx-63</t>
  </si>
  <si>
    <t>703.xxx.xxx-99</t>
  </si>
  <si>
    <t>008.xxx.xxx-07</t>
  </si>
  <si>
    <t>899.xxx.xxx-91</t>
  </si>
  <si>
    <t>000.xxx.xxx-43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</si>
</sst>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;\-0"/>
    <numFmt numFmtId="165" formatCode="00000000000"/>
    <numFmt numFmtId="166" formatCode="_-* #,##0.00_-;\-* #,##0.00_-;_-* \-??_-;_-@_-"/>
    <numFmt numFmtId="167" formatCode="dd/mm/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>
      <alignment vertical="top"/>
      <protection locked="0"/>
    </xf>
    <xf numFmtId="43" fontId="8" fillId="0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3" fillId="0" borderId="0">
      <alignment vertical="top"/>
      <protection locked="0"/>
    </xf>
    <xf numFmtId="0" fontId="4" fillId="0" borderId="0"/>
    <xf numFmtId="166" fontId="8" fillId="0" borderId="0"/>
    <xf numFmtId="166" fontId="6" fillId="0" borderId="0"/>
    <xf numFmtId="0" fontId="7" fillId="0" borderId="0"/>
    <xf numFmtId="166" fontId="8" fillId="0" borderId="0"/>
    <xf numFmtId="0" fontId="9" fillId="0" borderId="0"/>
    <xf numFmtId="0" fontId="11" fillId="0" borderId="0"/>
    <xf numFmtId="0" fontId="10" fillId="0" borderId="0"/>
    <xf numFmtId="0" fontId="4" fillId="0" borderId="0"/>
    <xf numFmtId="0" fontId="11" fillId="0" borderId="0"/>
    <xf numFmtId="9" fontId="7" fillId="0" borderId="0"/>
    <xf numFmtId="0" fontId="11" fillId="0" borderId="0"/>
    <xf numFmtId="0" fontId="11" fillId="0" borderId="0"/>
    <xf numFmtId="44" fontId="11" fillId="0" borderId="0"/>
    <xf numFmtId="43" fontId="8" fillId="0" borderId="0"/>
    <xf numFmtId="166" fontId="8" fillId="0" borderId="0"/>
    <xf numFmtId="0" fontId="11" fillId="0" borderId="0"/>
    <xf numFmtId="0" fontId="11" fillId="0" borderId="0"/>
    <xf numFmtId="0" fontId="11" fillId="0" borderId="0"/>
    <xf numFmtId="44" fontId="11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/>
    <xf numFmtId="0" fontId="1" fillId="3" borderId="4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horizontal="right" vertical="top"/>
    </xf>
    <xf numFmtId="0" fontId="12" fillId="0" borderId="0" xfId="0" applyFont="1" applyAlignment="1">
      <alignment vertical="top"/>
    </xf>
    <xf numFmtId="16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center" vertical="top"/>
    </xf>
    <xf numFmtId="39" fontId="0" fillId="0" borderId="0" xfId="0" applyNumberFormat="1" applyAlignment="1">
      <alignment vertical="top"/>
    </xf>
    <xf numFmtId="0" fontId="1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5" xfId="0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4" fontId="14" fillId="4" borderId="0" xfId="0" applyNumberFormat="1" applyFont="1" applyFill="1" applyAlignment="1">
      <alignment horizontal="center" vertical="center"/>
    </xf>
    <xf numFmtId="167" fontId="9" fillId="0" borderId="0" xfId="11" applyNumberFormat="1" applyAlignment="1">
      <alignment vertical="top"/>
    </xf>
    <xf numFmtId="44" fontId="9" fillId="0" borderId="0" xfId="19" applyFont="1" applyAlignment="1">
      <alignment vertical="top"/>
    </xf>
    <xf numFmtId="44" fontId="15" fillId="0" borderId="1" xfId="19" applyFont="1" applyBorder="1"/>
    <xf numFmtId="44" fontId="15" fillId="5" borderId="1" xfId="19" applyFont="1" applyFill="1" applyBorder="1"/>
    <xf numFmtId="0" fontId="15" fillId="0" borderId="1" xfId="11" applyFont="1" applyBorder="1" applyAlignment="1">
      <alignment horizontal="left"/>
    </xf>
    <xf numFmtId="165" fontId="15" fillId="0" borderId="1" xfId="11" applyNumberFormat="1" applyFont="1" applyBorder="1" applyAlignment="1">
      <alignment horizontal="left"/>
    </xf>
    <xf numFmtId="0" fontId="15" fillId="0" borderId="1" xfId="11" applyFont="1" applyBorder="1"/>
    <xf numFmtId="167" fontId="15" fillId="0" borderId="1" xfId="11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</cellXfs>
  <cellStyles count="26">
    <cellStyle name="Moeda" xfId="19" builtinId="4"/>
    <cellStyle name="Moeda 2" xfId="25" xr:uid="{00000000-0005-0000-0000-000019000000}"/>
    <cellStyle name="Normal" xfId="0" builtinId="0"/>
    <cellStyle name="Normal 15" xfId="3" xr:uid="{00000000-0005-0000-0000-000003000000}"/>
    <cellStyle name="Normal 2" xfId="1" xr:uid="{00000000-0005-0000-0000-000001000000}"/>
    <cellStyle name="Normal 2 2" xfId="4" xr:uid="{00000000-0005-0000-0000-000004000000}"/>
    <cellStyle name="Normal 2 2 2" xfId="12" xr:uid="{00000000-0005-0000-0000-00000C000000}"/>
    <cellStyle name="Normal 2 2 2 2" xfId="14" xr:uid="{00000000-0005-0000-0000-00000E000000}"/>
    <cellStyle name="Normal 29" xfId="11" xr:uid="{00000000-0005-0000-0000-00000B000000}"/>
    <cellStyle name="Normal 29 2" xfId="13" xr:uid="{00000000-0005-0000-0000-00000D000000}"/>
    <cellStyle name="Normal 3" xfId="6" xr:uid="{00000000-0005-0000-0000-000006000000}"/>
    <cellStyle name="Normal 4" xfId="9" xr:uid="{00000000-0005-0000-0000-000009000000}"/>
    <cellStyle name="Normal 5" xfId="15" xr:uid="{00000000-0005-0000-0000-00000F000000}"/>
    <cellStyle name="Normal 5 2" xfId="22" xr:uid="{00000000-0005-0000-0000-000016000000}"/>
    <cellStyle name="Normal 6" xfId="17" xr:uid="{00000000-0005-0000-0000-000011000000}"/>
    <cellStyle name="Normal 6 2" xfId="23" xr:uid="{00000000-0005-0000-0000-000017000000}"/>
    <cellStyle name="Normal 7" xfId="18" xr:uid="{00000000-0005-0000-0000-000012000000}"/>
    <cellStyle name="Normal 7 2" xfId="24" xr:uid="{00000000-0005-0000-0000-000018000000}"/>
    <cellStyle name="Normal 8" xfId="5" xr:uid="{00000000-0005-0000-0000-000005000000}"/>
    <cellStyle name="Porcentagem 2" xfId="16" xr:uid="{00000000-0005-0000-0000-000010000000}"/>
    <cellStyle name="Vírgula 2" xfId="2" xr:uid="{00000000-0005-0000-0000-000002000000}"/>
    <cellStyle name="Vírgula 2 2" xfId="20" xr:uid="{00000000-0005-0000-0000-000014000000}"/>
    <cellStyle name="Vírgula 3" xfId="7" xr:uid="{00000000-0005-0000-0000-000007000000}"/>
    <cellStyle name="Vírgula 4" xfId="8" xr:uid="{00000000-0005-0000-0000-000008000000}"/>
    <cellStyle name="Vírgula 5" xfId="10" xr:uid="{00000000-0005-0000-0000-00000A000000}"/>
    <cellStyle name="Vírgula 5 2" xfId="21" xr:uid="{00000000-0005-0000-0000-00001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116633</xdr:colOff>
      <xdr:row>0</xdr:row>
      <xdr:rowOff>7775</xdr:rowOff>
    </xdr:from>
    <xdr:to>
      <xdr:col>9</xdr:col>
      <xdr:colOff>38878</xdr:colOff>
      <xdr:row>1</xdr:row>
      <xdr:rowOff>31102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2450"/>
        <a:stretch>
          <a:fillRect/>
        </a:stretch>
      </xdr:blipFill>
      <xdr:spPr>
        <a:xfrm>
          <a:off x="9004041" y="7775"/>
          <a:ext cx="5022980" cy="68424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8"/>
  <sheetViews>
    <sheetView tabSelected="1" zoomScale="98" zoomScaleNormal="98" workbookViewId="0">
      <pane ySplit="1" topLeftCell="A2" activePane="bottomLeft" state="frozen"/>
      <selection pane="bottomLeft" activeCell="H408" sqref="H408"/>
    </sheetView>
  </sheetViews>
  <sheetFormatPr defaultRowHeight="15" x14ac:dyDescent="0.25"/>
  <cols>
    <col min="1" max="1" width="46.42578125" customWidth="1"/>
    <col min="2" max="2" width="20.42578125" style="2" customWidth="1"/>
    <col min="3" max="3" width="25.42578125" customWidth="1"/>
    <col min="4" max="4" width="18.7109375" customWidth="1"/>
    <col min="5" max="6" width="18.5703125" customWidth="1"/>
    <col min="7" max="9" width="18.5703125" style="2" customWidth="1"/>
    <col min="11" max="11" width="11.7109375" bestFit="1" customWidth="1"/>
  </cols>
  <sheetData>
    <row r="1" spans="1:9" ht="52.5" customHeight="1" x14ac:dyDescent="0.25">
      <c r="A1" s="3"/>
      <c r="B1" s="12"/>
      <c r="C1" s="28"/>
      <c r="D1" s="24"/>
      <c r="E1" s="24"/>
      <c r="F1" s="24"/>
      <c r="G1" s="24"/>
      <c r="H1" s="24"/>
      <c r="I1" s="25"/>
    </row>
    <row r="2" spans="1:9" ht="31.5" customHeight="1" x14ac:dyDescent="0.25">
      <c r="A2" s="23" t="s">
        <v>901</v>
      </c>
      <c r="B2" s="24"/>
      <c r="C2" s="24"/>
      <c r="D2" s="24"/>
      <c r="E2" s="24"/>
      <c r="F2" s="24"/>
      <c r="G2" s="24"/>
      <c r="H2" s="24"/>
      <c r="I2" s="25"/>
    </row>
    <row r="3" spans="1:9" ht="27.75" customHeight="1" x14ac:dyDescent="0.25">
      <c r="A3" s="27" t="s">
        <v>0</v>
      </c>
      <c r="B3" s="24"/>
      <c r="C3" s="24"/>
      <c r="D3" s="24"/>
      <c r="E3" s="24"/>
      <c r="F3" s="24"/>
      <c r="G3" s="24"/>
      <c r="H3" s="24"/>
      <c r="I3" s="25"/>
    </row>
    <row r="4" spans="1:9" ht="36" customHeight="1" x14ac:dyDescent="0.25">
      <c r="A4" s="10" t="s">
        <v>1</v>
      </c>
      <c r="B4" s="26" t="s">
        <v>2</v>
      </c>
      <c r="C4" s="24"/>
      <c r="D4" s="25"/>
      <c r="E4" s="10" t="s">
        <v>3</v>
      </c>
      <c r="F4" s="26" t="s">
        <v>4</v>
      </c>
      <c r="G4" s="24"/>
      <c r="H4" s="24"/>
      <c r="I4" s="25"/>
    </row>
    <row r="5" spans="1:9" ht="28.9" customHeight="1" x14ac:dyDescent="0.25">
      <c r="A5" s="13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</row>
    <row r="6" spans="1:9" s="11" customFormat="1" ht="21.75" customHeight="1" x14ac:dyDescent="0.25">
      <c r="A6" s="19" t="s">
        <v>14</v>
      </c>
      <c r="B6" s="20" t="s">
        <v>1281</v>
      </c>
      <c r="C6" s="21" t="s">
        <v>15</v>
      </c>
      <c r="D6" s="22">
        <v>46183</v>
      </c>
      <c r="E6" s="17">
        <v>0</v>
      </c>
      <c r="F6" s="17">
        <v>0</v>
      </c>
      <c r="G6" s="18">
        <v>3433.43</v>
      </c>
      <c r="H6" s="17">
        <f>G6-I6</f>
        <v>278.06999999999971</v>
      </c>
      <c r="I6" s="17">
        <v>3155.36</v>
      </c>
    </row>
    <row r="7" spans="1:9" s="11" customFormat="1" ht="21.75" customHeight="1" x14ac:dyDescent="0.25">
      <c r="A7" s="19" t="s">
        <v>16</v>
      </c>
      <c r="B7" s="20" t="s">
        <v>1176</v>
      </c>
      <c r="C7" s="21" t="s">
        <v>925</v>
      </c>
      <c r="D7" s="22">
        <v>46007</v>
      </c>
      <c r="E7" s="17">
        <v>0</v>
      </c>
      <c r="F7" s="17">
        <v>0</v>
      </c>
      <c r="G7" s="18">
        <v>3202.3</v>
      </c>
      <c r="H7" s="17">
        <f t="shared" ref="H7:H10" si="0">G7-I7</f>
        <v>316.19000000000005</v>
      </c>
      <c r="I7" s="17">
        <v>2886.11</v>
      </c>
    </row>
    <row r="8" spans="1:9" s="11" customFormat="1" ht="21.75" customHeight="1" x14ac:dyDescent="0.25">
      <c r="A8" s="19" t="s">
        <v>859</v>
      </c>
      <c r="B8" s="20" t="s">
        <v>1134</v>
      </c>
      <c r="C8" s="21" t="s">
        <v>896</v>
      </c>
      <c r="D8" s="22">
        <v>45813</v>
      </c>
      <c r="E8" s="17">
        <v>0</v>
      </c>
      <c r="F8" s="17">
        <v>0</v>
      </c>
      <c r="G8" s="18">
        <v>24906.77</v>
      </c>
      <c r="H8" s="17">
        <f t="shared" si="0"/>
        <v>7180.57</v>
      </c>
      <c r="I8" s="17">
        <v>17726.2</v>
      </c>
    </row>
    <row r="9" spans="1:9" s="11" customFormat="1" ht="21.75" customHeight="1" x14ac:dyDescent="0.25">
      <c r="A9" s="19" t="s">
        <v>17</v>
      </c>
      <c r="B9" s="20" t="s">
        <v>1073</v>
      </c>
      <c r="C9" s="21" t="s">
        <v>19</v>
      </c>
      <c r="D9" s="22">
        <v>45280</v>
      </c>
      <c r="E9" s="17">
        <v>0</v>
      </c>
      <c r="F9" s="17">
        <v>0</v>
      </c>
      <c r="G9" s="18">
        <v>5350.1399999999994</v>
      </c>
      <c r="H9" s="17">
        <f t="shared" si="0"/>
        <v>645.99999999999909</v>
      </c>
      <c r="I9" s="17">
        <v>4704.1400000000003</v>
      </c>
    </row>
    <row r="10" spans="1:9" s="11" customFormat="1" ht="21.75" customHeight="1" x14ac:dyDescent="0.25">
      <c r="A10" s="19" t="s">
        <v>20</v>
      </c>
      <c r="B10" s="20" t="s">
        <v>1021</v>
      </c>
      <c r="C10" s="21" t="s">
        <v>15</v>
      </c>
      <c r="D10" s="22">
        <v>44581</v>
      </c>
      <c r="E10" s="17">
        <v>0</v>
      </c>
      <c r="F10" s="17">
        <v>0</v>
      </c>
      <c r="G10" s="18">
        <v>3521.08</v>
      </c>
      <c r="H10" s="17">
        <f t="shared" si="0"/>
        <v>288.59000000000015</v>
      </c>
      <c r="I10" s="17">
        <v>3232.49</v>
      </c>
    </row>
    <row r="11" spans="1:9" s="11" customFormat="1" ht="21.75" customHeight="1" x14ac:dyDescent="0.25">
      <c r="A11" s="19" t="s">
        <v>866</v>
      </c>
      <c r="B11" s="20" t="s">
        <v>1289</v>
      </c>
      <c r="C11" s="21" t="s">
        <v>928</v>
      </c>
      <c r="D11" s="22">
        <v>46209</v>
      </c>
      <c r="E11" s="17">
        <v>0</v>
      </c>
      <c r="F11" s="17">
        <v>0</v>
      </c>
      <c r="G11" s="18">
        <v>2169.31</v>
      </c>
      <c r="H11" s="17">
        <f>G11-I11</f>
        <v>217.77999999999997</v>
      </c>
      <c r="I11" s="17">
        <v>1951.53</v>
      </c>
    </row>
    <row r="12" spans="1:9" s="11" customFormat="1" ht="21.75" customHeight="1" x14ac:dyDescent="0.25">
      <c r="A12" s="19" t="s">
        <v>22</v>
      </c>
      <c r="B12" s="20" t="s">
        <v>1272</v>
      </c>
      <c r="C12" s="21" t="s">
        <v>15</v>
      </c>
      <c r="D12" s="22">
        <v>46160</v>
      </c>
      <c r="E12" s="17">
        <v>0</v>
      </c>
      <c r="F12" s="17">
        <v>0</v>
      </c>
      <c r="G12" s="18">
        <v>3433.44</v>
      </c>
      <c r="H12" s="17">
        <f t="shared" ref="H12:H75" si="1">G12-I12</f>
        <v>278.07000000000016</v>
      </c>
      <c r="I12" s="17">
        <v>3155.37</v>
      </c>
    </row>
    <row r="13" spans="1:9" s="11" customFormat="1" ht="21.75" customHeight="1" x14ac:dyDescent="0.25">
      <c r="A13" s="19" t="s">
        <v>23</v>
      </c>
      <c r="B13" s="20" t="s">
        <v>1264</v>
      </c>
      <c r="C13" s="21" t="s">
        <v>19</v>
      </c>
      <c r="D13" s="22">
        <v>46147</v>
      </c>
      <c r="E13" s="17">
        <v>0</v>
      </c>
      <c r="F13" s="17">
        <v>0</v>
      </c>
      <c r="G13" s="18">
        <v>5271.51</v>
      </c>
      <c r="H13" s="17">
        <f t="shared" si="1"/>
        <v>636.73999999999978</v>
      </c>
      <c r="I13" s="17">
        <v>4634.7700000000004</v>
      </c>
    </row>
    <row r="14" spans="1:9" s="11" customFormat="1" ht="21.75" customHeight="1" x14ac:dyDescent="0.25">
      <c r="A14" s="19" t="s">
        <v>24</v>
      </c>
      <c r="B14" s="20" t="s">
        <v>1112</v>
      </c>
      <c r="C14" s="21" t="s">
        <v>19</v>
      </c>
      <c r="D14" s="22">
        <v>45663</v>
      </c>
      <c r="E14" s="17">
        <v>353.84999999999997</v>
      </c>
      <c r="F14" s="17">
        <v>0</v>
      </c>
      <c r="G14" s="18">
        <v>5963.3</v>
      </c>
      <c r="H14" s="17">
        <f t="shared" si="1"/>
        <v>5714.1</v>
      </c>
      <c r="I14" s="17">
        <v>249.2</v>
      </c>
    </row>
    <row r="15" spans="1:9" s="11" customFormat="1" ht="21.75" customHeight="1" x14ac:dyDescent="0.25">
      <c r="A15" s="19" t="s">
        <v>25</v>
      </c>
      <c r="B15" s="20" t="s">
        <v>1287</v>
      </c>
      <c r="C15" s="21" t="s">
        <v>928</v>
      </c>
      <c r="D15" s="22">
        <v>46195</v>
      </c>
      <c r="E15" s="17">
        <v>0</v>
      </c>
      <c r="F15" s="17">
        <v>0</v>
      </c>
      <c r="G15" s="18">
        <v>2206.7200000000003</v>
      </c>
      <c r="H15" s="17">
        <f t="shared" si="1"/>
        <v>220.02000000000021</v>
      </c>
      <c r="I15" s="17">
        <v>1986.7</v>
      </c>
    </row>
    <row r="16" spans="1:9" s="11" customFormat="1" ht="21.75" customHeight="1" x14ac:dyDescent="0.25">
      <c r="A16" s="19" t="s">
        <v>26</v>
      </c>
      <c r="B16" s="20" t="s">
        <v>999</v>
      </c>
      <c r="C16" s="21" t="s">
        <v>19</v>
      </c>
      <c r="D16" s="22">
        <v>44172</v>
      </c>
      <c r="E16" s="17">
        <v>0</v>
      </c>
      <c r="F16" s="17">
        <v>0</v>
      </c>
      <c r="G16" s="18">
        <v>7493.09</v>
      </c>
      <c r="H16" s="17">
        <f t="shared" si="1"/>
        <v>6392.14</v>
      </c>
      <c r="I16" s="17">
        <v>1100.95</v>
      </c>
    </row>
    <row r="17" spans="1:9" s="11" customFormat="1" ht="21.75" customHeight="1" x14ac:dyDescent="0.25">
      <c r="A17" s="19" t="s">
        <v>28</v>
      </c>
      <c r="B17" s="20" t="s">
        <v>997</v>
      </c>
      <c r="C17" s="21" t="s">
        <v>19</v>
      </c>
      <c r="D17" s="22">
        <v>44060</v>
      </c>
      <c r="E17" s="17">
        <v>0</v>
      </c>
      <c r="F17" s="17">
        <v>0</v>
      </c>
      <c r="G17" s="18">
        <v>4529.41</v>
      </c>
      <c r="H17" s="17">
        <f t="shared" si="1"/>
        <v>1736.6799999999998</v>
      </c>
      <c r="I17" s="17">
        <v>2792.73</v>
      </c>
    </row>
    <row r="18" spans="1:9" s="11" customFormat="1" ht="21.75" customHeight="1" x14ac:dyDescent="0.25">
      <c r="A18" s="19" t="s">
        <v>30</v>
      </c>
      <c r="B18" s="20" t="s">
        <v>1225</v>
      </c>
      <c r="C18" s="21" t="s">
        <v>15</v>
      </c>
      <c r="D18" s="22">
        <v>46092</v>
      </c>
      <c r="E18" s="17">
        <v>0</v>
      </c>
      <c r="F18" s="17">
        <v>0</v>
      </c>
      <c r="G18" s="18">
        <v>3245.7199999999993</v>
      </c>
      <c r="H18" s="17">
        <f t="shared" si="1"/>
        <v>1002.4999999999995</v>
      </c>
      <c r="I18" s="17">
        <v>2243.2199999999998</v>
      </c>
    </row>
    <row r="19" spans="1:9" s="11" customFormat="1" ht="21.75" customHeight="1" x14ac:dyDescent="0.25">
      <c r="A19" s="19" t="s">
        <v>31</v>
      </c>
      <c r="B19" s="20" t="s">
        <v>1123</v>
      </c>
      <c r="C19" s="21" t="s">
        <v>15</v>
      </c>
      <c r="D19" s="22">
        <v>45705</v>
      </c>
      <c r="E19" s="17">
        <v>0</v>
      </c>
      <c r="F19" s="17">
        <v>0</v>
      </c>
      <c r="G19" s="18">
        <v>4572</v>
      </c>
      <c r="H19" s="17">
        <f t="shared" si="1"/>
        <v>415.30000000000018</v>
      </c>
      <c r="I19" s="17">
        <v>4156.7</v>
      </c>
    </row>
    <row r="20" spans="1:9" s="11" customFormat="1" ht="21.75" customHeight="1" x14ac:dyDescent="0.25">
      <c r="A20" s="19" t="s">
        <v>32</v>
      </c>
      <c r="B20" s="20" t="s">
        <v>1129</v>
      </c>
      <c r="C20" s="21" t="s">
        <v>15</v>
      </c>
      <c r="D20" s="22">
        <v>45733</v>
      </c>
      <c r="E20" s="17">
        <v>0</v>
      </c>
      <c r="F20" s="17">
        <v>0</v>
      </c>
      <c r="G20" s="18">
        <v>4613.55</v>
      </c>
      <c r="H20" s="17">
        <f t="shared" si="1"/>
        <v>1152.71</v>
      </c>
      <c r="I20" s="17">
        <v>3460.84</v>
      </c>
    </row>
    <row r="21" spans="1:9" s="11" customFormat="1" ht="21.75" customHeight="1" x14ac:dyDescent="0.25">
      <c r="A21" s="19" t="s">
        <v>867</v>
      </c>
      <c r="B21" s="20" t="s">
        <v>1290</v>
      </c>
      <c r="C21" s="21" t="s">
        <v>15</v>
      </c>
      <c r="D21" s="22">
        <v>46209</v>
      </c>
      <c r="E21" s="17">
        <v>0</v>
      </c>
      <c r="F21" s="17">
        <v>0</v>
      </c>
      <c r="G21" s="18">
        <v>3896.6099999999997</v>
      </c>
      <c r="H21" s="17">
        <f t="shared" si="1"/>
        <v>546.58999999999969</v>
      </c>
      <c r="I21" s="17">
        <v>3350.02</v>
      </c>
    </row>
    <row r="22" spans="1:9" s="11" customFormat="1" ht="21.75" customHeight="1" x14ac:dyDescent="0.25">
      <c r="A22" s="19" t="s">
        <v>33</v>
      </c>
      <c r="B22" s="20" t="s">
        <v>938</v>
      </c>
      <c r="C22" s="21" t="s">
        <v>35</v>
      </c>
      <c r="D22" s="22">
        <v>41791</v>
      </c>
      <c r="E22" s="17">
        <v>0</v>
      </c>
      <c r="F22" s="17">
        <v>0</v>
      </c>
      <c r="G22" s="18">
        <v>5633.6</v>
      </c>
      <c r="H22" s="17">
        <f t="shared" si="1"/>
        <v>942.0600000000004</v>
      </c>
      <c r="I22" s="17">
        <v>4691.54</v>
      </c>
    </row>
    <row r="23" spans="1:9" s="11" customFormat="1" ht="21.75" customHeight="1" x14ac:dyDescent="0.25">
      <c r="A23" s="19" t="s">
        <v>36</v>
      </c>
      <c r="B23" s="20" t="s">
        <v>1267</v>
      </c>
      <c r="C23" s="21" t="s">
        <v>15</v>
      </c>
      <c r="D23" s="22">
        <v>46154</v>
      </c>
      <c r="E23" s="17">
        <v>0</v>
      </c>
      <c r="F23" s="17">
        <v>0</v>
      </c>
      <c r="G23" s="18">
        <v>4175.1100000000006</v>
      </c>
      <c r="H23" s="17">
        <f t="shared" si="1"/>
        <v>367.07000000000062</v>
      </c>
      <c r="I23" s="17">
        <v>3808.04</v>
      </c>
    </row>
    <row r="24" spans="1:9" s="11" customFormat="1" ht="21.75" customHeight="1" x14ac:dyDescent="0.25">
      <c r="A24" s="19" t="s">
        <v>904</v>
      </c>
      <c r="B24" s="20" t="s">
        <v>1300</v>
      </c>
      <c r="C24" s="21" t="s">
        <v>928</v>
      </c>
      <c r="D24" s="22">
        <v>46237</v>
      </c>
      <c r="E24" s="17">
        <v>0</v>
      </c>
      <c r="F24" s="17">
        <v>0</v>
      </c>
      <c r="G24" s="18">
        <v>2051.6800000000003</v>
      </c>
      <c r="H24" s="17">
        <f t="shared" si="1"/>
        <v>206.69000000000028</v>
      </c>
      <c r="I24" s="17">
        <v>1844.99</v>
      </c>
    </row>
    <row r="25" spans="1:9" s="11" customFormat="1" ht="21.75" customHeight="1" x14ac:dyDescent="0.25">
      <c r="A25" s="19" t="s">
        <v>37</v>
      </c>
      <c r="B25" s="20" t="s">
        <v>1049</v>
      </c>
      <c r="C25" s="21" t="s">
        <v>115</v>
      </c>
      <c r="D25" s="22">
        <v>44900</v>
      </c>
      <c r="E25" s="17">
        <v>0</v>
      </c>
      <c r="F25" s="17">
        <v>0</v>
      </c>
      <c r="G25" s="18">
        <v>3615.17</v>
      </c>
      <c r="H25" s="17">
        <f t="shared" si="1"/>
        <v>795.29</v>
      </c>
      <c r="I25" s="17">
        <v>2819.88</v>
      </c>
    </row>
    <row r="26" spans="1:9" s="11" customFormat="1" ht="21.75" customHeight="1" x14ac:dyDescent="0.25">
      <c r="A26" s="19" t="s">
        <v>563</v>
      </c>
      <c r="B26" s="20" t="s">
        <v>1100</v>
      </c>
      <c r="C26" s="21" t="s">
        <v>15</v>
      </c>
      <c r="D26" s="22">
        <v>45523</v>
      </c>
      <c r="E26" s="17">
        <v>0</v>
      </c>
      <c r="F26" s="17">
        <v>0</v>
      </c>
      <c r="G26" s="18">
        <v>3757.63</v>
      </c>
      <c r="H26" s="17">
        <f t="shared" si="1"/>
        <v>757.77</v>
      </c>
      <c r="I26" s="17">
        <v>2999.86</v>
      </c>
    </row>
    <row r="27" spans="1:9" s="11" customFormat="1" ht="21.75" customHeight="1" x14ac:dyDescent="0.25">
      <c r="A27" s="19" t="s">
        <v>40</v>
      </c>
      <c r="B27" s="20" t="s">
        <v>1098</v>
      </c>
      <c r="C27" s="21" t="s">
        <v>19</v>
      </c>
      <c r="D27" s="22">
        <v>45516</v>
      </c>
      <c r="E27" s="17">
        <v>0</v>
      </c>
      <c r="F27" s="17">
        <v>0</v>
      </c>
      <c r="G27" s="18">
        <v>5240.4400000000005</v>
      </c>
      <c r="H27" s="17">
        <f t="shared" si="1"/>
        <v>621.26000000000022</v>
      </c>
      <c r="I27" s="17">
        <v>4619.18</v>
      </c>
    </row>
    <row r="28" spans="1:9" s="11" customFormat="1" ht="21.75" customHeight="1" x14ac:dyDescent="0.25">
      <c r="A28" s="19" t="s">
        <v>42</v>
      </c>
      <c r="B28" s="20" t="s">
        <v>1274</v>
      </c>
      <c r="C28" s="21" t="s">
        <v>15</v>
      </c>
      <c r="D28" s="22">
        <v>46174</v>
      </c>
      <c r="E28" s="17">
        <v>0</v>
      </c>
      <c r="F28" s="17">
        <v>0</v>
      </c>
      <c r="G28" s="18">
        <v>4171.43</v>
      </c>
      <c r="H28" s="17">
        <f t="shared" si="1"/>
        <v>366.63000000000011</v>
      </c>
      <c r="I28" s="17">
        <v>3804.8</v>
      </c>
    </row>
    <row r="29" spans="1:9" s="11" customFormat="1" ht="21.75" customHeight="1" x14ac:dyDescent="0.25">
      <c r="A29" s="19" t="s">
        <v>43</v>
      </c>
      <c r="B29" s="20" t="s">
        <v>993</v>
      </c>
      <c r="C29" s="21" t="s">
        <v>19</v>
      </c>
      <c r="D29" s="22">
        <v>44034</v>
      </c>
      <c r="E29" s="17">
        <v>0</v>
      </c>
      <c r="F29" s="17">
        <v>0</v>
      </c>
      <c r="G29" s="18">
        <v>5825.06</v>
      </c>
      <c r="H29" s="17">
        <f t="shared" si="1"/>
        <v>1506.88</v>
      </c>
      <c r="I29" s="17">
        <v>4318.18</v>
      </c>
    </row>
    <row r="30" spans="1:9" s="11" customFormat="1" ht="21.75" customHeight="1" x14ac:dyDescent="0.25">
      <c r="A30" s="19" t="s">
        <v>45</v>
      </c>
      <c r="B30" s="20" t="s">
        <v>1032</v>
      </c>
      <c r="C30" s="21" t="s">
        <v>47</v>
      </c>
      <c r="D30" s="22">
        <v>44685</v>
      </c>
      <c r="E30" s="17">
        <v>0</v>
      </c>
      <c r="F30" s="17">
        <v>0</v>
      </c>
      <c r="G30" s="18">
        <v>3944.11</v>
      </c>
      <c r="H30" s="17">
        <f t="shared" si="1"/>
        <v>422.5</v>
      </c>
      <c r="I30" s="17">
        <v>3521.61</v>
      </c>
    </row>
    <row r="31" spans="1:9" s="11" customFormat="1" ht="21.75" customHeight="1" x14ac:dyDescent="0.25">
      <c r="A31" s="19" t="s">
        <v>48</v>
      </c>
      <c r="B31" s="20" t="s">
        <v>1020</v>
      </c>
      <c r="C31" s="21" t="s">
        <v>15</v>
      </c>
      <c r="D31" s="22">
        <v>44580</v>
      </c>
      <c r="E31" s="17">
        <v>0</v>
      </c>
      <c r="F31" s="17">
        <v>0</v>
      </c>
      <c r="G31" s="18">
        <v>4690.380000000001</v>
      </c>
      <c r="H31" s="17">
        <f t="shared" si="1"/>
        <v>1716.670000000001</v>
      </c>
      <c r="I31" s="17">
        <v>2973.71</v>
      </c>
    </row>
    <row r="32" spans="1:9" s="11" customFormat="1" ht="21.75" customHeight="1" x14ac:dyDescent="0.25">
      <c r="A32" s="19" t="s">
        <v>50</v>
      </c>
      <c r="B32" s="20" t="s">
        <v>1137</v>
      </c>
      <c r="C32" s="21" t="s">
        <v>929</v>
      </c>
      <c r="D32" s="22">
        <v>45854</v>
      </c>
      <c r="E32" s="17">
        <v>0</v>
      </c>
      <c r="F32" s="17">
        <v>0</v>
      </c>
      <c r="G32" s="18">
        <v>2735.17</v>
      </c>
      <c r="H32" s="17">
        <f t="shared" si="1"/>
        <v>211.53999999999996</v>
      </c>
      <c r="I32" s="17">
        <v>2523.63</v>
      </c>
    </row>
    <row r="33" spans="1:9" s="11" customFormat="1" ht="21.75" customHeight="1" x14ac:dyDescent="0.25">
      <c r="A33" s="19" t="s">
        <v>51</v>
      </c>
      <c r="B33" s="20" t="s">
        <v>969</v>
      </c>
      <c r="C33" s="21" t="s">
        <v>19</v>
      </c>
      <c r="D33" s="22">
        <v>43747</v>
      </c>
      <c r="E33" s="17">
        <v>0</v>
      </c>
      <c r="F33" s="17">
        <v>0</v>
      </c>
      <c r="G33" s="18">
        <v>5916.9300000000012</v>
      </c>
      <c r="H33" s="17">
        <f t="shared" si="1"/>
        <v>2755.3900000000012</v>
      </c>
      <c r="I33" s="17">
        <v>3161.54</v>
      </c>
    </row>
    <row r="34" spans="1:9" s="11" customFormat="1" ht="21.75" customHeight="1" x14ac:dyDescent="0.25">
      <c r="A34" s="19" t="s">
        <v>53</v>
      </c>
      <c r="B34" s="20" t="s">
        <v>946</v>
      </c>
      <c r="C34" s="21" t="s">
        <v>55</v>
      </c>
      <c r="D34" s="22">
        <v>42130</v>
      </c>
      <c r="E34" s="17">
        <v>0</v>
      </c>
      <c r="F34" s="17">
        <v>0</v>
      </c>
      <c r="G34" s="18">
        <v>8640.17</v>
      </c>
      <c r="H34" s="17">
        <f t="shared" si="1"/>
        <v>4675.17</v>
      </c>
      <c r="I34" s="17">
        <v>3965</v>
      </c>
    </row>
    <row r="35" spans="1:9" s="11" customFormat="1" ht="21.75" customHeight="1" x14ac:dyDescent="0.25">
      <c r="A35" s="19" t="s">
        <v>56</v>
      </c>
      <c r="B35" s="20" t="s">
        <v>1068</v>
      </c>
      <c r="C35" s="21" t="s">
        <v>15</v>
      </c>
      <c r="D35" s="22">
        <v>45188</v>
      </c>
      <c r="E35" s="17">
        <v>0</v>
      </c>
      <c r="F35" s="17">
        <v>0</v>
      </c>
      <c r="G35" s="18">
        <v>4043.24</v>
      </c>
      <c r="H35" s="17">
        <f t="shared" si="1"/>
        <v>1341.5299999999997</v>
      </c>
      <c r="I35" s="17">
        <v>2701.71</v>
      </c>
    </row>
    <row r="36" spans="1:9" s="11" customFormat="1" ht="21.75" customHeight="1" x14ac:dyDescent="0.25">
      <c r="A36" s="19" t="s">
        <v>58</v>
      </c>
      <c r="B36" s="20" t="s">
        <v>1058</v>
      </c>
      <c r="C36" s="21" t="s">
        <v>15</v>
      </c>
      <c r="D36" s="22">
        <v>44963</v>
      </c>
      <c r="E36" s="17">
        <v>0</v>
      </c>
      <c r="F36" s="17">
        <v>0</v>
      </c>
      <c r="G36" s="18">
        <v>4247.17</v>
      </c>
      <c r="H36" s="17">
        <f t="shared" si="1"/>
        <v>375.72000000000025</v>
      </c>
      <c r="I36" s="17">
        <v>3871.45</v>
      </c>
    </row>
    <row r="37" spans="1:9" s="11" customFormat="1" ht="21.75" customHeight="1" x14ac:dyDescent="0.25">
      <c r="A37" s="19" t="s">
        <v>60</v>
      </c>
      <c r="B37" s="20" t="s">
        <v>1200</v>
      </c>
      <c r="C37" s="21" t="s">
        <v>15</v>
      </c>
      <c r="D37" s="22">
        <v>46093</v>
      </c>
      <c r="E37" s="17">
        <v>0</v>
      </c>
      <c r="F37" s="17">
        <v>0</v>
      </c>
      <c r="G37" s="18">
        <v>4041.1499999999996</v>
      </c>
      <c r="H37" s="17">
        <f t="shared" si="1"/>
        <v>350.99999999999955</v>
      </c>
      <c r="I37" s="17">
        <v>3690.15</v>
      </c>
    </row>
    <row r="38" spans="1:9" s="11" customFormat="1" ht="21.75" customHeight="1" x14ac:dyDescent="0.25">
      <c r="A38" s="19" t="s">
        <v>61</v>
      </c>
      <c r="B38" s="20" t="s">
        <v>1192</v>
      </c>
      <c r="C38" s="21" t="s">
        <v>19</v>
      </c>
      <c r="D38" s="22">
        <v>46055</v>
      </c>
      <c r="E38" s="17">
        <v>0</v>
      </c>
      <c r="F38" s="17">
        <v>0</v>
      </c>
      <c r="G38" s="18">
        <v>4346.57</v>
      </c>
      <c r="H38" s="17">
        <f t="shared" si="1"/>
        <v>410.16999999999962</v>
      </c>
      <c r="I38" s="17">
        <v>3936.4</v>
      </c>
    </row>
    <row r="39" spans="1:9" s="11" customFormat="1" ht="21.75" customHeight="1" x14ac:dyDescent="0.25">
      <c r="A39" s="19" t="s">
        <v>854</v>
      </c>
      <c r="B39" s="20" t="s">
        <v>1107</v>
      </c>
      <c r="C39" s="21" t="s">
        <v>894</v>
      </c>
      <c r="D39" s="22">
        <v>45586</v>
      </c>
      <c r="E39" s="17">
        <v>0</v>
      </c>
      <c r="F39" s="17">
        <v>0</v>
      </c>
      <c r="G39" s="18">
        <v>11030.19</v>
      </c>
      <c r="H39" s="17">
        <f t="shared" si="1"/>
        <v>5376.4600000000009</v>
      </c>
      <c r="I39" s="17">
        <v>5653.73</v>
      </c>
    </row>
    <row r="40" spans="1:9" s="11" customFormat="1" ht="21.75" customHeight="1" x14ac:dyDescent="0.25">
      <c r="A40" s="19" t="s">
        <v>64</v>
      </c>
      <c r="B40" s="20" t="s">
        <v>1054</v>
      </c>
      <c r="C40" s="21" t="s">
        <v>19</v>
      </c>
      <c r="D40" s="22">
        <v>44935</v>
      </c>
      <c r="E40" s="17">
        <v>0</v>
      </c>
      <c r="F40" s="17">
        <v>0</v>
      </c>
      <c r="G40" s="18">
        <v>4456.2699999999995</v>
      </c>
      <c r="H40" s="17">
        <f t="shared" si="1"/>
        <v>2163.7899999999995</v>
      </c>
      <c r="I40" s="17">
        <v>2292.48</v>
      </c>
    </row>
    <row r="41" spans="1:9" s="11" customFormat="1" ht="21.75" customHeight="1" x14ac:dyDescent="0.25">
      <c r="A41" s="19" t="s">
        <v>66</v>
      </c>
      <c r="B41" s="20" t="s">
        <v>1253</v>
      </c>
      <c r="C41" s="21" t="s">
        <v>15</v>
      </c>
      <c r="D41" s="22">
        <v>46125</v>
      </c>
      <c r="E41" s="17">
        <v>0</v>
      </c>
      <c r="F41" s="17">
        <v>0</v>
      </c>
      <c r="G41" s="18">
        <v>4084.64</v>
      </c>
      <c r="H41" s="17">
        <f t="shared" si="1"/>
        <v>356.2199999999998</v>
      </c>
      <c r="I41" s="17">
        <v>3728.42</v>
      </c>
    </row>
    <row r="42" spans="1:9" s="11" customFormat="1" ht="21.75" customHeight="1" x14ac:dyDescent="0.25">
      <c r="A42" s="19" t="s">
        <v>67</v>
      </c>
      <c r="B42" s="20" t="s">
        <v>955</v>
      </c>
      <c r="C42" s="21" t="s">
        <v>19</v>
      </c>
      <c r="D42" s="22">
        <v>43241</v>
      </c>
      <c r="E42" s="17">
        <v>0</v>
      </c>
      <c r="F42" s="17">
        <v>0</v>
      </c>
      <c r="G42" s="18">
        <v>5489.95</v>
      </c>
      <c r="H42" s="17">
        <f t="shared" si="1"/>
        <v>506.57999999999993</v>
      </c>
      <c r="I42" s="17">
        <v>4983.37</v>
      </c>
    </row>
    <row r="43" spans="1:9" s="11" customFormat="1" ht="21.75" customHeight="1" x14ac:dyDescent="0.25">
      <c r="A43" s="19" t="s">
        <v>69</v>
      </c>
      <c r="B43" s="20" t="s">
        <v>984</v>
      </c>
      <c r="C43" s="21" t="s">
        <v>19</v>
      </c>
      <c r="D43" s="22">
        <v>43945</v>
      </c>
      <c r="E43" s="17">
        <v>0</v>
      </c>
      <c r="F43" s="17">
        <v>0</v>
      </c>
      <c r="G43" s="18">
        <v>4853.6099999999997</v>
      </c>
      <c r="H43" s="17">
        <f t="shared" si="1"/>
        <v>2011.4099999999999</v>
      </c>
      <c r="I43" s="17">
        <v>2842.2</v>
      </c>
    </row>
    <row r="44" spans="1:9" s="11" customFormat="1" ht="21.75" customHeight="1" x14ac:dyDescent="0.25">
      <c r="A44" s="19" t="s">
        <v>71</v>
      </c>
      <c r="B44" s="20" t="s">
        <v>1279</v>
      </c>
      <c r="C44" s="21" t="s">
        <v>15</v>
      </c>
      <c r="D44" s="22">
        <v>46183</v>
      </c>
      <c r="E44" s="17">
        <v>0</v>
      </c>
      <c r="F44" s="17">
        <v>0</v>
      </c>
      <c r="G44" s="18">
        <v>4138.42</v>
      </c>
      <c r="H44" s="17">
        <f t="shared" si="1"/>
        <v>396.28999999999996</v>
      </c>
      <c r="I44" s="17">
        <v>3742.13</v>
      </c>
    </row>
    <row r="45" spans="1:9" s="11" customFormat="1" ht="21.75" customHeight="1" x14ac:dyDescent="0.25">
      <c r="A45" s="19" t="s">
        <v>72</v>
      </c>
      <c r="B45" s="20" t="s">
        <v>1250</v>
      </c>
      <c r="C45" s="21" t="s">
        <v>15</v>
      </c>
      <c r="D45" s="22">
        <v>46125</v>
      </c>
      <c r="E45" s="17">
        <v>0</v>
      </c>
      <c r="F45" s="17">
        <v>0</v>
      </c>
      <c r="G45" s="18">
        <v>4129.18</v>
      </c>
      <c r="H45" s="17">
        <f t="shared" si="1"/>
        <v>361.5600000000004</v>
      </c>
      <c r="I45" s="17">
        <v>3767.62</v>
      </c>
    </row>
    <row r="46" spans="1:9" s="11" customFormat="1" ht="21.75" customHeight="1" x14ac:dyDescent="0.25">
      <c r="A46" s="19" t="s">
        <v>73</v>
      </c>
      <c r="B46" s="20" t="s">
        <v>1142</v>
      </c>
      <c r="C46" s="21" t="s">
        <v>928</v>
      </c>
      <c r="D46" s="22">
        <v>45901</v>
      </c>
      <c r="E46" s="17">
        <v>0</v>
      </c>
      <c r="F46" s="17">
        <v>0</v>
      </c>
      <c r="G46" s="18">
        <v>2838.98</v>
      </c>
      <c r="H46" s="17">
        <f t="shared" si="1"/>
        <v>287.42000000000007</v>
      </c>
      <c r="I46" s="17">
        <v>2551.56</v>
      </c>
    </row>
    <row r="47" spans="1:9" s="11" customFormat="1" ht="21.75" customHeight="1" x14ac:dyDescent="0.25">
      <c r="A47" s="19" t="s">
        <v>74</v>
      </c>
      <c r="B47" s="20" t="s">
        <v>1203</v>
      </c>
      <c r="C47" s="21" t="s">
        <v>928</v>
      </c>
      <c r="D47" s="22">
        <v>46083</v>
      </c>
      <c r="E47" s="17">
        <v>0</v>
      </c>
      <c r="F47" s="17">
        <v>0</v>
      </c>
      <c r="G47" s="18">
        <v>2381.79</v>
      </c>
      <c r="H47" s="17">
        <f t="shared" si="1"/>
        <v>236.07999999999993</v>
      </c>
      <c r="I47" s="17">
        <v>2145.71</v>
      </c>
    </row>
    <row r="48" spans="1:9" s="11" customFormat="1" ht="21.75" customHeight="1" x14ac:dyDescent="0.25">
      <c r="A48" s="19" t="s">
        <v>75</v>
      </c>
      <c r="B48" s="20" t="s">
        <v>1109</v>
      </c>
      <c r="C48" s="21" t="s">
        <v>47</v>
      </c>
      <c r="D48" s="22">
        <v>45631</v>
      </c>
      <c r="E48" s="17">
        <v>0</v>
      </c>
      <c r="F48" s="17">
        <v>0</v>
      </c>
      <c r="G48" s="18">
        <v>4644.3700000000008</v>
      </c>
      <c r="H48" s="17">
        <f t="shared" si="1"/>
        <v>511.6200000000008</v>
      </c>
      <c r="I48" s="17">
        <v>4132.75</v>
      </c>
    </row>
    <row r="49" spans="1:9" s="11" customFormat="1" ht="21.75" customHeight="1" x14ac:dyDescent="0.25">
      <c r="A49" s="19" t="s">
        <v>77</v>
      </c>
      <c r="B49" s="20" t="s">
        <v>963</v>
      </c>
      <c r="C49" s="21" t="s">
        <v>79</v>
      </c>
      <c r="D49" s="22">
        <v>45943</v>
      </c>
      <c r="E49" s="17">
        <v>0</v>
      </c>
      <c r="F49" s="17">
        <v>0</v>
      </c>
      <c r="G49" s="18">
        <v>4143.76</v>
      </c>
      <c r="H49" s="17">
        <f t="shared" si="1"/>
        <v>385.84000000000015</v>
      </c>
      <c r="I49" s="17">
        <v>3757.92</v>
      </c>
    </row>
    <row r="50" spans="1:9" s="11" customFormat="1" ht="21.75" customHeight="1" x14ac:dyDescent="0.25">
      <c r="A50" s="19" t="s">
        <v>80</v>
      </c>
      <c r="B50" s="20" t="s">
        <v>1163</v>
      </c>
      <c r="C50" s="21" t="s">
        <v>15</v>
      </c>
      <c r="D50" s="22">
        <v>45992</v>
      </c>
      <c r="E50" s="17">
        <v>0</v>
      </c>
      <c r="F50" s="17">
        <v>0</v>
      </c>
      <c r="G50" s="18">
        <v>4438.0200000000004</v>
      </c>
      <c r="H50" s="17">
        <f t="shared" si="1"/>
        <v>398.62000000000035</v>
      </c>
      <c r="I50" s="17">
        <v>4039.4</v>
      </c>
    </row>
    <row r="51" spans="1:9" s="11" customFormat="1" ht="21.75" customHeight="1" x14ac:dyDescent="0.25">
      <c r="A51" s="19" t="s">
        <v>913</v>
      </c>
      <c r="B51" s="20" t="s">
        <v>1309</v>
      </c>
      <c r="C51" s="21" t="s">
        <v>15</v>
      </c>
      <c r="D51" s="22">
        <v>46244</v>
      </c>
      <c r="E51" s="17">
        <v>0</v>
      </c>
      <c r="F51" s="17">
        <v>0</v>
      </c>
      <c r="G51" s="18">
        <v>2517.85</v>
      </c>
      <c r="H51" s="17">
        <f t="shared" si="1"/>
        <v>189.88999999999987</v>
      </c>
      <c r="I51" s="17">
        <v>2327.96</v>
      </c>
    </row>
    <row r="52" spans="1:9" s="11" customFormat="1" ht="21.75" customHeight="1" x14ac:dyDescent="0.25">
      <c r="A52" s="19" t="s">
        <v>81</v>
      </c>
      <c r="B52" s="20" t="s">
        <v>1121</v>
      </c>
      <c r="C52" s="21" t="s">
        <v>15</v>
      </c>
      <c r="D52" s="22">
        <v>45705</v>
      </c>
      <c r="E52" s="17">
        <v>0</v>
      </c>
      <c r="F52" s="17">
        <v>0</v>
      </c>
      <c r="G52" s="18">
        <v>4180.54</v>
      </c>
      <c r="H52" s="17">
        <f t="shared" si="1"/>
        <v>1575.1399999999999</v>
      </c>
      <c r="I52" s="17">
        <v>2605.4</v>
      </c>
    </row>
    <row r="53" spans="1:9" s="11" customFormat="1" ht="21.75" customHeight="1" x14ac:dyDescent="0.25">
      <c r="A53" s="19" t="s">
        <v>82</v>
      </c>
      <c r="B53" s="20" t="s">
        <v>1189</v>
      </c>
      <c r="C53" s="21" t="s">
        <v>15</v>
      </c>
      <c r="D53" s="22">
        <v>46055</v>
      </c>
      <c r="E53" s="17">
        <v>0</v>
      </c>
      <c r="F53" s="17">
        <v>0</v>
      </c>
      <c r="G53" s="18">
        <v>4131.26</v>
      </c>
      <c r="H53" s="17">
        <f t="shared" si="1"/>
        <v>790.8100000000004</v>
      </c>
      <c r="I53" s="17">
        <v>3340.45</v>
      </c>
    </row>
    <row r="54" spans="1:9" s="11" customFormat="1" ht="21.75" customHeight="1" x14ac:dyDescent="0.25">
      <c r="A54" s="19" t="s">
        <v>83</v>
      </c>
      <c r="B54" s="20" t="s">
        <v>1252</v>
      </c>
      <c r="C54" s="21" t="s">
        <v>15</v>
      </c>
      <c r="D54" s="22">
        <v>46125</v>
      </c>
      <c r="E54" s="17">
        <v>0</v>
      </c>
      <c r="F54" s="17">
        <v>0</v>
      </c>
      <c r="G54" s="18">
        <v>4517.71</v>
      </c>
      <c r="H54" s="17">
        <f t="shared" si="1"/>
        <v>408.18000000000029</v>
      </c>
      <c r="I54" s="17">
        <v>4109.53</v>
      </c>
    </row>
    <row r="55" spans="1:9" s="11" customFormat="1" ht="21.75" customHeight="1" x14ac:dyDescent="0.25">
      <c r="A55" s="19" t="s">
        <v>84</v>
      </c>
      <c r="B55" s="20" t="s">
        <v>1215</v>
      </c>
      <c r="C55" s="21" t="s">
        <v>79</v>
      </c>
      <c r="D55" s="22">
        <v>46092</v>
      </c>
      <c r="E55" s="17">
        <v>0</v>
      </c>
      <c r="F55" s="17">
        <v>0</v>
      </c>
      <c r="G55" s="18">
        <v>4143.76</v>
      </c>
      <c r="H55" s="17">
        <f t="shared" si="1"/>
        <v>385.84000000000015</v>
      </c>
      <c r="I55" s="17">
        <v>3757.92</v>
      </c>
    </row>
    <row r="56" spans="1:9" s="11" customFormat="1" ht="21.75" customHeight="1" x14ac:dyDescent="0.25">
      <c r="A56" s="19" t="s">
        <v>85</v>
      </c>
      <c r="B56" s="20" t="s">
        <v>1031</v>
      </c>
      <c r="C56" s="21" t="s">
        <v>15</v>
      </c>
      <c r="D56" s="22">
        <v>44684</v>
      </c>
      <c r="E56" s="17">
        <v>0</v>
      </c>
      <c r="F56" s="17">
        <v>0</v>
      </c>
      <c r="G56" s="18">
        <v>3845.28</v>
      </c>
      <c r="H56" s="17">
        <f t="shared" si="1"/>
        <v>327.49000000000024</v>
      </c>
      <c r="I56" s="17">
        <v>3517.79</v>
      </c>
    </row>
    <row r="57" spans="1:9" s="11" customFormat="1" ht="21.75" customHeight="1" x14ac:dyDescent="0.25">
      <c r="A57" s="19" t="s">
        <v>87</v>
      </c>
      <c r="B57" s="20" t="s">
        <v>1130</v>
      </c>
      <c r="C57" s="21" t="s">
        <v>15</v>
      </c>
      <c r="D57" s="22">
        <v>45748</v>
      </c>
      <c r="E57" s="17">
        <v>0</v>
      </c>
      <c r="F57" s="17">
        <v>0</v>
      </c>
      <c r="G57" s="18">
        <v>3433.43</v>
      </c>
      <c r="H57" s="17">
        <f t="shared" si="1"/>
        <v>278.06999999999971</v>
      </c>
      <c r="I57" s="17">
        <v>3155.36</v>
      </c>
    </row>
    <row r="58" spans="1:9" s="11" customFormat="1" ht="21.75" customHeight="1" x14ac:dyDescent="0.25">
      <c r="A58" s="19" t="s">
        <v>864</v>
      </c>
      <c r="B58" s="20" t="s">
        <v>1210</v>
      </c>
      <c r="C58" s="21" t="s">
        <v>877</v>
      </c>
      <c r="D58" s="22">
        <v>46090</v>
      </c>
      <c r="E58" s="17">
        <v>0</v>
      </c>
      <c r="F58" s="17">
        <v>0</v>
      </c>
      <c r="G58" s="18">
        <v>8304.2000000000007</v>
      </c>
      <c r="H58" s="17">
        <f t="shared" si="1"/>
        <v>2073.8900000000003</v>
      </c>
      <c r="I58" s="17">
        <v>6230.31</v>
      </c>
    </row>
    <row r="59" spans="1:9" s="11" customFormat="1" ht="21.75" customHeight="1" x14ac:dyDescent="0.25">
      <c r="A59" s="19" t="s">
        <v>89</v>
      </c>
      <c r="B59" s="20" t="s">
        <v>1041</v>
      </c>
      <c r="C59" s="21" t="s">
        <v>91</v>
      </c>
      <c r="D59" s="22">
        <v>44733</v>
      </c>
      <c r="E59" s="17">
        <v>0</v>
      </c>
      <c r="F59" s="17">
        <v>0</v>
      </c>
      <c r="G59" s="18">
        <v>5876.4100000000008</v>
      </c>
      <c r="H59" s="17">
        <f t="shared" si="1"/>
        <v>889.58000000000084</v>
      </c>
      <c r="I59" s="17">
        <v>4986.83</v>
      </c>
    </row>
    <row r="60" spans="1:9" s="11" customFormat="1" ht="21.75" customHeight="1" x14ac:dyDescent="0.25">
      <c r="A60" s="19" t="s">
        <v>92</v>
      </c>
      <c r="B60" s="20" t="s">
        <v>1251</v>
      </c>
      <c r="C60" s="21" t="s">
        <v>15</v>
      </c>
      <c r="D60" s="22">
        <v>46125</v>
      </c>
      <c r="E60" s="17">
        <v>0</v>
      </c>
      <c r="F60" s="17">
        <v>0</v>
      </c>
      <c r="G60" s="18">
        <v>4030.3</v>
      </c>
      <c r="H60" s="17">
        <f t="shared" si="1"/>
        <v>639.0600000000004</v>
      </c>
      <c r="I60" s="17">
        <v>3391.24</v>
      </c>
    </row>
    <row r="61" spans="1:9" s="11" customFormat="1" ht="21.75" customHeight="1" x14ac:dyDescent="0.25">
      <c r="A61" s="19" t="s">
        <v>601</v>
      </c>
      <c r="B61" s="20" t="s">
        <v>963</v>
      </c>
      <c r="C61" s="21" t="s">
        <v>881</v>
      </c>
      <c r="D61" s="22">
        <v>43526</v>
      </c>
      <c r="E61" s="17">
        <v>0</v>
      </c>
      <c r="F61" s="17">
        <v>0</v>
      </c>
      <c r="G61" s="18">
        <v>9127.5</v>
      </c>
      <c r="H61" s="17">
        <f t="shared" si="1"/>
        <v>2317.6800000000003</v>
      </c>
      <c r="I61" s="17">
        <v>6809.82</v>
      </c>
    </row>
    <row r="62" spans="1:9" s="11" customFormat="1" ht="21.75" customHeight="1" x14ac:dyDescent="0.25">
      <c r="A62" s="19" t="s">
        <v>93</v>
      </c>
      <c r="B62" s="20" t="s">
        <v>1275</v>
      </c>
      <c r="C62" s="21" t="s">
        <v>15</v>
      </c>
      <c r="D62" s="22">
        <v>46174</v>
      </c>
      <c r="E62" s="17">
        <v>0</v>
      </c>
      <c r="F62" s="17">
        <v>0</v>
      </c>
      <c r="G62" s="18">
        <v>4130.91</v>
      </c>
      <c r="H62" s="17">
        <f t="shared" si="1"/>
        <v>361.77</v>
      </c>
      <c r="I62" s="17">
        <v>3769.14</v>
      </c>
    </row>
    <row r="63" spans="1:9" s="11" customFormat="1" ht="21.75" customHeight="1" x14ac:dyDescent="0.25">
      <c r="A63" s="19" t="s">
        <v>94</v>
      </c>
      <c r="B63" s="20" t="s">
        <v>1232</v>
      </c>
      <c r="C63" s="21" t="s">
        <v>15</v>
      </c>
      <c r="D63" s="22">
        <v>46093</v>
      </c>
      <c r="E63" s="17">
        <v>0</v>
      </c>
      <c r="F63" s="17">
        <v>0</v>
      </c>
      <c r="G63" s="18">
        <v>4477.96</v>
      </c>
      <c r="H63" s="17">
        <f t="shared" si="1"/>
        <v>403.40999999999985</v>
      </c>
      <c r="I63" s="17">
        <v>4074.55</v>
      </c>
    </row>
    <row r="64" spans="1:9" s="11" customFormat="1" ht="21.75" customHeight="1" x14ac:dyDescent="0.25">
      <c r="A64" s="19" t="s">
        <v>95</v>
      </c>
      <c r="B64" s="20" t="s">
        <v>1072</v>
      </c>
      <c r="C64" s="21" t="s">
        <v>15</v>
      </c>
      <c r="D64" s="22">
        <v>45271</v>
      </c>
      <c r="E64" s="17">
        <v>0</v>
      </c>
      <c r="F64" s="17">
        <v>0</v>
      </c>
      <c r="G64" s="18">
        <v>1487.82</v>
      </c>
      <c r="H64" s="17">
        <f t="shared" si="1"/>
        <v>105.48000000000002</v>
      </c>
      <c r="I64" s="17">
        <v>1382.34</v>
      </c>
    </row>
    <row r="65" spans="1:9" s="11" customFormat="1" ht="21.75" customHeight="1" x14ac:dyDescent="0.25">
      <c r="A65" s="19" t="s">
        <v>97</v>
      </c>
      <c r="B65" s="20" t="s">
        <v>954</v>
      </c>
      <c r="C65" s="21" t="s">
        <v>15</v>
      </c>
      <c r="D65" s="22">
        <v>46093</v>
      </c>
      <c r="E65" s="17">
        <v>0</v>
      </c>
      <c r="F65" s="17">
        <v>0</v>
      </c>
      <c r="G65" s="18">
        <v>3433.43</v>
      </c>
      <c r="H65" s="17">
        <f t="shared" si="1"/>
        <v>278.06999999999971</v>
      </c>
      <c r="I65" s="17">
        <v>3155.36</v>
      </c>
    </row>
    <row r="66" spans="1:9" s="11" customFormat="1" ht="21.75" customHeight="1" x14ac:dyDescent="0.25">
      <c r="A66" s="19" t="s">
        <v>873</v>
      </c>
      <c r="B66" s="20" t="s">
        <v>1296</v>
      </c>
      <c r="C66" s="21" t="s">
        <v>15</v>
      </c>
      <c r="D66" s="22">
        <v>46225</v>
      </c>
      <c r="E66" s="17">
        <v>0</v>
      </c>
      <c r="F66" s="17">
        <v>0</v>
      </c>
      <c r="G66" s="18">
        <v>4079.71</v>
      </c>
      <c r="H66" s="17">
        <f t="shared" si="1"/>
        <v>355.61999999999989</v>
      </c>
      <c r="I66" s="17">
        <v>3724.09</v>
      </c>
    </row>
    <row r="67" spans="1:9" s="11" customFormat="1" ht="21.75" customHeight="1" x14ac:dyDescent="0.25">
      <c r="A67" s="19" t="s">
        <v>99</v>
      </c>
      <c r="B67" s="20" t="s">
        <v>1187</v>
      </c>
      <c r="C67" s="21" t="s">
        <v>15</v>
      </c>
      <c r="D67" s="22">
        <v>46048</v>
      </c>
      <c r="E67" s="17">
        <v>0</v>
      </c>
      <c r="F67" s="17">
        <v>0</v>
      </c>
      <c r="G67" s="18">
        <v>3352.09</v>
      </c>
      <c r="H67" s="17">
        <f t="shared" si="1"/>
        <v>1249.8200000000002</v>
      </c>
      <c r="I67" s="17">
        <v>2102.27</v>
      </c>
    </row>
    <row r="68" spans="1:9" s="11" customFormat="1" ht="21.75" customHeight="1" x14ac:dyDescent="0.25">
      <c r="A68" s="19" t="s">
        <v>100</v>
      </c>
      <c r="B68" s="20" t="s">
        <v>1222</v>
      </c>
      <c r="C68" s="21" t="s">
        <v>15</v>
      </c>
      <c r="D68" s="22">
        <v>46092</v>
      </c>
      <c r="E68" s="17">
        <v>0</v>
      </c>
      <c r="F68" s="17">
        <v>0</v>
      </c>
      <c r="G68" s="18">
        <v>4517.6499999999996</v>
      </c>
      <c r="H68" s="17">
        <f t="shared" si="1"/>
        <v>994.09999999999945</v>
      </c>
      <c r="I68" s="17">
        <v>3523.55</v>
      </c>
    </row>
    <row r="69" spans="1:9" s="11" customFormat="1" ht="21.75" customHeight="1" x14ac:dyDescent="0.25">
      <c r="A69" s="19" t="s">
        <v>101</v>
      </c>
      <c r="B69" s="20" t="s">
        <v>933</v>
      </c>
      <c r="C69" s="21" t="s">
        <v>15</v>
      </c>
      <c r="D69" s="22">
        <v>41760</v>
      </c>
      <c r="E69" s="17">
        <v>0</v>
      </c>
      <c r="F69" s="17">
        <v>0</v>
      </c>
      <c r="G69" s="18">
        <v>4404.0999999999995</v>
      </c>
      <c r="H69" s="17">
        <f t="shared" si="1"/>
        <v>635.08999999999924</v>
      </c>
      <c r="I69" s="17">
        <v>3769.01</v>
      </c>
    </row>
    <row r="70" spans="1:9" s="11" customFormat="1" ht="21.75" customHeight="1" x14ac:dyDescent="0.25">
      <c r="A70" s="19" t="s">
        <v>103</v>
      </c>
      <c r="B70" s="20" t="s">
        <v>1268</v>
      </c>
      <c r="C70" s="21" t="s">
        <v>15</v>
      </c>
      <c r="D70" s="22">
        <v>46154</v>
      </c>
      <c r="E70" s="17">
        <v>0</v>
      </c>
      <c r="F70" s="17">
        <v>0</v>
      </c>
      <c r="G70" s="18">
        <v>3433.44</v>
      </c>
      <c r="H70" s="17">
        <f t="shared" si="1"/>
        <v>278.07000000000016</v>
      </c>
      <c r="I70" s="17">
        <v>3155.37</v>
      </c>
    </row>
    <row r="71" spans="1:9" s="11" customFormat="1" ht="21.75" customHeight="1" x14ac:dyDescent="0.25">
      <c r="A71" s="19" t="s">
        <v>104</v>
      </c>
      <c r="B71" s="20" t="s">
        <v>934</v>
      </c>
      <c r="C71" s="21" t="s">
        <v>88</v>
      </c>
      <c r="D71" s="22">
        <v>41760</v>
      </c>
      <c r="E71" s="17">
        <v>0</v>
      </c>
      <c r="F71" s="17">
        <v>0</v>
      </c>
      <c r="G71" s="18">
        <v>4091.42</v>
      </c>
      <c r="H71" s="17">
        <f t="shared" si="1"/>
        <v>334.5</v>
      </c>
      <c r="I71" s="17">
        <v>3756.92</v>
      </c>
    </row>
    <row r="72" spans="1:9" s="11" customFormat="1" ht="21.75" customHeight="1" x14ac:dyDescent="0.25">
      <c r="A72" s="19" t="s">
        <v>610</v>
      </c>
      <c r="B72" s="20" t="s">
        <v>1081</v>
      </c>
      <c r="C72" s="21" t="s">
        <v>15</v>
      </c>
      <c r="D72" s="22">
        <v>45355</v>
      </c>
      <c r="E72" s="17">
        <v>0</v>
      </c>
      <c r="F72" s="17">
        <v>0</v>
      </c>
      <c r="G72" s="18">
        <v>4575.1900000000005</v>
      </c>
      <c r="H72" s="17">
        <f t="shared" si="1"/>
        <v>516.25000000000045</v>
      </c>
      <c r="I72" s="17">
        <v>4058.94</v>
      </c>
    </row>
    <row r="73" spans="1:9" s="11" customFormat="1" ht="21.75" customHeight="1" x14ac:dyDescent="0.25">
      <c r="A73" s="19" t="s">
        <v>106</v>
      </c>
      <c r="B73" s="20" t="s">
        <v>1171</v>
      </c>
      <c r="C73" s="21" t="s">
        <v>107</v>
      </c>
      <c r="D73" s="22">
        <v>45996</v>
      </c>
      <c r="E73" s="17">
        <v>0</v>
      </c>
      <c r="F73" s="17">
        <v>0</v>
      </c>
      <c r="G73" s="18">
        <v>5405.7099999999991</v>
      </c>
      <c r="H73" s="17">
        <f t="shared" si="1"/>
        <v>740.28999999999905</v>
      </c>
      <c r="I73" s="17">
        <v>4665.42</v>
      </c>
    </row>
    <row r="74" spans="1:9" s="11" customFormat="1" ht="21.75" customHeight="1" x14ac:dyDescent="0.25">
      <c r="A74" s="19" t="s">
        <v>108</v>
      </c>
      <c r="B74" s="20" t="s">
        <v>1014</v>
      </c>
      <c r="C74" s="21" t="s">
        <v>15</v>
      </c>
      <c r="D74" s="22">
        <v>44536</v>
      </c>
      <c r="E74" s="17">
        <v>0</v>
      </c>
      <c r="F74" s="17">
        <v>0</v>
      </c>
      <c r="G74" s="18">
        <v>3845.28</v>
      </c>
      <c r="H74" s="17">
        <f t="shared" si="1"/>
        <v>436.05000000000018</v>
      </c>
      <c r="I74" s="17">
        <v>3409.23</v>
      </c>
    </row>
    <row r="75" spans="1:9" s="11" customFormat="1" ht="21.75" customHeight="1" x14ac:dyDescent="0.25">
      <c r="A75" s="19" t="s">
        <v>110</v>
      </c>
      <c r="B75" s="20" t="s">
        <v>1135</v>
      </c>
      <c r="C75" s="21" t="s">
        <v>930</v>
      </c>
      <c r="D75" s="22">
        <v>45813</v>
      </c>
      <c r="E75" s="17">
        <v>0</v>
      </c>
      <c r="F75" s="17">
        <v>0</v>
      </c>
      <c r="G75" s="18">
        <v>2971.75</v>
      </c>
      <c r="H75" s="17">
        <f t="shared" si="1"/>
        <v>304.94999999999982</v>
      </c>
      <c r="I75" s="17">
        <v>2666.8</v>
      </c>
    </row>
    <row r="76" spans="1:9" s="11" customFormat="1" ht="21.75" customHeight="1" x14ac:dyDescent="0.25">
      <c r="A76" s="19" t="s">
        <v>111</v>
      </c>
      <c r="B76" s="20" t="s">
        <v>964</v>
      </c>
      <c r="C76" s="21" t="s">
        <v>15</v>
      </c>
      <c r="D76" s="22">
        <v>43529</v>
      </c>
      <c r="E76" s="17">
        <v>0</v>
      </c>
      <c r="F76" s="17">
        <v>0</v>
      </c>
      <c r="G76" s="18">
        <v>4690.22</v>
      </c>
      <c r="H76" s="17">
        <f t="shared" ref="H76:H139" si="2">G76-I76</f>
        <v>466.85000000000036</v>
      </c>
      <c r="I76" s="17">
        <v>4223.37</v>
      </c>
    </row>
    <row r="77" spans="1:9" s="11" customFormat="1" ht="21.75" customHeight="1" x14ac:dyDescent="0.25">
      <c r="A77" s="19" t="s">
        <v>113</v>
      </c>
      <c r="B77" s="20" t="s">
        <v>967</v>
      </c>
      <c r="C77" s="21" t="s">
        <v>39</v>
      </c>
      <c r="D77" s="22">
        <v>43741</v>
      </c>
      <c r="E77" s="17">
        <v>0</v>
      </c>
      <c r="F77" s="17">
        <v>0</v>
      </c>
      <c r="G77" s="18">
        <v>3179.77</v>
      </c>
      <c r="H77" s="17">
        <f t="shared" si="2"/>
        <v>1121.8699999999999</v>
      </c>
      <c r="I77" s="17">
        <v>2057.9</v>
      </c>
    </row>
    <row r="78" spans="1:9" s="11" customFormat="1" ht="21.75" customHeight="1" x14ac:dyDescent="0.25">
      <c r="A78" s="19" t="s">
        <v>116</v>
      </c>
      <c r="B78" s="20" t="s">
        <v>1276</v>
      </c>
      <c r="C78" s="21" t="s">
        <v>15</v>
      </c>
      <c r="D78" s="22">
        <v>46174</v>
      </c>
      <c r="E78" s="17">
        <v>0</v>
      </c>
      <c r="F78" s="17">
        <v>0</v>
      </c>
      <c r="G78" s="18">
        <v>3433.43</v>
      </c>
      <c r="H78" s="17">
        <f t="shared" si="2"/>
        <v>278.06999999999971</v>
      </c>
      <c r="I78" s="17">
        <v>3155.36</v>
      </c>
    </row>
    <row r="79" spans="1:9" s="11" customFormat="1" ht="21.75" customHeight="1" x14ac:dyDescent="0.25">
      <c r="A79" s="19" t="s">
        <v>117</v>
      </c>
      <c r="B79" s="20" t="s">
        <v>1254</v>
      </c>
      <c r="C79" s="21" t="s">
        <v>15</v>
      </c>
      <c r="D79" s="22">
        <v>46125</v>
      </c>
      <c r="E79" s="17">
        <v>0</v>
      </c>
      <c r="F79" s="17">
        <v>0</v>
      </c>
      <c r="G79" s="18">
        <v>3913.92</v>
      </c>
      <c r="H79" s="17">
        <f t="shared" si="2"/>
        <v>548.67000000000007</v>
      </c>
      <c r="I79" s="17">
        <v>3365.25</v>
      </c>
    </row>
    <row r="80" spans="1:9" s="11" customFormat="1" ht="21.75" customHeight="1" x14ac:dyDescent="0.25">
      <c r="A80" s="19" t="s">
        <v>118</v>
      </c>
      <c r="B80" s="20" t="s">
        <v>1239</v>
      </c>
      <c r="C80" s="21" t="s">
        <v>15</v>
      </c>
      <c r="D80" s="22">
        <v>46174</v>
      </c>
      <c r="E80" s="17">
        <v>0</v>
      </c>
      <c r="F80" s="17">
        <v>0</v>
      </c>
      <c r="G80" s="18">
        <v>4121.96</v>
      </c>
      <c r="H80" s="17">
        <f t="shared" si="2"/>
        <v>514.04</v>
      </c>
      <c r="I80" s="17">
        <v>3607.92</v>
      </c>
    </row>
    <row r="81" spans="1:9" s="11" customFormat="1" ht="21.75" customHeight="1" x14ac:dyDescent="0.25">
      <c r="A81" s="19" t="s">
        <v>119</v>
      </c>
      <c r="B81" s="20" t="s">
        <v>1028</v>
      </c>
      <c r="C81" s="21" t="s">
        <v>15</v>
      </c>
      <c r="D81" s="22">
        <v>44627</v>
      </c>
      <c r="E81" s="17">
        <v>0</v>
      </c>
      <c r="F81" s="17">
        <v>0</v>
      </c>
      <c r="G81" s="18">
        <v>3688.86</v>
      </c>
      <c r="H81" s="17">
        <f t="shared" si="2"/>
        <v>331.25</v>
      </c>
      <c r="I81" s="17">
        <v>3357.61</v>
      </c>
    </row>
    <row r="82" spans="1:9" s="11" customFormat="1" ht="21.75" customHeight="1" x14ac:dyDescent="0.25">
      <c r="A82" s="19" t="s">
        <v>121</v>
      </c>
      <c r="B82" s="20" t="s">
        <v>962</v>
      </c>
      <c r="C82" s="21" t="s">
        <v>15</v>
      </c>
      <c r="D82" s="22">
        <v>43525</v>
      </c>
      <c r="E82" s="17">
        <v>0</v>
      </c>
      <c r="F82" s="17">
        <v>0</v>
      </c>
      <c r="G82" s="18">
        <v>3970.8199999999997</v>
      </c>
      <c r="H82" s="17">
        <f t="shared" si="2"/>
        <v>1293.1499999999996</v>
      </c>
      <c r="I82" s="17">
        <v>2677.67</v>
      </c>
    </row>
    <row r="83" spans="1:9" s="11" customFormat="1" ht="21.75" customHeight="1" x14ac:dyDescent="0.25">
      <c r="A83" s="19" t="s">
        <v>123</v>
      </c>
      <c r="B83" s="20" t="s">
        <v>1271</v>
      </c>
      <c r="C83" s="21" t="s">
        <v>19</v>
      </c>
      <c r="D83" s="22">
        <v>46154</v>
      </c>
      <c r="E83" s="17">
        <v>0</v>
      </c>
      <c r="F83" s="17">
        <v>0</v>
      </c>
      <c r="G83" s="18">
        <v>4346.57</v>
      </c>
      <c r="H83" s="17">
        <f t="shared" si="2"/>
        <v>410.16999999999962</v>
      </c>
      <c r="I83" s="17">
        <v>3936.4</v>
      </c>
    </row>
    <row r="84" spans="1:9" s="11" customFormat="1" ht="21.75" customHeight="1" x14ac:dyDescent="0.25">
      <c r="A84" s="19" t="s">
        <v>125</v>
      </c>
      <c r="B84" s="20" t="s">
        <v>981</v>
      </c>
      <c r="C84" s="21" t="s">
        <v>79</v>
      </c>
      <c r="D84" s="22">
        <v>43866</v>
      </c>
      <c r="E84" s="17">
        <v>0</v>
      </c>
      <c r="F84" s="17">
        <v>0</v>
      </c>
      <c r="G84" s="18">
        <v>4814.13</v>
      </c>
      <c r="H84" s="17">
        <f t="shared" si="2"/>
        <v>1442.0300000000002</v>
      </c>
      <c r="I84" s="17">
        <v>3372.1</v>
      </c>
    </row>
    <row r="85" spans="1:9" s="11" customFormat="1" ht="21.75" customHeight="1" x14ac:dyDescent="0.25">
      <c r="A85" s="19" t="s">
        <v>127</v>
      </c>
      <c r="B85" s="20" t="s">
        <v>952</v>
      </c>
      <c r="C85" s="21" t="s">
        <v>129</v>
      </c>
      <c r="D85" s="22">
        <v>42908</v>
      </c>
      <c r="E85" s="17">
        <v>0</v>
      </c>
      <c r="F85" s="17">
        <v>0</v>
      </c>
      <c r="G85" s="18">
        <v>3045.7499999999995</v>
      </c>
      <c r="H85" s="17">
        <f t="shared" si="2"/>
        <v>594.23999999999933</v>
      </c>
      <c r="I85" s="17">
        <v>2451.5100000000002</v>
      </c>
    </row>
    <row r="86" spans="1:9" s="11" customFormat="1" ht="21.75" customHeight="1" x14ac:dyDescent="0.25">
      <c r="A86" s="19" t="s">
        <v>130</v>
      </c>
      <c r="B86" s="20" t="s">
        <v>1087</v>
      </c>
      <c r="C86" s="21" t="s">
        <v>15</v>
      </c>
      <c r="D86" s="22">
        <v>45404</v>
      </c>
      <c r="E86" s="17">
        <v>0</v>
      </c>
      <c r="F86" s="17">
        <v>0</v>
      </c>
      <c r="G86" s="18">
        <v>3757.63</v>
      </c>
      <c r="H86" s="17">
        <f t="shared" si="2"/>
        <v>316.97000000000025</v>
      </c>
      <c r="I86" s="17">
        <v>3440.66</v>
      </c>
    </row>
    <row r="87" spans="1:9" s="11" customFormat="1" ht="21.75" customHeight="1" x14ac:dyDescent="0.25">
      <c r="A87" s="19" t="s">
        <v>132</v>
      </c>
      <c r="B87" s="20" t="s">
        <v>1091</v>
      </c>
      <c r="C87" s="21" t="s">
        <v>19</v>
      </c>
      <c r="D87" s="22">
        <v>45481</v>
      </c>
      <c r="E87" s="17">
        <v>1415.4299999999998</v>
      </c>
      <c r="F87" s="17">
        <v>0</v>
      </c>
      <c r="G87" s="18">
        <v>6169.15</v>
      </c>
      <c r="H87" s="17">
        <f t="shared" si="2"/>
        <v>3197.2</v>
      </c>
      <c r="I87" s="17">
        <v>2971.95</v>
      </c>
    </row>
    <row r="88" spans="1:9" s="11" customFormat="1" ht="21.75" customHeight="1" x14ac:dyDescent="0.25">
      <c r="A88" s="19" t="s">
        <v>875</v>
      </c>
      <c r="B88" s="20" t="s">
        <v>1298</v>
      </c>
      <c r="C88" s="21" t="s">
        <v>15</v>
      </c>
      <c r="D88" s="22">
        <v>46225</v>
      </c>
      <c r="E88" s="17">
        <v>0</v>
      </c>
      <c r="F88" s="17">
        <v>0</v>
      </c>
      <c r="G88" s="18">
        <v>3245.72</v>
      </c>
      <c r="H88" s="17">
        <f t="shared" si="2"/>
        <v>468.48999999999978</v>
      </c>
      <c r="I88" s="17">
        <v>2777.23</v>
      </c>
    </row>
    <row r="89" spans="1:9" s="11" customFormat="1" ht="21.75" customHeight="1" x14ac:dyDescent="0.25">
      <c r="A89" s="19" t="s">
        <v>863</v>
      </c>
      <c r="B89" s="20" t="s">
        <v>1196</v>
      </c>
      <c r="C89" s="21" t="s">
        <v>900</v>
      </c>
      <c r="D89" s="22">
        <v>46076</v>
      </c>
      <c r="E89" s="17">
        <v>0</v>
      </c>
      <c r="F89" s="17">
        <v>0</v>
      </c>
      <c r="G89" s="18">
        <v>8628.4</v>
      </c>
      <c r="H89" s="17">
        <f t="shared" si="2"/>
        <v>2180.4299999999994</v>
      </c>
      <c r="I89" s="17">
        <v>6447.97</v>
      </c>
    </row>
    <row r="90" spans="1:9" s="11" customFormat="1" ht="21.75" customHeight="1" x14ac:dyDescent="0.25">
      <c r="A90" s="19" t="s">
        <v>619</v>
      </c>
      <c r="B90" s="20" t="s">
        <v>1071</v>
      </c>
      <c r="C90" s="21" t="s">
        <v>890</v>
      </c>
      <c r="D90" s="22">
        <v>45271</v>
      </c>
      <c r="E90" s="17">
        <v>0</v>
      </c>
      <c r="F90" s="17">
        <v>0</v>
      </c>
      <c r="G90" s="18">
        <v>7189.2699999999995</v>
      </c>
      <c r="H90" s="17">
        <f t="shared" si="2"/>
        <v>3022.2199999999993</v>
      </c>
      <c r="I90" s="17">
        <v>4167.05</v>
      </c>
    </row>
    <row r="91" spans="1:9" s="11" customFormat="1" ht="21.75" customHeight="1" x14ac:dyDescent="0.25">
      <c r="A91" s="19" t="s">
        <v>134</v>
      </c>
      <c r="B91" s="20" t="s">
        <v>1193</v>
      </c>
      <c r="C91" s="21" t="s">
        <v>19</v>
      </c>
      <c r="D91" s="22">
        <v>46055</v>
      </c>
      <c r="E91" s="17">
        <v>0</v>
      </c>
      <c r="F91" s="17">
        <v>0</v>
      </c>
      <c r="G91" s="18">
        <v>5333.9699999999993</v>
      </c>
      <c r="H91" s="17">
        <f t="shared" si="2"/>
        <v>1786.8699999999994</v>
      </c>
      <c r="I91" s="17">
        <v>3547.1</v>
      </c>
    </row>
    <row r="92" spans="1:9" s="11" customFormat="1" ht="21.75" customHeight="1" x14ac:dyDescent="0.25">
      <c r="A92" s="19" t="s">
        <v>135</v>
      </c>
      <c r="B92" s="20" t="s">
        <v>1145</v>
      </c>
      <c r="C92" s="21" t="s">
        <v>136</v>
      </c>
      <c r="D92" s="22">
        <v>45904</v>
      </c>
      <c r="E92" s="17">
        <v>0</v>
      </c>
      <c r="F92" s="17">
        <v>0</v>
      </c>
      <c r="G92" s="18">
        <v>4900.0599999999995</v>
      </c>
      <c r="H92" s="17">
        <f t="shared" si="2"/>
        <v>1642.1999999999994</v>
      </c>
      <c r="I92" s="17">
        <v>3257.86</v>
      </c>
    </row>
    <row r="93" spans="1:9" s="11" customFormat="1" ht="21.75" customHeight="1" x14ac:dyDescent="0.25">
      <c r="A93" s="19" t="s">
        <v>137</v>
      </c>
      <c r="B93" s="20" t="s">
        <v>1178</v>
      </c>
      <c r="C93" s="21" t="s">
        <v>15</v>
      </c>
      <c r="D93" s="22">
        <v>46009</v>
      </c>
      <c r="E93" s="17">
        <v>0</v>
      </c>
      <c r="F93" s="17">
        <v>0</v>
      </c>
      <c r="G93" s="18">
        <v>3277.0099999999998</v>
      </c>
      <c r="H93" s="17">
        <f t="shared" si="2"/>
        <v>560.1899999999996</v>
      </c>
      <c r="I93" s="17">
        <v>2716.82</v>
      </c>
    </row>
    <row r="94" spans="1:9" s="11" customFormat="1" ht="21.75" customHeight="1" x14ac:dyDescent="0.25">
      <c r="A94" s="19" t="s">
        <v>138</v>
      </c>
      <c r="B94" s="20" t="s">
        <v>1259</v>
      </c>
      <c r="C94" s="21" t="s">
        <v>15</v>
      </c>
      <c r="D94" s="22">
        <v>46147</v>
      </c>
      <c r="E94" s="17">
        <v>0</v>
      </c>
      <c r="F94" s="17">
        <v>0</v>
      </c>
      <c r="G94" s="18">
        <v>4314.33</v>
      </c>
      <c r="H94" s="17">
        <f t="shared" si="2"/>
        <v>383.77999999999975</v>
      </c>
      <c r="I94" s="17">
        <v>3930.55</v>
      </c>
    </row>
    <row r="95" spans="1:9" s="11" customFormat="1" ht="21.75" customHeight="1" x14ac:dyDescent="0.25">
      <c r="A95" s="19" t="s">
        <v>139</v>
      </c>
      <c r="B95" s="20" t="s">
        <v>1197</v>
      </c>
      <c r="C95" s="21" t="s">
        <v>15</v>
      </c>
      <c r="D95" s="22">
        <v>46076</v>
      </c>
      <c r="E95" s="17">
        <v>0</v>
      </c>
      <c r="F95" s="17">
        <v>0</v>
      </c>
      <c r="G95" s="18">
        <v>3433.43</v>
      </c>
      <c r="H95" s="17">
        <f t="shared" si="2"/>
        <v>278.06999999999971</v>
      </c>
      <c r="I95" s="17">
        <v>3155.36</v>
      </c>
    </row>
    <row r="96" spans="1:9" s="11" customFormat="1" ht="21.75" customHeight="1" x14ac:dyDescent="0.25">
      <c r="A96" s="19" t="s">
        <v>140</v>
      </c>
      <c r="B96" s="20" t="s">
        <v>1280</v>
      </c>
      <c r="C96" s="21" t="s">
        <v>15</v>
      </c>
      <c r="D96" s="22">
        <v>46183</v>
      </c>
      <c r="E96" s="17">
        <v>0</v>
      </c>
      <c r="F96" s="17">
        <v>0</v>
      </c>
      <c r="G96" s="18">
        <v>3433.43</v>
      </c>
      <c r="H96" s="17">
        <f t="shared" si="2"/>
        <v>278.06999999999971</v>
      </c>
      <c r="I96" s="17">
        <v>3155.36</v>
      </c>
    </row>
    <row r="97" spans="1:9" s="11" customFormat="1" ht="21.75" customHeight="1" x14ac:dyDescent="0.25">
      <c r="A97" s="19" t="s">
        <v>141</v>
      </c>
      <c r="B97" s="20" t="s">
        <v>935</v>
      </c>
      <c r="C97" s="21" t="s">
        <v>15</v>
      </c>
      <c r="D97" s="22">
        <v>41760</v>
      </c>
      <c r="E97" s="17">
        <v>0</v>
      </c>
      <c r="F97" s="17">
        <v>0</v>
      </c>
      <c r="G97" s="18">
        <v>4258.76</v>
      </c>
      <c r="H97" s="17">
        <f t="shared" si="2"/>
        <v>1398.88</v>
      </c>
      <c r="I97" s="17">
        <v>2859.88</v>
      </c>
    </row>
    <row r="98" spans="1:9" s="11" customFormat="1" ht="21.75" customHeight="1" x14ac:dyDescent="0.25">
      <c r="A98" s="19" t="s">
        <v>143</v>
      </c>
      <c r="B98" s="20" t="s">
        <v>1209</v>
      </c>
      <c r="C98" s="21" t="s">
        <v>15</v>
      </c>
      <c r="D98" s="22">
        <v>46083</v>
      </c>
      <c r="E98" s="17">
        <v>0</v>
      </c>
      <c r="F98" s="17">
        <v>0</v>
      </c>
      <c r="G98" s="18">
        <v>3245.72</v>
      </c>
      <c r="H98" s="17">
        <f t="shared" si="2"/>
        <v>468.48999999999978</v>
      </c>
      <c r="I98" s="17">
        <v>2777.23</v>
      </c>
    </row>
    <row r="99" spans="1:9" s="11" customFormat="1" ht="21.75" customHeight="1" x14ac:dyDescent="0.25">
      <c r="A99" s="19" t="s">
        <v>144</v>
      </c>
      <c r="B99" s="20" t="s">
        <v>1258</v>
      </c>
      <c r="C99" s="21" t="s">
        <v>145</v>
      </c>
      <c r="D99" s="22">
        <v>46146</v>
      </c>
      <c r="E99" s="17">
        <v>0</v>
      </c>
      <c r="F99" s="17">
        <v>0</v>
      </c>
      <c r="G99" s="18">
        <v>24180.3</v>
      </c>
      <c r="H99" s="17">
        <f t="shared" si="2"/>
        <v>7078.5799999999981</v>
      </c>
      <c r="I99" s="17">
        <v>17101.72</v>
      </c>
    </row>
    <row r="100" spans="1:9" s="11" customFormat="1" ht="21.75" customHeight="1" x14ac:dyDescent="0.25">
      <c r="A100" s="19" t="s">
        <v>146</v>
      </c>
      <c r="B100" s="20" t="s">
        <v>1083</v>
      </c>
      <c r="C100" s="21" t="s">
        <v>115</v>
      </c>
      <c r="D100" s="22">
        <v>45369</v>
      </c>
      <c r="E100" s="17">
        <v>0</v>
      </c>
      <c r="F100" s="17">
        <v>0</v>
      </c>
      <c r="G100" s="18">
        <v>3010.53</v>
      </c>
      <c r="H100" s="17">
        <f t="shared" si="2"/>
        <v>577.92000000000007</v>
      </c>
      <c r="I100" s="17">
        <v>2432.61</v>
      </c>
    </row>
    <row r="101" spans="1:9" s="11" customFormat="1" ht="21.75" customHeight="1" x14ac:dyDescent="0.25">
      <c r="A101" s="19" t="s">
        <v>148</v>
      </c>
      <c r="B101" s="20" t="s">
        <v>1269</v>
      </c>
      <c r="C101" s="21" t="s">
        <v>15</v>
      </c>
      <c r="D101" s="22">
        <v>46154</v>
      </c>
      <c r="E101" s="17">
        <v>0</v>
      </c>
      <c r="F101" s="17">
        <v>0</v>
      </c>
      <c r="G101" s="18">
        <v>3433.44</v>
      </c>
      <c r="H101" s="17">
        <f t="shared" si="2"/>
        <v>278.07000000000016</v>
      </c>
      <c r="I101" s="17">
        <v>3155.37</v>
      </c>
    </row>
    <row r="102" spans="1:9" s="11" customFormat="1" ht="21.75" customHeight="1" x14ac:dyDescent="0.25">
      <c r="A102" s="19" t="s">
        <v>149</v>
      </c>
      <c r="B102" s="20" t="s">
        <v>939</v>
      </c>
      <c r="C102" s="21" t="s">
        <v>925</v>
      </c>
      <c r="D102" s="22">
        <v>41791</v>
      </c>
      <c r="E102" s="17">
        <v>0</v>
      </c>
      <c r="F102" s="17">
        <v>0</v>
      </c>
      <c r="G102" s="18">
        <v>2685.25</v>
      </c>
      <c r="H102" s="17">
        <f t="shared" si="2"/>
        <v>814.49</v>
      </c>
      <c r="I102" s="17">
        <v>1870.76</v>
      </c>
    </row>
    <row r="103" spans="1:9" s="11" customFormat="1" ht="21.75" customHeight="1" x14ac:dyDescent="0.25">
      <c r="A103" s="19" t="s">
        <v>151</v>
      </c>
      <c r="B103" s="20" t="s">
        <v>975</v>
      </c>
      <c r="C103" s="21" t="s">
        <v>19</v>
      </c>
      <c r="D103" s="22">
        <v>43802</v>
      </c>
      <c r="E103" s="17">
        <v>0</v>
      </c>
      <c r="F103" s="17">
        <v>0</v>
      </c>
      <c r="G103" s="18">
        <v>5545.94</v>
      </c>
      <c r="H103" s="17">
        <f t="shared" si="2"/>
        <v>2166.4799999999996</v>
      </c>
      <c r="I103" s="17">
        <v>3379.46</v>
      </c>
    </row>
    <row r="104" spans="1:9" s="11" customFormat="1" ht="21.75" customHeight="1" x14ac:dyDescent="0.25">
      <c r="A104" s="19" t="s">
        <v>153</v>
      </c>
      <c r="B104" s="20" t="s">
        <v>1035</v>
      </c>
      <c r="C104" s="21" t="s">
        <v>155</v>
      </c>
      <c r="D104" s="22">
        <v>44725</v>
      </c>
      <c r="E104" s="17">
        <v>0</v>
      </c>
      <c r="F104" s="17">
        <v>0</v>
      </c>
      <c r="G104" s="18">
        <v>6039.6100000000006</v>
      </c>
      <c r="H104" s="17">
        <f t="shared" si="2"/>
        <v>2620.6500000000005</v>
      </c>
      <c r="I104" s="17">
        <v>3418.96</v>
      </c>
    </row>
    <row r="105" spans="1:9" s="11" customFormat="1" ht="21.75" customHeight="1" x14ac:dyDescent="0.25">
      <c r="A105" s="19" t="s">
        <v>156</v>
      </c>
      <c r="B105" s="20" t="s">
        <v>1146</v>
      </c>
      <c r="C105" s="21" t="s">
        <v>931</v>
      </c>
      <c r="D105" s="22">
        <v>45904</v>
      </c>
      <c r="E105" s="17">
        <v>0</v>
      </c>
      <c r="F105" s="17">
        <v>0</v>
      </c>
      <c r="G105" s="18">
        <v>2952.12</v>
      </c>
      <c r="H105" s="17">
        <f t="shared" si="2"/>
        <v>714.33999999999969</v>
      </c>
      <c r="I105" s="17">
        <v>2237.7800000000002</v>
      </c>
    </row>
    <row r="106" spans="1:9" s="11" customFormat="1" ht="21.75" customHeight="1" x14ac:dyDescent="0.25">
      <c r="A106" s="19" t="s">
        <v>622</v>
      </c>
      <c r="B106" s="20" t="s">
        <v>940</v>
      </c>
      <c r="C106" s="21" t="s">
        <v>876</v>
      </c>
      <c r="D106" s="22">
        <v>41791</v>
      </c>
      <c r="E106" s="17">
        <v>0</v>
      </c>
      <c r="F106" s="17">
        <v>0</v>
      </c>
      <c r="G106" s="18">
        <v>8960.9</v>
      </c>
      <c r="H106" s="17">
        <f t="shared" si="2"/>
        <v>2271.8599999999997</v>
      </c>
      <c r="I106" s="17">
        <v>6689.04</v>
      </c>
    </row>
    <row r="107" spans="1:9" s="11" customFormat="1" ht="21.75" customHeight="1" x14ac:dyDescent="0.25">
      <c r="A107" s="19" t="s">
        <v>158</v>
      </c>
      <c r="B107" s="20" t="s">
        <v>1061</v>
      </c>
      <c r="C107" s="21" t="s">
        <v>15</v>
      </c>
      <c r="D107" s="22">
        <v>45061</v>
      </c>
      <c r="E107" s="17">
        <v>0</v>
      </c>
      <c r="F107" s="17">
        <v>0</v>
      </c>
      <c r="G107" s="18">
        <v>4329.9799999999996</v>
      </c>
      <c r="H107" s="17">
        <f t="shared" si="2"/>
        <v>1136.0499999999997</v>
      </c>
      <c r="I107" s="17">
        <v>3193.93</v>
      </c>
    </row>
    <row r="108" spans="1:9" s="11" customFormat="1" ht="21.75" customHeight="1" x14ac:dyDescent="0.25">
      <c r="A108" s="19" t="s">
        <v>160</v>
      </c>
      <c r="B108" s="20" t="s">
        <v>958</v>
      </c>
      <c r="C108" s="21" t="s">
        <v>19</v>
      </c>
      <c r="D108" s="22">
        <v>43275</v>
      </c>
      <c r="E108" s="17">
        <v>0</v>
      </c>
      <c r="F108" s="17">
        <v>0</v>
      </c>
      <c r="G108" s="18">
        <v>5423.67</v>
      </c>
      <c r="H108" s="17">
        <f t="shared" si="2"/>
        <v>707.36999999999989</v>
      </c>
      <c r="I108" s="17">
        <v>4716.3</v>
      </c>
    </row>
    <row r="109" spans="1:9" s="11" customFormat="1" ht="21.75" customHeight="1" x14ac:dyDescent="0.25">
      <c r="A109" s="19" t="s">
        <v>162</v>
      </c>
      <c r="B109" s="20" t="s">
        <v>1191</v>
      </c>
      <c r="C109" s="21" t="s">
        <v>15</v>
      </c>
      <c r="D109" s="22">
        <v>46055</v>
      </c>
      <c r="E109" s="17">
        <v>0</v>
      </c>
      <c r="F109" s="17">
        <v>0</v>
      </c>
      <c r="G109" s="18">
        <v>3433.43</v>
      </c>
      <c r="H109" s="17">
        <f t="shared" si="2"/>
        <v>278.06999999999971</v>
      </c>
      <c r="I109" s="17">
        <v>3155.36</v>
      </c>
    </row>
    <row r="110" spans="1:9" s="11" customFormat="1" ht="21.75" customHeight="1" x14ac:dyDescent="0.25">
      <c r="A110" s="19" t="s">
        <v>163</v>
      </c>
      <c r="B110" s="20" t="s">
        <v>1010</v>
      </c>
      <c r="C110" s="21" t="s">
        <v>165</v>
      </c>
      <c r="D110" s="22">
        <v>44474</v>
      </c>
      <c r="E110" s="17">
        <v>0</v>
      </c>
      <c r="F110" s="17">
        <v>0</v>
      </c>
      <c r="G110" s="18">
        <v>5821.45</v>
      </c>
      <c r="H110" s="17">
        <f t="shared" si="2"/>
        <v>831.32999999999993</v>
      </c>
      <c r="I110" s="17">
        <v>4990.12</v>
      </c>
    </row>
    <row r="111" spans="1:9" s="11" customFormat="1" ht="21.75" customHeight="1" x14ac:dyDescent="0.25">
      <c r="A111" s="19" t="s">
        <v>166</v>
      </c>
      <c r="B111" s="20" t="s">
        <v>1026</v>
      </c>
      <c r="C111" s="21" t="s">
        <v>79</v>
      </c>
      <c r="D111" s="22">
        <v>44599</v>
      </c>
      <c r="E111" s="17">
        <v>0</v>
      </c>
      <c r="F111" s="17">
        <v>0</v>
      </c>
      <c r="G111" s="18">
        <v>4143.76</v>
      </c>
      <c r="H111" s="17">
        <f t="shared" si="2"/>
        <v>776.96</v>
      </c>
      <c r="I111" s="17">
        <v>3366.8</v>
      </c>
    </row>
    <row r="112" spans="1:9" s="11" customFormat="1" ht="21.75" customHeight="1" x14ac:dyDescent="0.25">
      <c r="A112" s="19" t="s">
        <v>168</v>
      </c>
      <c r="B112" s="20" t="s">
        <v>1183</v>
      </c>
      <c r="C112" s="21" t="s">
        <v>169</v>
      </c>
      <c r="D112" s="22">
        <v>46034</v>
      </c>
      <c r="E112" s="17">
        <v>0</v>
      </c>
      <c r="F112" s="17">
        <v>0</v>
      </c>
      <c r="G112" s="18">
        <v>4134.3999999999996</v>
      </c>
      <c r="H112" s="17">
        <f t="shared" si="2"/>
        <v>1327.1899999999996</v>
      </c>
      <c r="I112" s="17">
        <v>2807.21</v>
      </c>
    </row>
    <row r="113" spans="1:9" s="11" customFormat="1" ht="21.75" customHeight="1" x14ac:dyDescent="0.25">
      <c r="A113" s="19" t="s">
        <v>626</v>
      </c>
      <c r="B113" s="20" t="s">
        <v>1016</v>
      </c>
      <c r="C113" s="21" t="s">
        <v>886</v>
      </c>
      <c r="D113" s="22">
        <v>44538</v>
      </c>
      <c r="E113" s="17">
        <v>0</v>
      </c>
      <c r="F113" s="17">
        <v>0</v>
      </c>
      <c r="G113" s="18">
        <v>8196.74</v>
      </c>
      <c r="H113" s="17">
        <f t="shared" si="2"/>
        <v>3926.3899999999994</v>
      </c>
      <c r="I113" s="17">
        <v>4270.3500000000004</v>
      </c>
    </row>
    <row r="114" spans="1:9" s="11" customFormat="1" ht="21.75" customHeight="1" x14ac:dyDescent="0.25">
      <c r="A114" s="19" t="s">
        <v>170</v>
      </c>
      <c r="B114" s="20" t="s">
        <v>1216</v>
      </c>
      <c r="C114" s="21" t="s">
        <v>928</v>
      </c>
      <c r="D114" s="22">
        <v>46092</v>
      </c>
      <c r="E114" s="17">
        <v>0</v>
      </c>
      <c r="F114" s="17">
        <v>0</v>
      </c>
      <c r="G114" s="18">
        <v>2449.33</v>
      </c>
      <c r="H114" s="17">
        <f t="shared" si="2"/>
        <v>236.07999999999993</v>
      </c>
      <c r="I114" s="17">
        <v>2213.25</v>
      </c>
    </row>
    <row r="115" spans="1:9" s="11" customFormat="1" ht="21.75" customHeight="1" x14ac:dyDescent="0.25">
      <c r="A115" s="19" t="s">
        <v>171</v>
      </c>
      <c r="B115" s="20" t="s">
        <v>1080</v>
      </c>
      <c r="C115" s="21" t="s">
        <v>19</v>
      </c>
      <c r="D115" s="22">
        <v>45355</v>
      </c>
      <c r="E115" s="17">
        <v>0</v>
      </c>
      <c r="F115" s="17">
        <v>0</v>
      </c>
      <c r="G115" s="18">
        <v>4346.57</v>
      </c>
      <c r="H115" s="17">
        <f t="shared" si="2"/>
        <v>842.76999999999953</v>
      </c>
      <c r="I115" s="17">
        <v>3503.8</v>
      </c>
    </row>
    <row r="116" spans="1:9" s="11" customFormat="1" ht="21.75" customHeight="1" x14ac:dyDescent="0.25">
      <c r="A116" s="19" t="s">
        <v>628</v>
      </c>
      <c r="B116" s="20" t="s">
        <v>1034</v>
      </c>
      <c r="C116" s="21" t="s">
        <v>877</v>
      </c>
      <c r="D116" s="22">
        <v>44713</v>
      </c>
      <c r="E116" s="17">
        <v>0</v>
      </c>
      <c r="F116" s="17">
        <v>0</v>
      </c>
      <c r="G116" s="18">
        <v>8503.7000000000007</v>
      </c>
      <c r="H116" s="17">
        <f t="shared" si="2"/>
        <v>2146.130000000001</v>
      </c>
      <c r="I116" s="17">
        <v>6357.57</v>
      </c>
    </row>
    <row r="117" spans="1:9" s="11" customFormat="1" ht="21.75" customHeight="1" x14ac:dyDescent="0.25">
      <c r="A117" s="19" t="s">
        <v>173</v>
      </c>
      <c r="B117" s="20" t="s">
        <v>1063</v>
      </c>
      <c r="C117" s="21" t="s">
        <v>15</v>
      </c>
      <c r="D117" s="22">
        <v>45089</v>
      </c>
      <c r="E117" s="17">
        <v>0</v>
      </c>
      <c r="F117" s="17">
        <v>0</v>
      </c>
      <c r="G117" s="18">
        <v>3521.08</v>
      </c>
      <c r="H117" s="17">
        <f t="shared" si="2"/>
        <v>288.59000000000015</v>
      </c>
      <c r="I117" s="17">
        <v>3232.49</v>
      </c>
    </row>
    <row r="118" spans="1:9" s="11" customFormat="1" ht="21.75" customHeight="1" x14ac:dyDescent="0.25">
      <c r="A118" s="19" t="s">
        <v>175</v>
      </c>
      <c r="B118" s="20" t="s">
        <v>1067</v>
      </c>
      <c r="C118" s="21" t="s">
        <v>15</v>
      </c>
      <c r="D118" s="22">
        <v>45187</v>
      </c>
      <c r="E118" s="17">
        <v>0</v>
      </c>
      <c r="F118" s="17">
        <v>0</v>
      </c>
      <c r="G118" s="18">
        <v>3994.21</v>
      </c>
      <c r="H118" s="17">
        <f t="shared" si="2"/>
        <v>990.46</v>
      </c>
      <c r="I118" s="17">
        <v>3003.75</v>
      </c>
    </row>
    <row r="119" spans="1:9" s="11" customFormat="1" ht="21.75" customHeight="1" x14ac:dyDescent="0.25">
      <c r="A119" s="19" t="s">
        <v>177</v>
      </c>
      <c r="B119" s="20" t="s">
        <v>1226</v>
      </c>
      <c r="C119" s="21" t="s">
        <v>15</v>
      </c>
      <c r="D119" s="22">
        <v>46092</v>
      </c>
      <c r="E119" s="17">
        <v>0</v>
      </c>
      <c r="F119" s="17">
        <v>0</v>
      </c>
      <c r="G119" s="18">
        <v>3433.43</v>
      </c>
      <c r="H119" s="17">
        <f t="shared" si="2"/>
        <v>278.06999999999971</v>
      </c>
      <c r="I119" s="17">
        <v>3155.36</v>
      </c>
    </row>
    <row r="120" spans="1:9" s="11" customFormat="1" ht="21.75" customHeight="1" x14ac:dyDescent="0.25">
      <c r="A120" s="19" t="s">
        <v>178</v>
      </c>
      <c r="B120" s="20" t="s">
        <v>1230</v>
      </c>
      <c r="C120" s="21" t="s">
        <v>15</v>
      </c>
      <c r="D120" s="22">
        <v>46092</v>
      </c>
      <c r="E120" s="17">
        <v>0</v>
      </c>
      <c r="F120" s="17">
        <v>0</v>
      </c>
      <c r="G120" s="18">
        <v>3433.43</v>
      </c>
      <c r="H120" s="17">
        <f t="shared" si="2"/>
        <v>278.06999999999971</v>
      </c>
      <c r="I120" s="17">
        <v>3155.36</v>
      </c>
    </row>
    <row r="121" spans="1:9" s="11" customFormat="1" ht="21.75" customHeight="1" x14ac:dyDescent="0.25">
      <c r="A121" s="19" t="s">
        <v>862</v>
      </c>
      <c r="B121" s="20" t="s">
        <v>1153</v>
      </c>
      <c r="C121" s="21" t="s">
        <v>899</v>
      </c>
      <c r="D121" s="22">
        <v>45944</v>
      </c>
      <c r="E121" s="17">
        <v>0</v>
      </c>
      <c r="F121" s="17">
        <v>0</v>
      </c>
      <c r="G121" s="18">
        <v>11940.199999999999</v>
      </c>
      <c r="H121" s="17">
        <f t="shared" si="2"/>
        <v>3311.3399999999983</v>
      </c>
      <c r="I121" s="17">
        <v>8628.86</v>
      </c>
    </row>
    <row r="122" spans="1:9" s="11" customFormat="1" ht="21.75" customHeight="1" x14ac:dyDescent="0.25">
      <c r="A122" s="19" t="s">
        <v>919</v>
      </c>
      <c r="B122" s="20" t="s">
        <v>1315</v>
      </c>
      <c r="C122" s="21" t="s">
        <v>15</v>
      </c>
      <c r="D122" s="22">
        <v>46253</v>
      </c>
      <c r="E122" s="17">
        <v>0</v>
      </c>
      <c r="F122" s="17">
        <v>0</v>
      </c>
      <c r="G122" s="18">
        <v>1487.82</v>
      </c>
      <c r="H122" s="17">
        <f t="shared" si="2"/>
        <v>105.48000000000002</v>
      </c>
      <c r="I122" s="17">
        <v>1382.34</v>
      </c>
    </row>
    <row r="123" spans="1:9" s="11" customFormat="1" ht="21.75" customHeight="1" x14ac:dyDescent="0.25">
      <c r="A123" s="19" t="s">
        <v>179</v>
      </c>
      <c r="B123" s="20" t="s">
        <v>1113</v>
      </c>
      <c r="C123" s="21" t="s">
        <v>107</v>
      </c>
      <c r="D123" s="22">
        <v>45663</v>
      </c>
      <c r="E123" s="17">
        <v>0</v>
      </c>
      <c r="F123" s="17">
        <v>0</v>
      </c>
      <c r="G123" s="18">
        <v>6450.2999999999993</v>
      </c>
      <c r="H123" s="17">
        <f t="shared" si="2"/>
        <v>2257.1799999999994</v>
      </c>
      <c r="I123" s="17">
        <v>4193.12</v>
      </c>
    </row>
    <row r="124" spans="1:9" s="11" customFormat="1" ht="21.75" customHeight="1" x14ac:dyDescent="0.25">
      <c r="A124" s="19" t="s">
        <v>180</v>
      </c>
      <c r="B124" s="20" t="s">
        <v>1261</v>
      </c>
      <c r="C124" s="21" t="s">
        <v>15</v>
      </c>
      <c r="D124" s="22">
        <v>46147</v>
      </c>
      <c r="E124" s="17">
        <v>0</v>
      </c>
      <c r="F124" s="17">
        <v>0</v>
      </c>
      <c r="G124" s="18">
        <v>4223.72</v>
      </c>
      <c r="H124" s="17">
        <f t="shared" si="2"/>
        <v>372.91000000000031</v>
      </c>
      <c r="I124" s="17">
        <v>3850.81</v>
      </c>
    </row>
    <row r="125" spans="1:9" s="11" customFormat="1" ht="21.75" customHeight="1" x14ac:dyDescent="0.25">
      <c r="A125" s="19" t="s">
        <v>181</v>
      </c>
      <c r="B125" s="20" t="s">
        <v>1217</v>
      </c>
      <c r="C125" s="21" t="s">
        <v>107</v>
      </c>
      <c r="D125" s="22">
        <v>46092</v>
      </c>
      <c r="E125" s="17">
        <v>0</v>
      </c>
      <c r="F125" s="17">
        <v>0</v>
      </c>
      <c r="G125" s="18">
        <v>6219.8399999999992</v>
      </c>
      <c r="H125" s="17">
        <f t="shared" si="2"/>
        <v>974.80999999999949</v>
      </c>
      <c r="I125" s="17">
        <v>5245.03</v>
      </c>
    </row>
    <row r="126" spans="1:9" s="11" customFormat="1" ht="21.75" customHeight="1" x14ac:dyDescent="0.25">
      <c r="A126" s="19" t="s">
        <v>182</v>
      </c>
      <c r="B126" s="20" t="s">
        <v>1116</v>
      </c>
      <c r="C126" s="21" t="s">
        <v>107</v>
      </c>
      <c r="D126" s="22">
        <v>45677</v>
      </c>
      <c r="E126" s="17">
        <v>0</v>
      </c>
      <c r="F126" s="17">
        <v>0</v>
      </c>
      <c r="G126" s="18">
        <v>5405.7099999999991</v>
      </c>
      <c r="H126" s="17">
        <f t="shared" si="2"/>
        <v>949.90999999999894</v>
      </c>
      <c r="I126" s="17">
        <v>4455.8</v>
      </c>
    </row>
    <row r="127" spans="1:9" s="11" customFormat="1" ht="21.75" customHeight="1" x14ac:dyDescent="0.25">
      <c r="A127" s="19" t="s">
        <v>183</v>
      </c>
      <c r="B127" s="20" t="s">
        <v>1128</v>
      </c>
      <c r="C127" s="21" t="s">
        <v>15</v>
      </c>
      <c r="D127" s="22">
        <v>45733</v>
      </c>
      <c r="E127" s="17">
        <v>0</v>
      </c>
      <c r="F127" s="17">
        <v>0</v>
      </c>
      <c r="G127" s="18">
        <v>4528.8599999999997</v>
      </c>
      <c r="H127" s="17">
        <f t="shared" si="2"/>
        <v>1536.4099999999999</v>
      </c>
      <c r="I127" s="17">
        <v>2992.45</v>
      </c>
    </row>
    <row r="128" spans="1:9" s="11" customFormat="1" ht="21.75" customHeight="1" x14ac:dyDescent="0.25">
      <c r="A128" s="19" t="s">
        <v>184</v>
      </c>
      <c r="B128" s="20" t="s">
        <v>1151</v>
      </c>
      <c r="C128" s="21" t="s">
        <v>19</v>
      </c>
      <c r="D128" s="22">
        <v>45915</v>
      </c>
      <c r="E128" s="17">
        <v>0</v>
      </c>
      <c r="F128" s="17">
        <v>0</v>
      </c>
      <c r="G128" s="18">
        <v>4346.57</v>
      </c>
      <c r="H128" s="17">
        <f t="shared" si="2"/>
        <v>410.16999999999962</v>
      </c>
      <c r="I128" s="17">
        <v>3936.4</v>
      </c>
    </row>
    <row r="129" spans="1:9" s="11" customFormat="1" ht="21.75" customHeight="1" x14ac:dyDescent="0.25">
      <c r="A129" s="19" t="s">
        <v>185</v>
      </c>
      <c r="B129" s="20" t="s">
        <v>1009</v>
      </c>
      <c r="C129" s="21" t="s">
        <v>79</v>
      </c>
      <c r="D129" s="22">
        <v>44417</v>
      </c>
      <c r="E129" s="17">
        <v>0</v>
      </c>
      <c r="F129" s="17">
        <v>0</v>
      </c>
      <c r="G129" s="18">
        <v>4492</v>
      </c>
      <c r="H129" s="17">
        <f t="shared" si="2"/>
        <v>430.38000000000011</v>
      </c>
      <c r="I129" s="17">
        <v>4061.62</v>
      </c>
    </row>
    <row r="130" spans="1:9" s="11" customFormat="1" ht="21.75" customHeight="1" x14ac:dyDescent="0.25">
      <c r="A130" s="19" t="s">
        <v>187</v>
      </c>
      <c r="B130" s="20" t="s">
        <v>1114</v>
      </c>
      <c r="C130" s="21" t="s">
        <v>15</v>
      </c>
      <c r="D130" s="22">
        <v>45670</v>
      </c>
      <c r="E130" s="17">
        <v>0</v>
      </c>
      <c r="F130" s="17">
        <v>0</v>
      </c>
      <c r="G130" s="18">
        <v>4177.55</v>
      </c>
      <c r="H130" s="17">
        <f t="shared" si="2"/>
        <v>1254.73</v>
      </c>
      <c r="I130" s="17">
        <v>2922.82</v>
      </c>
    </row>
    <row r="131" spans="1:9" s="11" customFormat="1" ht="21.75" customHeight="1" x14ac:dyDescent="0.25">
      <c r="A131" s="19" t="s">
        <v>920</v>
      </c>
      <c r="B131" s="20" t="s">
        <v>1316</v>
      </c>
      <c r="C131" s="21" t="s">
        <v>157</v>
      </c>
      <c r="D131" s="22">
        <v>46258</v>
      </c>
      <c r="E131" s="17">
        <v>0</v>
      </c>
      <c r="F131" s="17">
        <v>0</v>
      </c>
      <c r="G131" s="18">
        <v>586.09</v>
      </c>
      <c r="H131" s="17">
        <f t="shared" si="2"/>
        <v>41.200000000000045</v>
      </c>
      <c r="I131" s="17">
        <v>544.89</v>
      </c>
    </row>
    <row r="132" spans="1:9" s="11" customFormat="1" ht="21.75" customHeight="1" x14ac:dyDescent="0.25">
      <c r="A132" s="19" t="s">
        <v>637</v>
      </c>
      <c r="B132" s="20" t="s">
        <v>943</v>
      </c>
      <c r="C132" s="21" t="s">
        <v>878</v>
      </c>
      <c r="D132" s="22">
        <v>41826</v>
      </c>
      <c r="E132" s="17">
        <v>0</v>
      </c>
      <c r="F132" s="17">
        <v>0</v>
      </c>
      <c r="G132" s="18">
        <v>10673.82</v>
      </c>
      <c r="H132" s="17">
        <f t="shared" si="2"/>
        <v>3532.0499999999993</v>
      </c>
      <c r="I132" s="17">
        <v>7141.77</v>
      </c>
    </row>
    <row r="133" spans="1:9" s="11" customFormat="1" ht="21.75" customHeight="1" x14ac:dyDescent="0.25">
      <c r="A133" s="19" t="s">
        <v>188</v>
      </c>
      <c r="B133" s="20" t="s">
        <v>1099</v>
      </c>
      <c r="C133" s="21" t="s">
        <v>925</v>
      </c>
      <c r="D133" s="22">
        <v>45516</v>
      </c>
      <c r="E133" s="17">
        <v>0</v>
      </c>
      <c r="F133" s="17">
        <v>0</v>
      </c>
      <c r="G133" s="18">
        <v>3080.25</v>
      </c>
      <c r="H133" s="17">
        <f t="shared" si="2"/>
        <v>1003.3499999999999</v>
      </c>
      <c r="I133" s="17">
        <v>2076.9</v>
      </c>
    </row>
    <row r="134" spans="1:9" s="11" customFormat="1" ht="21.75" customHeight="1" x14ac:dyDescent="0.25">
      <c r="A134" s="19" t="s">
        <v>190</v>
      </c>
      <c r="B134" s="20" t="s">
        <v>1247</v>
      </c>
      <c r="C134" s="21" t="s">
        <v>191</v>
      </c>
      <c r="D134" s="22">
        <v>46097</v>
      </c>
      <c r="E134" s="17">
        <v>0</v>
      </c>
      <c r="F134" s="17">
        <v>0</v>
      </c>
      <c r="G134" s="18">
        <v>1542.69</v>
      </c>
      <c r="H134" s="17">
        <f t="shared" si="2"/>
        <v>109.98000000000002</v>
      </c>
      <c r="I134" s="17">
        <v>1432.71</v>
      </c>
    </row>
    <row r="135" spans="1:9" s="11" customFormat="1" ht="21.75" customHeight="1" x14ac:dyDescent="0.25">
      <c r="A135" s="19" t="s">
        <v>192</v>
      </c>
      <c r="B135" s="20" t="s">
        <v>1204</v>
      </c>
      <c r="C135" s="21" t="s">
        <v>928</v>
      </c>
      <c r="D135" s="22">
        <v>46083</v>
      </c>
      <c r="E135" s="17">
        <v>0</v>
      </c>
      <c r="F135" s="17">
        <v>0</v>
      </c>
      <c r="G135" s="18">
        <v>2381.8000000000002</v>
      </c>
      <c r="H135" s="17">
        <f t="shared" si="2"/>
        <v>236.08000000000038</v>
      </c>
      <c r="I135" s="17">
        <v>2145.7199999999998</v>
      </c>
    </row>
    <row r="136" spans="1:9" s="11" customFormat="1" ht="21.75" customHeight="1" x14ac:dyDescent="0.25">
      <c r="A136" s="19" t="s">
        <v>193</v>
      </c>
      <c r="B136" s="20" t="s">
        <v>1270</v>
      </c>
      <c r="C136" s="21" t="s">
        <v>15</v>
      </c>
      <c r="D136" s="22">
        <v>46154</v>
      </c>
      <c r="E136" s="17">
        <v>0</v>
      </c>
      <c r="F136" s="17">
        <v>0</v>
      </c>
      <c r="G136" s="18">
        <v>4176.3600000000006</v>
      </c>
      <c r="H136" s="17">
        <f t="shared" si="2"/>
        <v>367.22000000000071</v>
      </c>
      <c r="I136" s="17">
        <v>3809.14</v>
      </c>
    </row>
    <row r="137" spans="1:9" s="11" customFormat="1" ht="21.75" customHeight="1" x14ac:dyDescent="0.25">
      <c r="A137" s="19" t="s">
        <v>194</v>
      </c>
      <c r="B137" s="20" t="s">
        <v>1160</v>
      </c>
      <c r="C137" s="21" t="s">
        <v>15</v>
      </c>
      <c r="D137" s="22">
        <v>45980</v>
      </c>
      <c r="E137" s="17">
        <v>0</v>
      </c>
      <c r="F137" s="17">
        <v>0</v>
      </c>
      <c r="G137" s="18">
        <v>4054.23</v>
      </c>
      <c r="H137" s="17">
        <f t="shared" si="2"/>
        <v>375.09000000000015</v>
      </c>
      <c r="I137" s="17">
        <v>3679.14</v>
      </c>
    </row>
    <row r="138" spans="1:9" s="11" customFormat="1" ht="21.75" customHeight="1" x14ac:dyDescent="0.25">
      <c r="A138" s="19" t="s">
        <v>195</v>
      </c>
      <c r="B138" s="20" t="s">
        <v>968</v>
      </c>
      <c r="C138" s="21" t="s">
        <v>926</v>
      </c>
      <c r="D138" s="22">
        <v>43747</v>
      </c>
      <c r="E138" s="17">
        <v>0</v>
      </c>
      <c r="F138" s="17">
        <v>0</v>
      </c>
      <c r="G138" s="18">
        <v>3579.5099999999998</v>
      </c>
      <c r="H138" s="17">
        <f t="shared" si="2"/>
        <v>1769.3999999999999</v>
      </c>
      <c r="I138" s="17">
        <v>1810.11</v>
      </c>
    </row>
    <row r="139" spans="1:9" s="11" customFormat="1" ht="21.75" customHeight="1" x14ac:dyDescent="0.25">
      <c r="A139" s="19" t="s">
        <v>197</v>
      </c>
      <c r="B139" s="20" t="s">
        <v>973</v>
      </c>
      <c r="C139" s="21" t="s">
        <v>19</v>
      </c>
      <c r="D139" s="22">
        <v>43777</v>
      </c>
      <c r="E139" s="17">
        <v>0</v>
      </c>
      <c r="F139" s="17">
        <v>0</v>
      </c>
      <c r="G139" s="18">
        <v>5463.9100000000008</v>
      </c>
      <c r="H139" s="17">
        <f t="shared" si="2"/>
        <v>742.17000000000098</v>
      </c>
      <c r="I139" s="17">
        <v>4721.74</v>
      </c>
    </row>
    <row r="140" spans="1:9" s="11" customFormat="1" ht="21.75" customHeight="1" x14ac:dyDescent="0.25">
      <c r="A140" s="19" t="s">
        <v>905</v>
      </c>
      <c r="B140" s="20" t="s">
        <v>1301</v>
      </c>
      <c r="C140" s="21" t="s">
        <v>19</v>
      </c>
      <c r="D140" s="22">
        <v>46237</v>
      </c>
      <c r="E140" s="17">
        <v>0</v>
      </c>
      <c r="F140" s="17">
        <v>0</v>
      </c>
      <c r="G140" s="18">
        <v>4707.1900000000005</v>
      </c>
      <c r="H140" s="17">
        <f t="shared" ref="H140:H203" si="3">G140-I140</f>
        <v>460.50000000000091</v>
      </c>
      <c r="I140" s="17">
        <v>4246.6899999999996</v>
      </c>
    </row>
    <row r="141" spans="1:9" s="11" customFormat="1" ht="21.75" customHeight="1" x14ac:dyDescent="0.25">
      <c r="A141" s="19" t="s">
        <v>199</v>
      </c>
      <c r="B141" s="20" t="s">
        <v>959</v>
      </c>
      <c r="C141" s="21" t="s">
        <v>15</v>
      </c>
      <c r="D141" s="22">
        <v>43385</v>
      </c>
      <c r="E141" s="17">
        <v>0</v>
      </c>
      <c r="F141" s="17">
        <v>0</v>
      </c>
      <c r="G141" s="18">
        <v>4616.32</v>
      </c>
      <c r="H141" s="17">
        <f t="shared" si="3"/>
        <v>1962.6699999999996</v>
      </c>
      <c r="I141" s="17">
        <v>2653.65</v>
      </c>
    </row>
    <row r="142" spans="1:9" s="11" customFormat="1" ht="21.75" customHeight="1" x14ac:dyDescent="0.25">
      <c r="A142" s="19" t="s">
        <v>201</v>
      </c>
      <c r="B142" s="20" t="s">
        <v>1062</v>
      </c>
      <c r="C142" s="21" t="s">
        <v>15</v>
      </c>
      <c r="D142" s="22">
        <v>45061</v>
      </c>
      <c r="E142" s="17">
        <v>0</v>
      </c>
      <c r="F142" s="17">
        <v>0</v>
      </c>
      <c r="G142" s="18">
        <v>3521.08</v>
      </c>
      <c r="H142" s="17">
        <f t="shared" si="3"/>
        <v>288.59000000000015</v>
      </c>
      <c r="I142" s="17">
        <v>3232.49</v>
      </c>
    </row>
    <row r="143" spans="1:9" s="11" customFormat="1" ht="21.75" customHeight="1" x14ac:dyDescent="0.25">
      <c r="A143" s="19" t="s">
        <v>203</v>
      </c>
      <c r="B143" s="20" t="s">
        <v>1082</v>
      </c>
      <c r="C143" s="21" t="s">
        <v>115</v>
      </c>
      <c r="D143" s="22">
        <v>45369</v>
      </c>
      <c r="E143" s="17">
        <v>0</v>
      </c>
      <c r="F143" s="17">
        <v>0</v>
      </c>
      <c r="G143" s="18">
        <v>2865.4</v>
      </c>
      <c r="H143" s="17">
        <f t="shared" si="3"/>
        <v>292.96000000000004</v>
      </c>
      <c r="I143" s="17">
        <v>2572.44</v>
      </c>
    </row>
    <row r="144" spans="1:9" s="11" customFormat="1" ht="21.75" customHeight="1" x14ac:dyDescent="0.25">
      <c r="A144" s="19" t="s">
        <v>205</v>
      </c>
      <c r="B144" s="20" t="s">
        <v>1006</v>
      </c>
      <c r="C144" s="21" t="s">
        <v>207</v>
      </c>
      <c r="D144" s="22">
        <v>44375</v>
      </c>
      <c r="E144" s="17">
        <v>0</v>
      </c>
      <c r="F144" s="17">
        <v>0</v>
      </c>
      <c r="G144" s="18">
        <v>5576.08</v>
      </c>
      <c r="H144" s="17">
        <f t="shared" si="3"/>
        <v>3122.87</v>
      </c>
      <c r="I144" s="17">
        <v>2453.21</v>
      </c>
    </row>
    <row r="145" spans="1:9" s="11" customFormat="1" ht="21.75" customHeight="1" x14ac:dyDescent="0.25">
      <c r="A145" s="19" t="s">
        <v>208</v>
      </c>
      <c r="B145" s="20" t="s">
        <v>1069</v>
      </c>
      <c r="C145" s="21" t="s">
        <v>15</v>
      </c>
      <c r="D145" s="22">
        <v>45239</v>
      </c>
      <c r="E145" s="17">
        <v>165.6</v>
      </c>
      <c r="F145" s="17">
        <v>0</v>
      </c>
      <c r="G145" s="18">
        <v>5093.72</v>
      </c>
      <c r="H145" s="17">
        <f t="shared" si="3"/>
        <v>4985.13</v>
      </c>
      <c r="I145" s="17">
        <v>108.59</v>
      </c>
    </row>
    <row r="146" spans="1:9" s="11" customFormat="1" ht="21.75" customHeight="1" x14ac:dyDescent="0.25">
      <c r="A146" s="19" t="s">
        <v>210</v>
      </c>
      <c r="B146" s="20" t="s">
        <v>1182</v>
      </c>
      <c r="C146" s="21" t="s">
        <v>35</v>
      </c>
      <c r="D146" s="22">
        <v>46034</v>
      </c>
      <c r="E146" s="17">
        <v>0</v>
      </c>
      <c r="F146" s="17">
        <v>0</v>
      </c>
      <c r="G146" s="18">
        <v>5366.35</v>
      </c>
      <c r="H146" s="17">
        <f t="shared" si="3"/>
        <v>757.79</v>
      </c>
      <c r="I146" s="17">
        <v>4608.5600000000004</v>
      </c>
    </row>
    <row r="147" spans="1:9" s="11" customFormat="1" ht="21.75" customHeight="1" x14ac:dyDescent="0.25">
      <c r="A147" s="19" t="s">
        <v>211</v>
      </c>
      <c r="B147" s="20" t="s">
        <v>998</v>
      </c>
      <c r="C147" s="21" t="s">
        <v>107</v>
      </c>
      <c r="D147" s="22">
        <v>44144</v>
      </c>
      <c r="E147" s="17">
        <v>0</v>
      </c>
      <c r="F147" s="17">
        <v>0</v>
      </c>
      <c r="G147" s="18">
        <v>5648.829999999999</v>
      </c>
      <c r="H147" s="17">
        <f t="shared" si="3"/>
        <v>2610.0899999999992</v>
      </c>
      <c r="I147" s="17">
        <v>3038.74</v>
      </c>
    </row>
    <row r="148" spans="1:9" s="11" customFormat="1" ht="21.75" customHeight="1" x14ac:dyDescent="0.25">
      <c r="A148" s="19" t="s">
        <v>213</v>
      </c>
      <c r="B148" s="20" t="s">
        <v>1057</v>
      </c>
      <c r="C148" s="21" t="s">
        <v>15</v>
      </c>
      <c r="D148" s="22">
        <v>44963</v>
      </c>
      <c r="E148" s="17">
        <v>0</v>
      </c>
      <c r="F148" s="17">
        <v>0</v>
      </c>
      <c r="G148" s="18">
        <v>3521.08</v>
      </c>
      <c r="H148" s="17">
        <f t="shared" si="3"/>
        <v>1036.1500000000001</v>
      </c>
      <c r="I148" s="17">
        <v>2484.9299999999998</v>
      </c>
    </row>
    <row r="149" spans="1:9" s="11" customFormat="1" ht="21.75" customHeight="1" x14ac:dyDescent="0.25">
      <c r="A149" s="19" t="s">
        <v>215</v>
      </c>
      <c r="B149" s="20" t="s">
        <v>1039</v>
      </c>
      <c r="C149" s="21" t="s">
        <v>928</v>
      </c>
      <c r="D149" s="22">
        <v>46083</v>
      </c>
      <c r="E149" s="17">
        <v>0</v>
      </c>
      <c r="F149" s="17">
        <v>0</v>
      </c>
      <c r="G149" s="18">
        <v>2789.6900000000005</v>
      </c>
      <c r="H149" s="17">
        <f t="shared" si="3"/>
        <v>275.14000000000033</v>
      </c>
      <c r="I149" s="17">
        <v>2514.5500000000002</v>
      </c>
    </row>
    <row r="150" spans="1:9" s="11" customFormat="1" ht="21.75" customHeight="1" x14ac:dyDescent="0.25">
      <c r="A150" s="19" t="s">
        <v>217</v>
      </c>
      <c r="B150" s="20" t="s">
        <v>1154</v>
      </c>
      <c r="C150" s="21" t="s">
        <v>15</v>
      </c>
      <c r="D150" s="22">
        <v>45950</v>
      </c>
      <c r="E150" s="17">
        <v>0</v>
      </c>
      <c r="F150" s="17">
        <v>0</v>
      </c>
      <c r="G150" s="18">
        <v>3433.43</v>
      </c>
      <c r="H150" s="17">
        <f t="shared" si="3"/>
        <v>278.06999999999971</v>
      </c>
      <c r="I150" s="17">
        <v>3155.36</v>
      </c>
    </row>
    <row r="151" spans="1:9" s="11" customFormat="1" ht="21.75" customHeight="1" x14ac:dyDescent="0.25">
      <c r="A151" s="19" t="s">
        <v>218</v>
      </c>
      <c r="B151" s="20" t="s">
        <v>942</v>
      </c>
      <c r="C151" s="21" t="s">
        <v>15</v>
      </c>
      <c r="D151" s="22">
        <v>41821</v>
      </c>
      <c r="E151" s="17">
        <v>0</v>
      </c>
      <c r="F151" s="17">
        <v>0</v>
      </c>
      <c r="G151" s="18">
        <v>3903.71</v>
      </c>
      <c r="H151" s="17">
        <f t="shared" si="3"/>
        <v>1037.48</v>
      </c>
      <c r="I151" s="17">
        <v>2866.23</v>
      </c>
    </row>
    <row r="152" spans="1:9" s="11" customFormat="1" ht="21.75" customHeight="1" x14ac:dyDescent="0.25">
      <c r="A152" s="19" t="s">
        <v>220</v>
      </c>
      <c r="B152" s="20" t="s">
        <v>1162</v>
      </c>
      <c r="C152" s="21" t="s">
        <v>15</v>
      </c>
      <c r="D152" s="22">
        <v>45980</v>
      </c>
      <c r="E152" s="17">
        <v>0</v>
      </c>
      <c r="F152" s="17">
        <v>0</v>
      </c>
      <c r="G152" s="18">
        <v>3433.43</v>
      </c>
      <c r="H152" s="17">
        <f t="shared" si="3"/>
        <v>278.06999999999971</v>
      </c>
      <c r="I152" s="17">
        <v>3155.36</v>
      </c>
    </row>
    <row r="153" spans="1:9" s="11" customFormat="1" ht="21.75" customHeight="1" x14ac:dyDescent="0.25">
      <c r="A153" s="19" t="s">
        <v>221</v>
      </c>
      <c r="B153" s="20" t="s">
        <v>1111</v>
      </c>
      <c r="C153" s="21" t="s">
        <v>15</v>
      </c>
      <c r="D153" s="22">
        <v>45642</v>
      </c>
      <c r="E153" s="17">
        <v>0</v>
      </c>
      <c r="F153" s="17">
        <v>0</v>
      </c>
      <c r="G153" s="18">
        <v>4120.03</v>
      </c>
      <c r="H153" s="17">
        <f t="shared" si="3"/>
        <v>360.45999999999958</v>
      </c>
      <c r="I153" s="17">
        <v>3759.57</v>
      </c>
    </row>
    <row r="154" spans="1:9" s="11" customFormat="1" ht="21.75" customHeight="1" x14ac:dyDescent="0.25">
      <c r="A154" s="19" t="s">
        <v>223</v>
      </c>
      <c r="B154" s="20" t="s">
        <v>1108</v>
      </c>
      <c r="C154" s="21" t="s">
        <v>15</v>
      </c>
      <c r="D154" s="22">
        <v>45631</v>
      </c>
      <c r="E154" s="17">
        <v>0</v>
      </c>
      <c r="F154" s="17">
        <v>0</v>
      </c>
      <c r="G154" s="18">
        <v>3850.1</v>
      </c>
      <c r="H154" s="17">
        <f t="shared" si="3"/>
        <v>541.00999999999976</v>
      </c>
      <c r="I154" s="17">
        <v>3309.09</v>
      </c>
    </row>
    <row r="155" spans="1:9" s="11" customFormat="1" ht="21.75" customHeight="1" x14ac:dyDescent="0.25">
      <c r="A155" s="19" t="s">
        <v>225</v>
      </c>
      <c r="B155" s="20" t="s">
        <v>1233</v>
      </c>
      <c r="C155" s="21" t="s">
        <v>928</v>
      </c>
      <c r="D155" s="22">
        <v>46093</v>
      </c>
      <c r="E155" s="17">
        <v>0</v>
      </c>
      <c r="F155" s="17">
        <v>0</v>
      </c>
      <c r="G155" s="18">
        <v>2449.33</v>
      </c>
      <c r="H155" s="17">
        <f t="shared" si="3"/>
        <v>235.88999999999987</v>
      </c>
      <c r="I155" s="17">
        <v>2213.44</v>
      </c>
    </row>
    <row r="156" spans="1:9" s="11" customFormat="1" ht="21.75" customHeight="1" x14ac:dyDescent="0.25">
      <c r="A156" s="19" t="s">
        <v>226</v>
      </c>
      <c r="B156" s="20" t="s">
        <v>1177</v>
      </c>
      <c r="C156" s="21" t="s">
        <v>925</v>
      </c>
      <c r="D156" s="22">
        <v>46009</v>
      </c>
      <c r="E156" s="17">
        <v>0</v>
      </c>
      <c r="F156" s="17">
        <v>0</v>
      </c>
      <c r="G156" s="18">
        <v>2798.11</v>
      </c>
      <c r="H156" s="17">
        <f t="shared" si="3"/>
        <v>986.3900000000001</v>
      </c>
      <c r="I156" s="17">
        <v>1811.72</v>
      </c>
    </row>
    <row r="157" spans="1:9" s="11" customFormat="1" ht="21.75" customHeight="1" x14ac:dyDescent="0.25">
      <c r="A157" s="19" t="s">
        <v>227</v>
      </c>
      <c r="B157" s="20" t="s">
        <v>1277</v>
      </c>
      <c r="C157" s="21" t="s">
        <v>928</v>
      </c>
      <c r="D157" s="22">
        <v>46181</v>
      </c>
      <c r="E157" s="17">
        <v>0</v>
      </c>
      <c r="F157" s="17">
        <v>0</v>
      </c>
      <c r="G157" s="18">
        <v>2711.3399999999997</v>
      </c>
      <c r="H157" s="17">
        <f t="shared" si="3"/>
        <v>265.7199999999998</v>
      </c>
      <c r="I157" s="17">
        <v>2445.62</v>
      </c>
    </row>
    <row r="158" spans="1:9" s="11" customFormat="1" ht="21.75" customHeight="1" x14ac:dyDescent="0.25">
      <c r="A158" s="19" t="s">
        <v>228</v>
      </c>
      <c r="B158" s="20" t="s">
        <v>1127</v>
      </c>
      <c r="C158" s="21" t="s">
        <v>229</v>
      </c>
      <c r="D158" s="22">
        <v>45733</v>
      </c>
      <c r="E158" s="17">
        <v>0</v>
      </c>
      <c r="F158" s="17">
        <v>0</v>
      </c>
      <c r="G158" s="18">
        <v>1357</v>
      </c>
      <c r="H158" s="17">
        <f t="shared" si="3"/>
        <v>0</v>
      </c>
      <c r="I158" s="17">
        <v>1357</v>
      </c>
    </row>
    <row r="159" spans="1:9" s="11" customFormat="1" ht="21.75" customHeight="1" x14ac:dyDescent="0.25">
      <c r="A159" s="19" t="s">
        <v>230</v>
      </c>
      <c r="B159" s="20" t="s">
        <v>1105</v>
      </c>
      <c r="C159" s="21" t="s">
        <v>232</v>
      </c>
      <c r="D159" s="22">
        <v>45566</v>
      </c>
      <c r="E159" s="17">
        <v>0</v>
      </c>
      <c r="F159" s="17">
        <v>0</v>
      </c>
      <c r="G159" s="18">
        <v>5215.4699999999993</v>
      </c>
      <c r="H159" s="17">
        <f t="shared" si="3"/>
        <v>1885.8999999999992</v>
      </c>
      <c r="I159" s="17">
        <v>3329.57</v>
      </c>
    </row>
    <row r="160" spans="1:9" s="11" customFormat="1" ht="21.75" customHeight="1" x14ac:dyDescent="0.25">
      <c r="A160" s="19" t="s">
        <v>233</v>
      </c>
      <c r="B160" s="20" t="s">
        <v>1265</v>
      </c>
      <c r="C160" s="21" t="s">
        <v>927</v>
      </c>
      <c r="D160" s="22">
        <v>46154</v>
      </c>
      <c r="E160" s="17">
        <v>0</v>
      </c>
      <c r="F160" s="17">
        <v>0</v>
      </c>
      <c r="G160" s="18">
        <v>2610.2199999999998</v>
      </c>
      <c r="H160" s="17">
        <f t="shared" si="3"/>
        <v>256.81999999999971</v>
      </c>
      <c r="I160" s="17">
        <v>2353.4</v>
      </c>
    </row>
    <row r="161" spans="1:9" s="11" customFormat="1" ht="21.75" customHeight="1" x14ac:dyDescent="0.25">
      <c r="A161" s="19" t="s">
        <v>645</v>
      </c>
      <c r="B161" s="20" t="s">
        <v>954</v>
      </c>
      <c r="C161" s="21" t="s">
        <v>880</v>
      </c>
      <c r="D161" s="22">
        <v>43152</v>
      </c>
      <c r="E161" s="17">
        <v>0</v>
      </c>
      <c r="F161" s="17">
        <v>0</v>
      </c>
      <c r="G161" s="18">
        <v>8636.7000000000007</v>
      </c>
      <c r="H161" s="17">
        <f t="shared" si="3"/>
        <v>4474.2200000000012</v>
      </c>
      <c r="I161" s="17">
        <v>4162.4799999999996</v>
      </c>
    </row>
    <row r="162" spans="1:9" s="11" customFormat="1" ht="21.75" customHeight="1" x14ac:dyDescent="0.25">
      <c r="A162" s="19" t="s">
        <v>234</v>
      </c>
      <c r="B162" s="20" t="s">
        <v>1255</v>
      </c>
      <c r="C162" s="21" t="s">
        <v>15</v>
      </c>
      <c r="D162" s="22">
        <v>46132</v>
      </c>
      <c r="E162" s="17">
        <v>0</v>
      </c>
      <c r="F162" s="17">
        <v>0</v>
      </c>
      <c r="G162" s="18">
        <v>4078.15</v>
      </c>
      <c r="H162" s="17">
        <f t="shared" si="3"/>
        <v>355.44000000000005</v>
      </c>
      <c r="I162" s="17">
        <v>3722.71</v>
      </c>
    </row>
    <row r="163" spans="1:9" s="11" customFormat="1" ht="21.75" customHeight="1" x14ac:dyDescent="0.25">
      <c r="A163" s="19" t="s">
        <v>235</v>
      </c>
      <c r="B163" s="20" t="s">
        <v>974</v>
      </c>
      <c r="C163" s="21" t="s">
        <v>15</v>
      </c>
      <c r="D163" s="22">
        <v>43802</v>
      </c>
      <c r="E163" s="17">
        <v>0</v>
      </c>
      <c r="F163" s="17">
        <v>0</v>
      </c>
      <c r="G163" s="18">
        <v>3798.7099999999991</v>
      </c>
      <c r="H163" s="17">
        <f t="shared" si="3"/>
        <v>374.91999999999916</v>
      </c>
      <c r="I163" s="17">
        <v>3423.79</v>
      </c>
    </row>
    <row r="164" spans="1:9" s="11" customFormat="1" ht="21.75" customHeight="1" x14ac:dyDescent="0.25">
      <c r="A164" s="19" t="s">
        <v>237</v>
      </c>
      <c r="B164" s="20" t="s">
        <v>978</v>
      </c>
      <c r="C164" s="21" t="s">
        <v>19</v>
      </c>
      <c r="D164" s="22">
        <v>43819</v>
      </c>
      <c r="E164" s="17">
        <v>215.73000000000002</v>
      </c>
      <c r="F164" s="17">
        <v>0</v>
      </c>
      <c r="G164" s="18">
        <v>8490.0399999999991</v>
      </c>
      <c r="H164" s="17">
        <f t="shared" si="3"/>
        <v>8141.5299999999988</v>
      </c>
      <c r="I164" s="17">
        <v>348.51</v>
      </c>
    </row>
    <row r="165" spans="1:9" s="11" customFormat="1" ht="21.75" customHeight="1" x14ac:dyDescent="0.25">
      <c r="A165" s="19" t="s">
        <v>239</v>
      </c>
      <c r="B165" s="20" t="s">
        <v>1012</v>
      </c>
      <c r="C165" s="21" t="s">
        <v>19</v>
      </c>
      <c r="D165" s="22">
        <v>44503</v>
      </c>
      <c r="E165" s="17">
        <v>0</v>
      </c>
      <c r="F165" s="17">
        <v>0</v>
      </c>
      <c r="G165" s="18">
        <v>465.86</v>
      </c>
      <c r="H165" s="17">
        <f t="shared" si="3"/>
        <v>185.76</v>
      </c>
      <c r="I165" s="17">
        <v>280.10000000000002</v>
      </c>
    </row>
    <row r="166" spans="1:9" s="11" customFormat="1" ht="21.75" customHeight="1" x14ac:dyDescent="0.25">
      <c r="A166" s="19" t="s">
        <v>241</v>
      </c>
      <c r="B166" s="20" t="s">
        <v>1234</v>
      </c>
      <c r="C166" s="21" t="s">
        <v>15</v>
      </c>
      <c r="D166" s="22">
        <v>46093</v>
      </c>
      <c r="E166" s="17">
        <v>0</v>
      </c>
      <c r="F166" s="17">
        <v>0</v>
      </c>
      <c r="G166" s="18">
        <v>4128</v>
      </c>
      <c r="H166" s="17">
        <f t="shared" si="3"/>
        <v>361.42000000000007</v>
      </c>
      <c r="I166" s="17">
        <v>3766.58</v>
      </c>
    </row>
    <row r="167" spans="1:9" s="11" customFormat="1" ht="21.75" customHeight="1" x14ac:dyDescent="0.25">
      <c r="A167" s="19" t="s">
        <v>871</v>
      </c>
      <c r="B167" s="20" t="s">
        <v>1294</v>
      </c>
      <c r="C167" s="21" t="s">
        <v>19</v>
      </c>
      <c r="D167" s="22">
        <v>46216</v>
      </c>
      <c r="E167" s="17">
        <v>0</v>
      </c>
      <c r="F167" s="17">
        <v>0</v>
      </c>
      <c r="G167" s="18">
        <v>4346.57</v>
      </c>
      <c r="H167" s="17">
        <f t="shared" si="3"/>
        <v>410.16999999999962</v>
      </c>
      <c r="I167" s="17">
        <v>3936.4</v>
      </c>
    </row>
    <row r="168" spans="1:9" s="11" customFormat="1" ht="21.75" customHeight="1" x14ac:dyDescent="0.25">
      <c r="A168" s="19" t="s">
        <v>652</v>
      </c>
      <c r="B168" s="20" t="s">
        <v>1097</v>
      </c>
      <c r="C168" s="21" t="s">
        <v>893</v>
      </c>
      <c r="D168" s="22">
        <v>45498</v>
      </c>
      <c r="E168" s="17">
        <v>0</v>
      </c>
      <c r="F168" s="17">
        <v>0</v>
      </c>
      <c r="G168" s="18">
        <v>4070.8600000000006</v>
      </c>
      <c r="H168" s="17">
        <f t="shared" si="3"/>
        <v>1512.0100000000007</v>
      </c>
      <c r="I168" s="17">
        <v>2558.85</v>
      </c>
    </row>
    <row r="169" spans="1:9" s="11" customFormat="1" ht="21.75" customHeight="1" x14ac:dyDescent="0.25">
      <c r="A169" s="19" t="s">
        <v>242</v>
      </c>
      <c r="B169" s="20" t="s">
        <v>1155</v>
      </c>
      <c r="C169" s="21" t="s">
        <v>115</v>
      </c>
      <c r="D169" s="22">
        <v>45957</v>
      </c>
      <c r="E169" s="17">
        <v>0</v>
      </c>
      <c r="F169" s="17">
        <v>0</v>
      </c>
      <c r="G169" s="18">
        <v>2838.98</v>
      </c>
      <c r="H169" s="17">
        <f t="shared" si="3"/>
        <v>287.42000000000007</v>
      </c>
      <c r="I169" s="17">
        <v>2551.56</v>
      </c>
    </row>
    <row r="170" spans="1:9" s="11" customFormat="1" ht="21.75" customHeight="1" x14ac:dyDescent="0.25">
      <c r="A170" s="19" t="s">
        <v>243</v>
      </c>
      <c r="B170" s="20" t="s">
        <v>1118</v>
      </c>
      <c r="C170" s="21" t="s">
        <v>115</v>
      </c>
      <c r="D170" s="22">
        <v>45691</v>
      </c>
      <c r="E170" s="17">
        <v>0</v>
      </c>
      <c r="F170" s="17">
        <v>0</v>
      </c>
      <c r="G170" s="18">
        <v>2865.9300000000003</v>
      </c>
      <c r="H170" s="17">
        <f t="shared" si="3"/>
        <v>919.30000000000018</v>
      </c>
      <c r="I170" s="17">
        <v>1946.63</v>
      </c>
    </row>
    <row r="171" spans="1:9" s="11" customFormat="1" ht="21.75" customHeight="1" x14ac:dyDescent="0.25">
      <c r="A171" s="19" t="s">
        <v>244</v>
      </c>
      <c r="B171" s="20" t="s">
        <v>1152</v>
      </c>
      <c r="C171" s="21" t="s">
        <v>107</v>
      </c>
      <c r="D171" s="22">
        <v>45943</v>
      </c>
      <c r="E171" s="17">
        <v>0</v>
      </c>
      <c r="F171" s="17">
        <v>0</v>
      </c>
      <c r="G171" s="18">
        <v>5405.7099999999991</v>
      </c>
      <c r="H171" s="17">
        <f t="shared" si="3"/>
        <v>673.48999999999887</v>
      </c>
      <c r="I171" s="17">
        <v>4732.22</v>
      </c>
    </row>
    <row r="172" spans="1:9" s="11" customFormat="1" ht="21.75" customHeight="1" x14ac:dyDescent="0.25">
      <c r="A172" s="19" t="s">
        <v>245</v>
      </c>
      <c r="B172" s="20" t="s">
        <v>1179</v>
      </c>
      <c r="C172" s="21" t="s">
        <v>928</v>
      </c>
      <c r="D172" s="22">
        <v>46027</v>
      </c>
      <c r="E172" s="17">
        <v>0</v>
      </c>
      <c r="F172" s="17">
        <v>0</v>
      </c>
      <c r="G172" s="18">
        <v>2838.98</v>
      </c>
      <c r="H172" s="17">
        <f t="shared" si="3"/>
        <v>287.42000000000007</v>
      </c>
      <c r="I172" s="17">
        <v>2551.56</v>
      </c>
    </row>
    <row r="173" spans="1:9" s="11" customFormat="1" ht="21.75" customHeight="1" x14ac:dyDescent="0.25">
      <c r="A173" s="19" t="s">
        <v>246</v>
      </c>
      <c r="B173" s="20" t="s">
        <v>1104</v>
      </c>
      <c r="C173" s="21" t="s">
        <v>79</v>
      </c>
      <c r="D173" s="22">
        <v>45566</v>
      </c>
      <c r="E173" s="17">
        <v>0</v>
      </c>
      <c r="F173" s="17">
        <v>0</v>
      </c>
      <c r="G173" s="18">
        <v>4089.15</v>
      </c>
      <c r="H173" s="17">
        <f t="shared" si="3"/>
        <v>379.2800000000002</v>
      </c>
      <c r="I173" s="17">
        <v>3709.87</v>
      </c>
    </row>
    <row r="174" spans="1:9" s="11" customFormat="1" ht="21.75" customHeight="1" x14ac:dyDescent="0.25">
      <c r="A174" s="19" t="s">
        <v>248</v>
      </c>
      <c r="B174" s="20" t="s">
        <v>1059</v>
      </c>
      <c r="C174" s="21" t="s">
        <v>250</v>
      </c>
      <c r="D174" s="22">
        <v>45019</v>
      </c>
      <c r="E174" s="17">
        <v>0</v>
      </c>
      <c r="F174" s="17">
        <v>0</v>
      </c>
      <c r="G174" s="18">
        <v>6607.13</v>
      </c>
      <c r="H174" s="17">
        <f t="shared" si="3"/>
        <v>1459.12</v>
      </c>
      <c r="I174" s="17">
        <v>5148.01</v>
      </c>
    </row>
    <row r="175" spans="1:9" s="11" customFormat="1" ht="21.75" customHeight="1" x14ac:dyDescent="0.25">
      <c r="A175" s="19" t="s">
        <v>921</v>
      </c>
      <c r="B175" s="20" t="s">
        <v>1317</v>
      </c>
      <c r="C175" s="21" t="s">
        <v>15</v>
      </c>
      <c r="D175" s="22">
        <v>46258</v>
      </c>
      <c r="E175" s="17">
        <v>0</v>
      </c>
      <c r="F175" s="17">
        <v>0</v>
      </c>
      <c r="G175" s="18">
        <v>915.58000000000015</v>
      </c>
      <c r="H175" s="17">
        <f t="shared" si="3"/>
        <v>64.910000000000196</v>
      </c>
      <c r="I175" s="17">
        <v>850.67</v>
      </c>
    </row>
    <row r="176" spans="1:9" s="11" customFormat="1" ht="21.75" customHeight="1" x14ac:dyDescent="0.25">
      <c r="A176" s="19" t="s">
        <v>251</v>
      </c>
      <c r="B176" s="20" t="s">
        <v>1235</v>
      </c>
      <c r="C176" s="21" t="s">
        <v>15</v>
      </c>
      <c r="D176" s="22">
        <v>46093</v>
      </c>
      <c r="E176" s="17">
        <v>0</v>
      </c>
      <c r="F176" s="17">
        <v>0</v>
      </c>
      <c r="G176" s="18">
        <v>4017.42</v>
      </c>
      <c r="H176" s="17">
        <f t="shared" si="3"/>
        <v>580.55999999999995</v>
      </c>
      <c r="I176" s="17">
        <v>3436.86</v>
      </c>
    </row>
    <row r="177" spans="1:9" s="11" customFormat="1" ht="21.75" customHeight="1" x14ac:dyDescent="0.25">
      <c r="A177" s="19" t="s">
        <v>655</v>
      </c>
      <c r="B177" s="20" t="s">
        <v>1003</v>
      </c>
      <c r="C177" s="21" t="s">
        <v>47</v>
      </c>
      <c r="D177" s="22">
        <v>44326</v>
      </c>
      <c r="E177" s="17">
        <v>0</v>
      </c>
      <c r="F177" s="17">
        <v>0</v>
      </c>
      <c r="G177" s="18">
        <v>4071.59</v>
      </c>
      <c r="H177" s="17">
        <f t="shared" si="3"/>
        <v>437.17000000000007</v>
      </c>
      <c r="I177" s="17">
        <v>3634.42</v>
      </c>
    </row>
    <row r="178" spans="1:9" s="11" customFormat="1" ht="21.75" customHeight="1" x14ac:dyDescent="0.25">
      <c r="A178" s="19" t="s">
        <v>252</v>
      </c>
      <c r="B178" s="20" t="s">
        <v>1064</v>
      </c>
      <c r="C178" s="21" t="s">
        <v>928</v>
      </c>
      <c r="D178" s="22">
        <v>45082</v>
      </c>
      <c r="E178" s="17">
        <v>0</v>
      </c>
      <c r="F178" s="17">
        <v>0</v>
      </c>
      <c r="G178" s="18">
        <v>2905.53</v>
      </c>
      <c r="H178" s="17">
        <f t="shared" si="3"/>
        <v>860.59000000000015</v>
      </c>
      <c r="I178" s="17">
        <v>2044.94</v>
      </c>
    </row>
    <row r="179" spans="1:9" s="11" customFormat="1" ht="21.75" customHeight="1" x14ac:dyDescent="0.25">
      <c r="A179" s="19" t="s">
        <v>254</v>
      </c>
      <c r="B179" s="20" t="s">
        <v>1181</v>
      </c>
      <c r="C179" s="21" t="s">
        <v>932</v>
      </c>
      <c r="D179" s="22">
        <v>46027</v>
      </c>
      <c r="E179" s="17">
        <v>0</v>
      </c>
      <c r="F179" s="17">
        <v>0</v>
      </c>
      <c r="G179" s="18">
        <v>2647.4700000000003</v>
      </c>
      <c r="H179" s="17">
        <f t="shared" si="3"/>
        <v>1189.9600000000003</v>
      </c>
      <c r="I179" s="17">
        <v>1457.51</v>
      </c>
    </row>
    <row r="180" spans="1:9" s="11" customFormat="1" ht="21.75" customHeight="1" x14ac:dyDescent="0.25">
      <c r="A180" s="19" t="s">
        <v>255</v>
      </c>
      <c r="B180" s="20" t="s">
        <v>965</v>
      </c>
      <c r="C180" s="21" t="s">
        <v>19</v>
      </c>
      <c r="D180" s="22">
        <v>43647</v>
      </c>
      <c r="E180" s="17">
        <v>0</v>
      </c>
      <c r="F180" s="17">
        <v>0</v>
      </c>
      <c r="G180" s="18">
        <v>4529.41</v>
      </c>
      <c r="H180" s="17">
        <f t="shared" si="3"/>
        <v>1720.2399999999998</v>
      </c>
      <c r="I180" s="17">
        <v>2809.17</v>
      </c>
    </row>
    <row r="181" spans="1:9" s="11" customFormat="1" ht="21.75" customHeight="1" x14ac:dyDescent="0.25">
      <c r="A181" s="19" t="s">
        <v>257</v>
      </c>
      <c r="B181" s="20" t="s">
        <v>1093</v>
      </c>
      <c r="C181" s="21" t="s">
        <v>15</v>
      </c>
      <c r="D181" s="22">
        <v>45481</v>
      </c>
      <c r="E181" s="17">
        <v>0</v>
      </c>
      <c r="F181" s="17">
        <v>0</v>
      </c>
      <c r="G181" s="18">
        <v>4168.03</v>
      </c>
      <c r="H181" s="17">
        <f t="shared" si="3"/>
        <v>1312.8899999999999</v>
      </c>
      <c r="I181" s="17">
        <v>2855.14</v>
      </c>
    </row>
    <row r="182" spans="1:9" s="11" customFormat="1" ht="21.75" customHeight="1" x14ac:dyDescent="0.25">
      <c r="A182" s="19" t="s">
        <v>259</v>
      </c>
      <c r="B182" s="20" t="s">
        <v>988</v>
      </c>
      <c r="C182" s="21" t="s">
        <v>15</v>
      </c>
      <c r="D182" s="22">
        <v>43970</v>
      </c>
      <c r="E182" s="17">
        <v>0</v>
      </c>
      <c r="F182" s="17">
        <v>0</v>
      </c>
      <c r="G182" s="18">
        <v>4590.12</v>
      </c>
      <c r="H182" s="17">
        <f t="shared" si="3"/>
        <v>417.82999999999993</v>
      </c>
      <c r="I182" s="17">
        <v>4172.29</v>
      </c>
    </row>
    <row r="183" spans="1:9" s="11" customFormat="1" ht="21.75" customHeight="1" x14ac:dyDescent="0.25">
      <c r="A183" s="19" t="s">
        <v>261</v>
      </c>
      <c r="B183" s="20" t="s">
        <v>1065</v>
      </c>
      <c r="C183" s="21" t="s">
        <v>15</v>
      </c>
      <c r="D183" s="22">
        <v>45111</v>
      </c>
      <c r="E183" s="17">
        <v>0</v>
      </c>
      <c r="F183" s="17">
        <v>0</v>
      </c>
      <c r="G183" s="18">
        <v>4002.0899999999997</v>
      </c>
      <c r="H183" s="17">
        <f t="shared" si="3"/>
        <v>1901.6</v>
      </c>
      <c r="I183" s="17">
        <v>2100.4899999999998</v>
      </c>
    </row>
    <row r="184" spans="1:9" s="11" customFormat="1" ht="21.75" customHeight="1" x14ac:dyDescent="0.25">
      <c r="A184" s="19" t="s">
        <v>263</v>
      </c>
      <c r="B184" s="20" t="s">
        <v>1283</v>
      </c>
      <c r="C184" s="21" t="s">
        <v>15</v>
      </c>
      <c r="D184" s="22">
        <v>46188</v>
      </c>
      <c r="E184" s="17">
        <v>0</v>
      </c>
      <c r="F184" s="17">
        <v>0</v>
      </c>
      <c r="G184" s="18">
        <v>3245.72</v>
      </c>
      <c r="H184" s="17">
        <f t="shared" si="3"/>
        <v>278.06999999999971</v>
      </c>
      <c r="I184" s="17">
        <v>2967.65</v>
      </c>
    </row>
    <row r="185" spans="1:9" s="11" customFormat="1" ht="21.75" customHeight="1" x14ac:dyDescent="0.25">
      <c r="A185" s="19" t="s">
        <v>264</v>
      </c>
      <c r="B185" s="20" t="s">
        <v>1005</v>
      </c>
      <c r="C185" s="21" t="s">
        <v>15</v>
      </c>
      <c r="D185" s="22">
        <v>44369</v>
      </c>
      <c r="E185" s="17">
        <v>0</v>
      </c>
      <c r="F185" s="17">
        <v>0</v>
      </c>
      <c r="G185" s="18">
        <v>3550.2999999999997</v>
      </c>
      <c r="H185" s="17">
        <f t="shared" si="3"/>
        <v>314.61999999999989</v>
      </c>
      <c r="I185" s="17">
        <v>3235.68</v>
      </c>
    </row>
    <row r="186" spans="1:9" s="11" customFormat="1" ht="21.75" customHeight="1" x14ac:dyDescent="0.25">
      <c r="A186" s="19" t="s">
        <v>266</v>
      </c>
      <c r="B186" s="20" t="s">
        <v>1188</v>
      </c>
      <c r="C186" s="21" t="s">
        <v>15</v>
      </c>
      <c r="D186" s="22">
        <v>46048</v>
      </c>
      <c r="E186" s="17">
        <v>0</v>
      </c>
      <c r="F186" s="17">
        <v>0</v>
      </c>
      <c r="G186" s="18">
        <v>3433.43</v>
      </c>
      <c r="H186" s="17">
        <f t="shared" si="3"/>
        <v>278.06999999999971</v>
      </c>
      <c r="I186" s="17">
        <v>3155.36</v>
      </c>
    </row>
    <row r="187" spans="1:9" s="11" customFormat="1" ht="21.75" customHeight="1" x14ac:dyDescent="0.25">
      <c r="A187" s="19" t="s">
        <v>267</v>
      </c>
      <c r="B187" s="20" t="s">
        <v>1089</v>
      </c>
      <c r="C187" s="21" t="s">
        <v>15</v>
      </c>
      <c r="D187" s="22">
        <v>45425</v>
      </c>
      <c r="E187" s="17">
        <v>0</v>
      </c>
      <c r="F187" s="17">
        <v>0</v>
      </c>
      <c r="G187" s="18">
        <v>3757.63</v>
      </c>
      <c r="H187" s="17">
        <f t="shared" si="3"/>
        <v>721.34999999999991</v>
      </c>
      <c r="I187" s="17">
        <v>3036.28</v>
      </c>
    </row>
    <row r="188" spans="1:9" s="11" customFormat="1" ht="21.75" customHeight="1" x14ac:dyDescent="0.25">
      <c r="A188" s="19" t="s">
        <v>269</v>
      </c>
      <c r="B188" s="20" t="s">
        <v>1201</v>
      </c>
      <c r="C188" s="21" t="s">
        <v>15</v>
      </c>
      <c r="D188" s="22">
        <v>46076</v>
      </c>
      <c r="E188" s="17">
        <v>0</v>
      </c>
      <c r="F188" s="17">
        <v>0</v>
      </c>
      <c r="G188" s="18">
        <v>3433.43</v>
      </c>
      <c r="H188" s="17">
        <f t="shared" si="3"/>
        <v>278.06999999999971</v>
      </c>
      <c r="I188" s="17">
        <v>3155.36</v>
      </c>
    </row>
    <row r="189" spans="1:9" s="11" customFormat="1" ht="21.75" customHeight="1" x14ac:dyDescent="0.25">
      <c r="A189" s="19" t="s">
        <v>270</v>
      </c>
      <c r="B189" s="20" t="s">
        <v>1126</v>
      </c>
      <c r="C189" s="21" t="s">
        <v>271</v>
      </c>
      <c r="D189" s="22">
        <v>45726</v>
      </c>
      <c r="E189" s="17">
        <v>0</v>
      </c>
      <c r="F189" s="17">
        <v>0</v>
      </c>
      <c r="G189" s="18">
        <v>5425.12</v>
      </c>
      <c r="H189" s="17">
        <f t="shared" si="3"/>
        <v>1953.1799999999998</v>
      </c>
      <c r="I189" s="17">
        <v>3471.94</v>
      </c>
    </row>
    <row r="190" spans="1:9" s="11" customFormat="1" ht="21.75" customHeight="1" x14ac:dyDescent="0.25">
      <c r="A190" s="19" t="s">
        <v>662</v>
      </c>
      <c r="B190" s="20" t="s">
        <v>977</v>
      </c>
      <c r="C190" s="21" t="s">
        <v>882</v>
      </c>
      <c r="D190" s="22">
        <v>43818</v>
      </c>
      <c r="E190" s="17">
        <v>0</v>
      </c>
      <c r="F190" s="17">
        <v>0</v>
      </c>
      <c r="G190" s="18">
        <v>11077.82</v>
      </c>
      <c r="H190" s="17">
        <f t="shared" si="3"/>
        <v>3356.42</v>
      </c>
      <c r="I190" s="17">
        <v>7721.4</v>
      </c>
    </row>
    <row r="191" spans="1:9" s="11" customFormat="1" ht="21.75" customHeight="1" x14ac:dyDescent="0.25">
      <c r="A191" s="19" t="s">
        <v>272</v>
      </c>
      <c r="B191" s="20" t="s">
        <v>987</v>
      </c>
      <c r="C191" s="21" t="s">
        <v>19</v>
      </c>
      <c r="D191" s="22">
        <v>43953</v>
      </c>
      <c r="E191" s="17">
        <v>0</v>
      </c>
      <c r="F191" s="17">
        <v>0</v>
      </c>
      <c r="G191" s="18">
        <v>5463.9100000000008</v>
      </c>
      <c r="H191" s="17">
        <f t="shared" si="3"/>
        <v>701.24000000000069</v>
      </c>
      <c r="I191" s="17">
        <v>4762.67</v>
      </c>
    </row>
    <row r="192" spans="1:9" s="11" customFormat="1" ht="21.75" customHeight="1" x14ac:dyDescent="0.25">
      <c r="A192" s="19" t="s">
        <v>274</v>
      </c>
      <c r="B192" s="20" t="s">
        <v>1066</v>
      </c>
      <c r="C192" s="21" t="s">
        <v>19</v>
      </c>
      <c r="D192" s="22">
        <v>45145</v>
      </c>
      <c r="E192" s="17">
        <v>0</v>
      </c>
      <c r="F192" s="17">
        <v>0</v>
      </c>
      <c r="G192" s="18">
        <v>3861.84</v>
      </c>
      <c r="H192" s="17">
        <f t="shared" si="3"/>
        <v>337.57000000000016</v>
      </c>
      <c r="I192" s="17">
        <v>3524.27</v>
      </c>
    </row>
    <row r="193" spans="1:9" s="11" customFormat="1" ht="21.75" customHeight="1" x14ac:dyDescent="0.25">
      <c r="A193" s="19" t="s">
        <v>276</v>
      </c>
      <c r="B193" s="20" t="s">
        <v>1074</v>
      </c>
      <c r="C193" s="21" t="s">
        <v>15</v>
      </c>
      <c r="D193" s="22">
        <v>45293</v>
      </c>
      <c r="E193" s="17">
        <v>0</v>
      </c>
      <c r="F193" s="17">
        <v>0</v>
      </c>
      <c r="G193" s="18">
        <v>4178.8100000000004</v>
      </c>
      <c r="H193" s="17">
        <f t="shared" si="3"/>
        <v>1515.2800000000002</v>
      </c>
      <c r="I193" s="17">
        <v>2663.53</v>
      </c>
    </row>
    <row r="194" spans="1:9" s="11" customFormat="1" ht="21.75" customHeight="1" x14ac:dyDescent="0.25">
      <c r="A194" s="19" t="s">
        <v>278</v>
      </c>
      <c r="B194" s="20" t="s">
        <v>1078</v>
      </c>
      <c r="C194" s="21" t="s">
        <v>19</v>
      </c>
      <c r="D194" s="22">
        <v>45344</v>
      </c>
      <c r="E194" s="17">
        <v>0</v>
      </c>
      <c r="F194" s="17">
        <v>0</v>
      </c>
      <c r="G194" s="18">
        <v>5281.57</v>
      </c>
      <c r="H194" s="17">
        <f t="shared" si="3"/>
        <v>642.22999999999956</v>
      </c>
      <c r="I194" s="17">
        <v>4639.34</v>
      </c>
    </row>
    <row r="195" spans="1:9" s="11" customFormat="1" ht="21.75" customHeight="1" x14ac:dyDescent="0.25">
      <c r="A195" s="19" t="s">
        <v>665</v>
      </c>
      <c r="B195" s="20" t="s">
        <v>979</v>
      </c>
      <c r="C195" s="21" t="s">
        <v>883</v>
      </c>
      <c r="D195" s="22">
        <v>43850</v>
      </c>
      <c r="E195" s="17">
        <v>0</v>
      </c>
      <c r="F195" s="17">
        <v>0</v>
      </c>
      <c r="G195" s="18">
        <v>9645.83</v>
      </c>
      <c r="H195" s="17">
        <f t="shared" si="3"/>
        <v>2318.87</v>
      </c>
      <c r="I195" s="17">
        <v>7326.96</v>
      </c>
    </row>
    <row r="196" spans="1:9" s="11" customFormat="1" ht="21.75" customHeight="1" x14ac:dyDescent="0.25">
      <c r="A196" s="19" t="s">
        <v>280</v>
      </c>
      <c r="B196" s="20" t="s">
        <v>1282</v>
      </c>
      <c r="C196" s="21" t="s">
        <v>928</v>
      </c>
      <c r="D196" s="22">
        <v>46188</v>
      </c>
      <c r="E196" s="17">
        <v>0</v>
      </c>
      <c r="F196" s="17">
        <v>0</v>
      </c>
      <c r="G196" s="18">
        <v>2289.39</v>
      </c>
      <c r="H196" s="17">
        <f t="shared" si="3"/>
        <v>221.15999999999985</v>
      </c>
      <c r="I196" s="17">
        <v>2068.23</v>
      </c>
    </row>
    <row r="197" spans="1:9" s="11" customFormat="1" ht="21.75" customHeight="1" x14ac:dyDescent="0.25">
      <c r="A197" s="19" t="s">
        <v>281</v>
      </c>
      <c r="B197" s="20" t="s">
        <v>1096</v>
      </c>
      <c r="C197" s="21" t="s">
        <v>283</v>
      </c>
      <c r="D197" s="22">
        <v>45488</v>
      </c>
      <c r="E197" s="17">
        <v>0</v>
      </c>
      <c r="F197" s="17">
        <v>0</v>
      </c>
      <c r="G197" s="18">
        <v>5059.4400000000005</v>
      </c>
      <c r="H197" s="17">
        <f t="shared" si="3"/>
        <v>566.43000000000029</v>
      </c>
      <c r="I197" s="17">
        <v>4493.01</v>
      </c>
    </row>
    <row r="198" spans="1:9" s="11" customFormat="1" ht="21.75" customHeight="1" x14ac:dyDescent="0.25">
      <c r="A198" s="19" t="s">
        <v>284</v>
      </c>
      <c r="B198" s="20" t="s">
        <v>947</v>
      </c>
      <c r="C198" s="21" t="s">
        <v>19</v>
      </c>
      <c r="D198" s="22">
        <v>42133</v>
      </c>
      <c r="E198" s="17">
        <v>0</v>
      </c>
      <c r="F198" s="17">
        <v>0</v>
      </c>
      <c r="G198" s="18">
        <v>4529.41</v>
      </c>
      <c r="H198" s="17">
        <f t="shared" si="3"/>
        <v>472.17999999999984</v>
      </c>
      <c r="I198" s="17">
        <v>4057.23</v>
      </c>
    </row>
    <row r="199" spans="1:9" s="11" customFormat="1" ht="21.75" customHeight="1" x14ac:dyDescent="0.25">
      <c r="A199" s="19" t="s">
        <v>668</v>
      </c>
      <c r="B199" s="20" t="s">
        <v>1043</v>
      </c>
      <c r="C199" s="21" t="s">
        <v>891</v>
      </c>
      <c r="D199" s="22">
        <v>44733</v>
      </c>
      <c r="E199" s="17">
        <v>0</v>
      </c>
      <c r="F199" s="17">
        <v>0</v>
      </c>
      <c r="G199" s="18">
        <v>18908.560000000001</v>
      </c>
      <c r="H199" s="17">
        <f t="shared" si="3"/>
        <v>5436.1500000000015</v>
      </c>
      <c r="I199" s="17">
        <v>13472.41</v>
      </c>
    </row>
    <row r="200" spans="1:9" s="11" customFormat="1" ht="21.75" customHeight="1" x14ac:dyDescent="0.25">
      <c r="A200" s="19" t="s">
        <v>286</v>
      </c>
      <c r="B200" s="20" t="s">
        <v>1248</v>
      </c>
      <c r="C200" s="21" t="s">
        <v>15</v>
      </c>
      <c r="D200" s="22">
        <v>46100</v>
      </c>
      <c r="E200" s="17">
        <v>0</v>
      </c>
      <c r="F200" s="17">
        <v>0</v>
      </c>
      <c r="G200" s="18">
        <v>3433.43</v>
      </c>
      <c r="H200" s="17">
        <f t="shared" si="3"/>
        <v>278.06999999999971</v>
      </c>
      <c r="I200" s="17">
        <v>3155.36</v>
      </c>
    </row>
    <row r="201" spans="1:9" s="11" customFormat="1" ht="21.75" customHeight="1" x14ac:dyDescent="0.25">
      <c r="A201" s="19" t="s">
        <v>287</v>
      </c>
      <c r="B201" s="20" t="s">
        <v>1136</v>
      </c>
      <c r="C201" s="21" t="s">
        <v>15</v>
      </c>
      <c r="D201" s="22">
        <v>45831</v>
      </c>
      <c r="E201" s="17">
        <v>0</v>
      </c>
      <c r="F201" s="17">
        <v>0</v>
      </c>
      <c r="G201" s="18">
        <v>3245.72</v>
      </c>
      <c r="H201" s="17">
        <f t="shared" si="3"/>
        <v>468.48999999999978</v>
      </c>
      <c r="I201" s="17">
        <v>2777.23</v>
      </c>
    </row>
    <row r="202" spans="1:9" s="11" customFormat="1" ht="21.75" customHeight="1" x14ac:dyDescent="0.25">
      <c r="A202" s="19" t="s">
        <v>288</v>
      </c>
      <c r="B202" s="20" t="s">
        <v>1132</v>
      </c>
      <c r="C202" s="21" t="s">
        <v>15</v>
      </c>
      <c r="D202" s="22">
        <v>45810</v>
      </c>
      <c r="E202" s="17">
        <v>0</v>
      </c>
      <c r="F202" s="17">
        <v>0</v>
      </c>
      <c r="G202" s="18">
        <v>4178.3100000000004</v>
      </c>
      <c r="H202" s="17">
        <f t="shared" si="3"/>
        <v>367.46000000000049</v>
      </c>
      <c r="I202" s="17">
        <v>3810.85</v>
      </c>
    </row>
    <row r="203" spans="1:9" s="11" customFormat="1" ht="21.75" customHeight="1" x14ac:dyDescent="0.25">
      <c r="A203" s="19" t="s">
        <v>289</v>
      </c>
      <c r="B203" s="20" t="s">
        <v>951</v>
      </c>
      <c r="C203" s="21" t="s">
        <v>15</v>
      </c>
      <c r="D203" s="22">
        <v>42827</v>
      </c>
      <c r="E203" s="17">
        <v>0</v>
      </c>
      <c r="F203" s="17">
        <v>0</v>
      </c>
      <c r="G203" s="18">
        <v>3579.5099999999998</v>
      </c>
      <c r="H203" s="17">
        <f t="shared" si="3"/>
        <v>295.59999999999991</v>
      </c>
      <c r="I203" s="17">
        <v>3283.91</v>
      </c>
    </row>
    <row r="204" spans="1:9" s="11" customFormat="1" ht="21.75" customHeight="1" x14ac:dyDescent="0.25">
      <c r="A204" s="19" t="s">
        <v>858</v>
      </c>
      <c r="B204" s="20" t="s">
        <v>1125</v>
      </c>
      <c r="C204" s="21" t="s">
        <v>895</v>
      </c>
      <c r="D204" s="22">
        <v>45712</v>
      </c>
      <c r="E204" s="17">
        <v>0</v>
      </c>
      <c r="F204" s="17">
        <v>0</v>
      </c>
      <c r="G204" s="18">
        <v>6196.170000000001</v>
      </c>
      <c r="H204" s="17">
        <f t="shared" ref="H204:H267" si="4">G204-I204</f>
        <v>4427.920000000001</v>
      </c>
      <c r="I204" s="17">
        <v>1768.25</v>
      </c>
    </row>
    <row r="205" spans="1:9" s="11" customFormat="1" ht="21.75" customHeight="1" x14ac:dyDescent="0.25">
      <c r="A205" s="19" t="s">
        <v>291</v>
      </c>
      <c r="B205" s="20" t="s">
        <v>1059</v>
      </c>
      <c r="C205" s="21" t="s">
        <v>115</v>
      </c>
      <c r="D205" s="22">
        <v>45943</v>
      </c>
      <c r="E205" s="17">
        <v>0</v>
      </c>
      <c r="F205" s="17">
        <v>0</v>
      </c>
      <c r="G205" s="18">
        <v>2838.98</v>
      </c>
      <c r="H205" s="17">
        <f t="shared" si="4"/>
        <v>542.86999999999989</v>
      </c>
      <c r="I205" s="17">
        <v>2296.11</v>
      </c>
    </row>
    <row r="206" spans="1:9" s="11" customFormat="1" ht="21.75" customHeight="1" x14ac:dyDescent="0.25">
      <c r="A206" s="19" t="s">
        <v>292</v>
      </c>
      <c r="B206" s="20" t="s">
        <v>1286</v>
      </c>
      <c r="C206" s="21" t="s">
        <v>15</v>
      </c>
      <c r="D206" s="22">
        <v>46195</v>
      </c>
      <c r="E206" s="17">
        <v>0</v>
      </c>
      <c r="F206" s="17">
        <v>0</v>
      </c>
      <c r="G206" s="18">
        <v>4127.37</v>
      </c>
      <c r="H206" s="17">
        <f t="shared" si="4"/>
        <v>361.33999999999969</v>
      </c>
      <c r="I206" s="17">
        <v>3766.03</v>
      </c>
    </row>
    <row r="207" spans="1:9" s="11" customFormat="1" ht="21.75" customHeight="1" x14ac:dyDescent="0.25">
      <c r="A207" s="19" t="s">
        <v>293</v>
      </c>
      <c r="B207" s="20" t="s">
        <v>1164</v>
      </c>
      <c r="C207" s="21" t="s">
        <v>15</v>
      </c>
      <c r="D207" s="22">
        <v>45992</v>
      </c>
      <c r="E207" s="17">
        <v>0</v>
      </c>
      <c r="F207" s="17">
        <v>0</v>
      </c>
      <c r="G207" s="18">
        <v>3433.43</v>
      </c>
      <c r="H207" s="17">
        <f t="shared" si="4"/>
        <v>278.06999999999971</v>
      </c>
      <c r="I207" s="17">
        <v>3155.36</v>
      </c>
    </row>
    <row r="208" spans="1:9" s="11" customFormat="1" ht="21.75" customHeight="1" x14ac:dyDescent="0.25">
      <c r="A208" s="19" t="s">
        <v>294</v>
      </c>
      <c r="B208" s="20" t="s">
        <v>1122</v>
      </c>
      <c r="C208" s="21" t="s">
        <v>15</v>
      </c>
      <c r="D208" s="22">
        <v>45810</v>
      </c>
      <c r="E208" s="17">
        <v>0</v>
      </c>
      <c r="F208" s="17">
        <v>0</v>
      </c>
      <c r="G208" s="18">
        <v>4534.51</v>
      </c>
      <c r="H208" s="17">
        <f t="shared" si="4"/>
        <v>1695.8000000000002</v>
      </c>
      <c r="I208" s="17">
        <v>2838.71</v>
      </c>
    </row>
    <row r="209" spans="1:9" s="11" customFormat="1" ht="21.75" customHeight="1" x14ac:dyDescent="0.25">
      <c r="A209" s="19" t="s">
        <v>295</v>
      </c>
      <c r="B209" s="20" t="s">
        <v>968</v>
      </c>
      <c r="C209" s="21" t="s">
        <v>929</v>
      </c>
      <c r="D209" s="22">
        <v>45740</v>
      </c>
      <c r="E209" s="17">
        <v>0</v>
      </c>
      <c r="F209" s="17">
        <v>0</v>
      </c>
      <c r="G209" s="18">
        <v>2759.1000000000004</v>
      </c>
      <c r="H209" s="17">
        <f t="shared" si="4"/>
        <v>263.44000000000051</v>
      </c>
      <c r="I209" s="17">
        <v>2495.66</v>
      </c>
    </row>
    <row r="210" spans="1:9" s="11" customFormat="1" ht="21.75" customHeight="1" x14ac:dyDescent="0.25">
      <c r="A210" s="19" t="s">
        <v>296</v>
      </c>
      <c r="B210" s="20" t="s">
        <v>1133</v>
      </c>
      <c r="C210" s="21" t="s">
        <v>15</v>
      </c>
      <c r="D210" s="22">
        <v>45810</v>
      </c>
      <c r="E210" s="17">
        <v>0</v>
      </c>
      <c r="F210" s="17">
        <v>0</v>
      </c>
      <c r="G210" s="18">
        <v>4086.41</v>
      </c>
      <c r="H210" s="17">
        <f t="shared" si="4"/>
        <v>1563.1999999999998</v>
      </c>
      <c r="I210" s="17">
        <v>2523.21</v>
      </c>
    </row>
    <row r="211" spans="1:9" s="11" customFormat="1" ht="21.75" customHeight="1" x14ac:dyDescent="0.25">
      <c r="A211" s="19" t="s">
        <v>297</v>
      </c>
      <c r="B211" s="20" t="s">
        <v>1236</v>
      </c>
      <c r="C211" s="21" t="s">
        <v>15</v>
      </c>
      <c r="D211" s="22">
        <v>46093</v>
      </c>
      <c r="E211" s="17">
        <v>0</v>
      </c>
      <c r="F211" s="17">
        <v>0</v>
      </c>
      <c r="G211" s="18">
        <v>4079.71</v>
      </c>
      <c r="H211" s="17">
        <f t="shared" si="4"/>
        <v>1310.3800000000001</v>
      </c>
      <c r="I211" s="17">
        <v>2769.33</v>
      </c>
    </row>
    <row r="212" spans="1:9" s="11" customFormat="1" ht="21.75" customHeight="1" x14ac:dyDescent="0.25">
      <c r="A212" s="19" t="s">
        <v>300</v>
      </c>
      <c r="B212" s="20" t="s">
        <v>1237</v>
      </c>
      <c r="C212" s="21" t="s">
        <v>927</v>
      </c>
      <c r="D212" s="22">
        <v>46093</v>
      </c>
      <c r="E212" s="17">
        <v>0</v>
      </c>
      <c r="F212" s="17">
        <v>0</v>
      </c>
      <c r="G212" s="18">
        <v>3262.91</v>
      </c>
      <c r="H212" s="17">
        <f t="shared" si="4"/>
        <v>315.34999999999991</v>
      </c>
      <c r="I212" s="17">
        <v>2947.56</v>
      </c>
    </row>
    <row r="213" spans="1:9" s="11" customFormat="1" ht="21.75" customHeight="1" x14ac:dyDescent="0.25">
      <c r="A213" s="19" t="s">
        <v>301</v>
      </c>
      <c r="B213" s="20" t="s">
        <v>956</v>
      </c>
      <c r="C213" s="21" t="s">
        <v>19</v>
      </c>
      <c r="D213" s="22">
        <v>43272</v>
      </c>
      <c r="E213" s="17">
        <v>0</v>
      </c>
      <c r="F213" s="17">
        <v>0</v>
      </c>
      <c r="G213" s="18">
        <v>4853.6099999999997</v>
      </c>
      <c r="H213" s="17">
        <f t="shared" si="4"/>
        <v>481</v>
      </c>
      <c r="I213" s="17">
        <v>4372.6099999999997</v>
      </c>
    </row>
    <row r="214" spans="1:9" s="11" customFormat="1" ht="21.75" customHeight="1" x14ac:dyDescent="0.25">
      <c r="A214" s="19" t="s">
        <v>672</v>
      </c>
      <c r="B214" s="20" t="s">
        <v>1023</v>
      </c>
      <c r="C214" s="21" t="s">
        <v>887</v>
      </c>
      <c r="D214" s="22">
        <v>44585</v>
      </c>
      <c r="E214" s="17">
        <v>0</v>
      </c>
      <c r="F214" s="17">
        <v>0</v>
      </c>
      <c r="G214" s="18">
        <v>8827.9</v>
      </c>
      <c r="H214" s="17">
        <f t="shared" si="4"/>
        <v>2235.29</v>
      </c>
      <c r="I214" s="17">
        <v>6592.61</v>
      </c>
    </row>
    <row r="215" spans="1:9" s="11" customFormat="1" ht="21.75" customHeight="1" x14ac:dyDescent="0.25">
      <c r="A215" s="19" t="s">
        <v>303</v>
      </c>
      <c r="B215" s="20" t="s">
        <v>1229</v>
      </c>
      <c r="C215" s="21" t="s">
        <v>15</v>
      </c>
      <c r="D215" s="22">
        <v>46092</v>
      </c>
      <c r="E215" s="17">
        <v>0</v>
      </c>
      <c r="F215" s="17">
        <v>0</v>
      </c>
      <c r="G215" s="18">
        <v>4216.01</v>
      </c>
      <c r="H215" s="17">
        <f t="shared" si="4"/>
        <v>371.98</v>
      </c>
      <c r="I215" s="17">
        <v>3844.03</v>
      </c>
    </row>
    <row r="216" spans="1:9" s="11" customFormat="1" ht="21.75" customHeight="1" x14ac:dyDescent="0.25">
      <c r="A216" s="19" t="s">
        <v>304</v>
      </c>
      <c r="B216" s="20" t="s">
        <v>1120</v>
      </c>
      <c r="C216" s="21" t="s">
        <v>305</v>
      </c>
      <c r="D216" s="22">
        <v>45698</v>
      </c>
      <c r="E216" s="17">
        <v>0</v>
      </c>
      <c r="F216" s="17">
        <v>0</v>
      </c>
      <c r="G216" s="18">
        <v>6256.5499999999993</v>
      </c>
      <c r="H216" s="17">
        <f t="shared" si="4"/>
        <v>1262.0899999999992</v>
      </c>
      <c r="I216" s="17">
        <v>4994.46</v>
      </c>
    </row>
    <row r="217" spans="1:9" s="11" customFormat="1" ht="21.75" customHeight="1" x14ac:dyDescent="0.25">
      <c r="A217" s="19" t="s">
        <v>306</v>
      </c>
      <c r="B217" s="20" t="s">
        <v>1092</v>
      </c>
      <c r="C217" s="21" t="s">
        <v>19</v>
      </c>
      <c r="D217" s="22">
        <v>45481</v>
      </c>
      <c r="E217" s="17">
        <v>0</v>
      </c>
      <c r="F217" s="17">
        <v>0</v>
      </c>
      <c r="G217" s="18">
        <v>5196.8499999999995</v>
      </c>
      <c r="H217" s="17">
        <f t="shared" si="4"/>
        <v>599.54999999999927</v>
      </c>
      <c r="I217" s="17">
        <v>4597.3</v>
      </c>
    </row>
    <row r="218" spans="1:9" s="11" customFormat="1" ht="21.75" customHeight="1" x14ac:dyDescent="0.25">
      <c r="A218" s="19" t="s">
        <v>308</v>
      </c>
      <c r="B218" s="20" t="s">
        <v>985</v>
      </c>
      <c r="C218" s="21" t="s">
        <v>19</v>
      </c>
      <c r="D218" s="22">
        <v>43945</v>
      </c>
      <c r="E218" s="17">
        <v>0</v>
      </c>
      <c r="F218" s="17">
        <v>0</v>
      </c>
      <c r="G218" s="18">
        <v>5850.4699999999993</v>
      </c>
      <c r="H218" s="17">
        <f t="shared" si="4"/>
        <v>1253.2499999999991</v>
      </c>
      <c r="I218" s="17">
        <v>4597.22</v>
      </c>
    </row>
    <row r="219" spans="1:9" s="11" customFormat="1" ht="21.75" customHeight="1" x14ac:dyDescent="0.25">
      <c r="A219" s="19" t="s">
        <v>310</v>
      </c>
      <c r="B219" s="20" t="s">
        <v>1200</v>
      </c>
      <c r="C219" s="21" t="s">
        <v>15</v>
      </c>
      <c r="D219" s="22">
        <v>46076</v>
      </c>
      <c r="E219" s="17">
        <v>0</v>
      </c>
      <c r="F219" s="17">
        <v>0</v>
      </c>
      <c r="G219" s="18">
        <v>4036.83</v>
      </c>
      <c r="H219" s="17">
        <f t="shared" si="4"/>
        <v>1315.25</v>
      </c>
      <c r="I219" s="17">
        <v>2721.58</v>
      </c>
    </row>
    <row r="220" spans="1:9" s="11" customFormat="1" ht="21.75" customHeight="1" x14ac:dyDescent="0.25">
      <c r="A220" s="19" t="s">
        <v>872</v>
      </c>
      <c r="B220" s="20" t="s">
        <v>1295</v>
      </c>
      <c r="C220" s="21" t="s">
        <v>232</v>
      </c>
      <c r="D220" s="22">
        <v>46223</v>
      </c>
      <c r="E220" s="17">
        <v>0</v>
      </c>
      <c r="F220" s="17">
        <v>0</v>
      </c>
      <c r="G220" s="18">
        <v>4647.4399999999996</v>
      </c>
      <c r="H220" s="17">
        <f t="shared" si="4"/>
        <v>545.25</v>
      </c>
      <c r="I220" s="17">
        <v>4102.1899999999996</v>
      </c>
    </row>
    <row r="221" spans="1:9" s="11" customFormat="1" ht="21.75" customHeight="1" x14ac:dyDescent="0.25">
      <c r="A221" s="19" t="s">
        <v>311</v>
      </c>
      <c r="B221" s="20" t="s">
        <v>1150</v>
      </c>
      <c r="C221" s="21" t="s">
        <v>928</v>
      </c>
      <c r="D221" s="22">
        <v>45915</v>
      </c>
      <c r="E221" s="17">
        <v>0</v>
      </c>
      <c r="F221" s="17">
        <v>0</v>
      </c>
      <c r="G221" s="18">
        <v>3071.84</v>
      </c>
      <c r="H221" s="17">
        <f t="shared" si="4"/>
        <v>290.55000000000018</v>
      </c>
      <c r="I221" s="17">
        <v>2781.29</v>
      </c>
    </row>
    <row r="222" spans="1:9" s="11" customFormat="1" ht="21.75" customHeight="1" x14ac:dyDescent="0.25">
      <c r="A222" s="19" t="s">
        <v>312</v>
      </c>
      <c r="B222" s="20" t="s">
        <v>1170</v>
      </c>
      <c r="C222" s="21" t="s">
        <v>925</v>
      </c>
      <c r="D222" s="22">
        <v>45992</v>
      </c>
      <c r="E222" s="17">
        <v>0</v>
      </c>
      <c r="F222" s="17">
        <v>0</v>
      </c>
      <c r="G222" s="18">
        <v>2663.0299999999997</v>
      </c>
      <c r="H222" s="17">
        <f t="shared" si="4"/>
        <v>267.64999999999964</v>
      </c>
      <c r="I222" s="17">
        <v>2395.38</v>
      </c>
    </row>
    <row r="223" spans="1:9" s="11" customFormat="1" ht="21.75" customHeight="1" x14ac:dyDescent="0.25">
      <c r="A223" s="19" t="s">
        <v>313</v>
      </c>
      <c r="B223" s="20" t="s">
        <v>1238</v>
      </c>
      <c r="C223" s="21" t="s">
        <v>19</v>
      </c>
      <c r="D223" s="22">
        <v>46093</v>
      </c>
      <c r="E223" s="17">
        <v>0</v>
      </c>
      <c r="F223" s="17">
        <v>0</v>
      </c>
      <c r="G223" s="18">
        <v>4346.57</v>
      </c>
      <c r="H223" s="17">
        <f t="shared" si="4"/>
        <v>410.16999999999962</v>
      </c>
      <c r="I223" s="17">
        <v>3936.4</v>
      </c>
    </row>
    <row r="224" spans="1:9" s="11" customFormat="1" ht="21.75" customHeight="1" x14ac:dyDescent="0.25">
      <c r="A224" s="19" t="s">
        <v>314</v>
      </c>
      <c r="B224" s="20" t="s">
        <v>1056</v>
      </c>
      <c r="C224" s="21" t="s">
        <v>15</v>
      </c>
      <c r="D224" s="22">
        <v>44963</v>
      </c>
      <c r="E224" s="17">
        <v>162.37</v>
      </c>
      <c r="F224" s="17">
        <v>0</v>
      </c>
      <c r="G224" s="18">
        <v>4988.58</v>
      </c>
      <c r="H224" s="17">
        <f t="shared" si="4"/>
        <v>4886.7699999999995</v>
      </c>
      <c r="I224" s="17">
        <v>101.81</v>
      </c>
    </row>
    <row r="225" spans="1:9" s="11" customFormat="1" ht="21.75" customHeight="1" x14ac:dyDescent="0.25">
      <c r="A225" s="19" t="s">
        <v>316</v>
      </c>
      <c r="B225" s="20" t="s">
        <v>1161</v>
      </c>
      <c r="C225" s="21" t="s">
        <v>15</v>
      </c>
      <c r="D225" s="22">
        <v>45980</v>
      </c>
      <c r="E225" s="17">
        <v>0</v>
      </c>
      <c r="F225" s="17">
        <v>0</v>
      </c>
      <c r="G225" s="18">
        <v>3433.43</v>
      </c>
      <c r="H225" s="17">
        <f t="shared" si="4"/>
        <v>1306.6699999999996</v>
      </c>
      <c r="I225" s="17">
        <v>2126.7600000000002</v>
      </c>
    </row>
    <row r="226" spans="1:9" s="11" customFormat="1" ht="21.75" customHeight="1" x14ac:dyDescent="0.25">
      <c r="A226" s="19" t="s">
        <v>317</v>
      </c>
      <c r="B226" s="20" t="s">
        <v>1198</v>
      </c>
      <c r="C226" s="21" t="s">
        <v>15</v>
      </c>
      <c r="D226" s="22">
        <v>46076</v>
      </c>
      <c r="E226" s="17">
        <v>0</v>
      </c>
      <c r="F226" s="17">
        <v>0</v>
      </c>
      <c r="G226" s="18">
        <v>3433.43</v>
      </c>
      <c r="H226" s="17">
        <f t="shared" si="4"/>
        <v>278.06999999999971</v>
      </c>
      <c r="I226" s="17">
        <v>3155.36</v>
      </c>
    </row>
    <row r="227" spans="1:9" s="11" customFormat="1" ht="21.75" customHeight="1" x14ac:dyDescent="0.25">
      <c r="A227" s="19" t="s">
        <v>320</v>
      </c>
      <c r="B227" s="20" t="s">
        <v>1168</v>
      </c>
      <c r="C227" s="21" t="s">
        <v>305</v>
      </c>
      <c r="D227" s="22">
        <v>45992</v>
      </c>
      <c r="E227" s="17">
        <v>0</v>
      </c>
      <c r="F227" s="17">
        <v>0</v>
      </c>
      <c r="G227" s="18">
        <v>5466.9499999999989</v>
      </c>
      <c r="H227" s="17">
        <f t="shared" si="4"/>
        <v>807.55999999999858</v>
      </c>
      <c r="I227" s="17">
        <v>4659.3900000000003</v>
      </c>
    </row>
    <row r="228" spans="1:9" s="11" customFormat="1" ht="21.75" customHeight="1" x14ac:dyDescent="0.25">
      <c r="A228" s="19" t="s">
        <v>916</v>
      </c>
      <c r="B228" s="20" t="s">
        <v>1312</v>
      </c>
      <c r="C228" s="21" t="s">
        <v>15</v>
      </c>
      <c r="D228" s="22">
        <v>46253</v>
      </c>
      <c r="E228" s="17">
        <v>0</v>
      </c>
      <c r="F228" s="17">
        <v>0</v>
      </c>
      <c r="G228" s="18">
        <v>1487.82</v>
      </c>
      <c r="H228" s="17">
        <f t="shared" si="4"/>
        <v>105.48000000000002</v>
      </c>
      <c r="I228" s="17">
        <v>1382.34</v>
      </c>
    </row>
    <row r="229" spans="1:9" s="11" customFormat="1" ht="21.75" customHeight="1" x14ac:dyDescent="0.25">
      <c r="A229" s="19" t="s">
        <v>321</v>
      </c>
      <c r="B229" s="20" t="s">
        <v>1239</v>
      </c>
      <c r="C229" s="21" t="s">
        <v>15</v>
      </c>
      <c r="D229" s="22">
        <v>46093</v>
      </c>
      <c r="E229" s="17">
        <v>0</v>
      </c>
      <c r="F229" s="17">
        <v>0</v>
      </c>
      <c r="G229" s="18">
        <v>3433.43</v>
      </c>
      <c r="H229" s="17">
        <f t="shared" si="4"/>
        <v>278.06999999999971</v>
      </c>
      <c r="I229" s="17">
        <v>3155.36</v>
      </c>
    </row>
    <row r="230" spans="1:9" s="11" customFormat="1" ht="21.75" customHeight="1" x14ac:dyDescent="0.25">
      <c r="A230" s="19" t="s">
        <v>322</v>
      </c>
      <c r="B230" s="20" t="s">
        <v>975</v>
      </c>
      <c r="C230" s="21" t="s">
        <v>15</v>
      </c>
      <c r="D230" s="22">
        <v>46195</v>
      </c>
      <c r="E230" s="17">
        <v>0</v>
      </c>
      <c r="F230" s="17">
        <v>0</v>
      </c>
      <c r="G230" s="18">
        <v>3433.43</v>
      </c>
      <c r="H230" s="17">
        <f t="shared" si="4"/>
        <v>278.06999999999971</v>
      </c>
      <c r="I230" s="17">
        <v>3155.36</v>
      </c>
    </row>
    <row r="231" spans="1:9" s="11" customFormat="1" ht="21.75" customHeight="1" x14ac:dyDescent="0.25">
      <c r="A231" s="19" t="s">
        <v>868</v>
      </c>
      <c r="B231" s="20" t="s">
        <v>1291</v>
      </c>
      <c r="C231" s="21" t="s">
        <v>19</v>
      </c>
      <c r="D231" s="22">
        <v>46209</v>
      </c>
      <c r="E231" s="17">
        <v>0</v>
      </c>
      <c r="F231" s="17">
        <v>0</v>
      </c>
      <c r="G231" s="18">
        <v>4346.57</v>
      </c>
      <c r="H231" s="17">
        <f t="shared" si="4"/>
        <v>410.16999999999962</v>
      </c>
      <c r="I231" s="17">
        <v>3936.4</v>
      </c>
    </row>
    <row r="232" spans="1:9" s="11" customFormat="1" ht="21.75" customHeight="1" x14ac:dyDescent="0.25">
      <c r="A232" s="19" t="s">
        <v>678</v>
      </c>
      <c r="B232" s="20" t="s">
        <v>1052</v>
      </c>
      <c r="C232" s="21" t="s">
        <v>892</v>
      </c>
      <c r="D232" s="22">
        <v>44928</v>
      </c>
      <c r="E232" s="17">
        <v>0</v>
      </c>
      <c r="F232" s="17">
        <v>0</v>
      </c>
      <c r="G232" s="18">
        <v>2480.44</v>
      </c>
      <c r="H232" s="17">
        <f t="shared" si="4"/>
        <v>198.90999999999985</v>
      </c>
      <c r="I232" s="17">
        <v>2281.5300000000002</v>
      </c>
    </row>
    <row r="233" spans="1:9" s="11" customFormat="1" ht="21.75" customHeight="1" x14ac:dyDescent="0.25">
      <c r="A233" s="19" t="s">
        <v>323</v>
      </c>
      <c r="B233" s="20" t="s">
        <v>1199</v>
      </c>
      <c r="C233" s="21" t="s">
        <v>15</v>
      </c>
      <c r="D233" s="22">
        <v>46076</v>
      </c>
      <c r="E233" s="17">
        <v>0</v>
      </c>
      <c r="F233" s="17">
        <v>0</v>
      </c>
      <c r="G233" s="18">
        <v>3433.43</v>
      </c>
      <c r="H233" s="17">
        <f t="shared" si="4"/>
        <v>278.06999999999971</v>
      </c>
      <c r="I233" s="17">
        <v>3155.36</v>
      </c>
    </row>
    <row r="234" spans="1:9" s="11" customFormat="1" ht="21.75" customHeight="1" x14ac:dyDescent="0.25">
      <c r="A234" s="19" t="s">
        <v>324</v>
      </c>
      <c r="B234" s="20" t="s">
        <v>1207</v>
      </c>
      <c r="C234" s="21" t="s">
        <v>15</v>
      </c>
      <c r="D234" s="22">
        <v>46083</v>
      </c>
      <c r="E234" s="17">
        <v>0</v>
      </c>
      <c r="F234" s="17">
        <v>0</v>
      </c>
      <c r="G234" s="18">
        <v>3433.43</v>
      </c>
      <c r="H234" s="17">
        <f t="shared" si="4"/>
        <v>1082.9299999999998</v>
      </c>
      <c r="I234" s="17">
        <v>2350.5</v>
      </c>
    </row>
    <row r="235" spans="1:9" s="11" customFormat="1" ht="21.75" customHeight="1" x14ac:dyDescent="0.25">
      <c r="A235" s="19" t="s">
        <v>325</v>
      </c>
      <c r="B235" s="20" t="s">
        <v>1042</v>
      </c>
      <c r="C235" s="21" t="s">
        <v>327</v>
      </c>
      <c r="D235" s="22">
        <v>44733</v>
      </c>
      <c r="E235" s="17">
        <v>0</v>
      </c>
      <c r="F235" s="17">
        <v>0</v>
      </c>
      <c r="G235" s="18">
        <v>4693.5599999999995</v>
      </c>
      <c r="H235" s="17">
        <f t="shared" si="4"/>
        <v>546.53999999999905</v>
      </c>
      <c r="I235" s="17">
        <v>4147.0200000000004</v>
      </c>
    </row>
    <row r="236" spans="1:9" s="11" customFormat="1" ht="21.75" customHeight="1" x14ac:dyDescent="0.25">
      <c r="A236" s="19" t="s">
        <v>328</v>
      </c>
      <c r="B236" s="20" t="s">
        <v>1000</v>
      </c>
      <c r="C236" s="21" t="s">
        <v>15</v>
      </c>
      <c r="D236" s="22">
        <v>44279</v>
      </c>
      <c r="E236" s="17">
        <v>0</v>
      </c>
      <c r="F236" s="17">
        <v>0</v>
      </c>
      <c r="G236" s="18">
        <v>3903.71</v>
      </c>
      <c r="H236" s="17">
        <f t="shared" si="4"/>
        <v>369.5</v>
      </c>
      <c r="I236" s="17">
        <v>3534.21</v>
      </c>
    </row>
    <row r="237" spans="1:9" s="11" customFormat="1" ht="21.75" customHeight="1" x14ac:dyDescent="0.25">
      <c r="A237" s="19" t="s">
        <v>330</v>
      </c>
      <c r="B237" s="20" t="s">
        <v>1256</v>
      </c>
      <c r="C237" s="21" t="s">
        <v>927</v>
      </c>
      <c r="D237" s="22">
        <v>46132</v>
      </c>
      <c r="E237" s="17">
        <v>0</v>
      </c>
      <c r="F237" s="17">
        <v>0</v>
      </c>
      <c r="G237" s="18">
        <v>2651.1400000000003</v>
      </c>
      <c r="H237" s="17">
        <f t="shared" si="4"/>
        <v>263.87000000000035</v>
      </c>
      <c r="I237" s="17">
        <v>2387.27</v>
      </c>
    </row>
    <row r="238" spans="1:9" s="11" customFormat="1" ht="21.75" customHeight="1" x14ac:dyDescent="0.25">
      <c r="A238" s="19" t="s">
        <v>332</v>
      </c>
      <c r="B238" s="20" t="s">
        <v>1220</v>
      </c>
      <c r="C238" s="21" t="s">
        <v>15</v>
      </c>
      <c r="D238" s="22">
        <v>46092</v>
      </c>
      <c r="E238" s="17">
        <v>0</v>
      </c>
      <c r="F238" s="17">
        <v>0</v>
      </c>
      <c r="G238" s="18">
        <v>3433.43</v>
      </c>
      <c r="H238" s="17">
        <f t="shared" si="4"/>
        <v>278.06999999999971</v>
      </c>
      <c r="I238" s="17">
        <v>3155.36</v>
      </c>
    </row>
    <row r="239" spans="1:9" s="11" customFormat="1" ht="21.75" customHeight="1" x14ac:dyDescent="0.25">
      <c r="A239" s="19" t="s">
        <v>333</v>
      </c>
      <c r="B239" s="20" t="s">
        <v>989</v>
      </c>
      <c r="C239" s="21" t="s">
        <v>79</v>
      </c>
      <c r="D239" s="22">
        <v>43976</v>
      </c>
      <c r="E239" s="17">
        <v>0</v>
      </c>
      <c r="F239" s="17">
        <v>0</v>
      </c>
      <c r="G239" s="18">
        <v>4978.7599999999993</v>
      </c>
      <c r="H239" s="17">
        <f t="shared" si="4"/>
        <v>498.51999999999953</v>
      </c>
      <c r="I239" s="17">
        <v>4480.24</v>
      </c>
    </row>
    <row r="240" spans="1:9" s="11" customFormat="1" ht="21.75" customHeight="1" x14ac:dyDescent="0.25">
      <c r="A240" s="19" t="s">
        <v>335</v>
      </c>
      <c r="B240" s="20" t="s">
        <v>1094</v>
      </c>
      <c r="C240" s="21" t="s">
        <v>15</v>
      </c>
      <c r="D240" s="22">
        <v>45481</v>
      </c>
      <c r="E240" s="17">
        <v>0</v>
      </c>
      <c r="F240" s="17">
        <v>0</v>
      </c>
      <c r="G240" s="18">
        <v>4119.55</v>
      </c>
      <c r="H240" s="17">
        <f t="shared" si="4"/>
        <v>360.41000000000031</v>
      </c>
      <c r="I240" s="17">
        <v>3759.14</v>
      </c>
    </row>
    <row r="241" spans="1:9" s="11" customFormat="1" ht="21.75" customHeight="1" x14ac:dyDescent="0.25">
      <c r="A241" s="19" t="s">
        <v>688</v>
      </c>
      <c r="B241" s="20" t="s">
        <v>1088</v>
      </c>
      <c r="C241" s="21" t="s">
        <v>15</v>
      </c>
      <c r="D241" s="22">
        <v>45418</v>
      </c>
      <c r="E241" s="17">
        <v>0</v>
      </c>
      <c r="F241" s="17">
        <v>0</v>
      </c>
      <c r="G241" s="18">
        <v>4892.57</v>
      </c>
      <c r="H241" s="17">
        <f t="shared" si="4"/>
        <v>355.90999999999985</v>
      </c>
      <c r="I241" s="17">
        <v>4536.66</v>
      </c>
    </row>
    <row r="242" spans="1:9" s="11" customFormat="1" ht="21.75" customHeight="1" x14ac:dyDescent="0.25">
      <c r="A242" s="19" t="s">
        <v>338</v>
      </c>
      <c r="B242" s="20" t="s">
        <v>1194</v>
      </c>
      <c r="C242" s="21" t="s">
        <v>191</v>
      </c>
      <c r="D242" s="22">
        <v>46076</v>
      </c>
      <c r="E242" s="17">
        <v>0</v>
      </c>
      <c r="F242" s="17">
        <v>0</v>
      </c>
      <c r="G242" s="18">
        <v>1542.69</v>
      </c>
      <c r="H242" s="17">
        <f t="shared" si="4"/>
        <v>109.98000000000002</v>
      </c>
      <c r="I242" s="17">
        <v>1432.71</v>
      </c>
    </row>
    <row r="243" spans="1:9" s="11" customFormat="1" ht="21.75" customHeight="1" x14ac:dyDescent="0.25">
      <c r="A243" s="19" t="s">
        <v>339</v>
      </c>
      <c r="B243" s="20" t="s">
        <v>1024</v>
      </c>
      <c r="C243" s="21" t="s">
        <v>15</v>
      </c>
      <c r="D243" s="22">
        <v>44586</v>
      </c>
      <c r="E243" s="17">
        <v>0</v>
      </c>
      <c r="F243" s="17">
        <v>0</v>
      </c>
      <c r="G243" s="18">
        <v>3841.11</v>
      </c>
      <c r="H243" s="17">
        <f t="shared" si="4"/>
        <v>349.52</v>
      </c>
      <c r="I243" s="17">
        <v>3491.59</v>
      </c>
    </row>
    <row r="244" spans="1:9" s="11" customFormat="1" ht="21.75" customHeight="1" x14ac:dyDescent="0.25">
      <c r="A244" s="19" t="s">
        <v>341</v>
      </c>
      <c r="B244" s="20" t="s">
        <v>1045</v>
      </c>
      <c r="C244" s="21" t="s">
        <v>19</v>
      </c>
      <c r="D244" s="22">
        <v>45996</v>
      </c>
      <c r="E244" s="17">
        <v>0</v>
      </c>
      <c r="F244" s="17">
        <v>0</v>
      </c>
      <c r="G244" s="18">
        <v>5642.82</v>
      </c>
      <c r="H244" s="17">
        <f t="shared" si="4"/>
        <v>740.29</v>
      </c>
      <c r="I244" s="17">
        <v>4902.53</v>
      </c>
    </row>
    <row r="245" spans="1:9" s="11" customFormat="1" ht="21.75" customHeight="1" x14ac:dyDescent="0.25">
      <c r="A245" s="19" t="s">
        <v>344</v>
      </c>
      <c r="B245" s="20" t="s">
        <v>1240</v>
      </c>
      <c r="C245" s="21" t="s">
        <v>928</v>
      </c>
      <c r="D245" s="22">
        <v>46093</v>
      </c>
      <c r="E245" s="17">
        <v>0</v>
      </c>
      <c r="F245" s="17">
        <v>0</v>
      </c>
      <c r="G245" s="18">
        <v>2863.9799999999996</v>
      </c>
      <c r="H245" s="17">
        <f t="shared" si="4"/>
        <v>279.38999999999942</v>
      </c>
      <c r="I245" s="17">
        <v>2584.59</v>
      </c>
    </row>
    <row r="246" spans="1:9" s="11" customFormat="1" ht="21.75" customHeight="1" x14ac:dyDescent="0.25">
      <c r="A246" s="19" t="s">
        <v>345</v>
      </c>
      <c r="B246" s="20" t="s">
        <v>1288</v>
      </c>
      <c r="C246" s="21" t="s">
        <v>15</v>
      </c>
      <c r="D246" s="22">
        <v>46195</v>
      </c>
      <c r="E246" s="17">
        <v>0</v>
      </c>
      <c r="F246" s="17">
        <v>0</v>
      </c>
      <c r="G246" s="18">
        <v>3433.43</v>
      </c>
      <c r="H246" s="17">
        <f t="shared" si="4"/>
        <v>278.06999999999971</v>
      </c>
      <c r="I246" s="17">
        <v>3155.36</v>
      </c>
    </row>
    <row r="247" spans="1:9" s="11" customFormat="1" ht="21.75" customHeight="1" x14ac:dyDescent="0.25">
      <c r="A247" s="19" t="s">
        <v>346</v>
      </c>
      <c r="B247" s="20" t="s">
        <v>944</v>
      </c>
      <c r="C247" s="21" t="s">
        <v>348</v>
      </c>
      <c r="D247" s="22">
        <v>41975</v>
      </c>
      <c r="E247" s="17">
        <v>0</v>
      </c>
      <c r="F247" s="17">
        <v>0</v>
      </c>
      <c r="G247" s="18">
        <v>6546.54</v>
      </c>
      <c r="H247" s="17">
        <f t="shared" si="4"/>
        <v>1417.8900000000003</v>
      </c>
      <c r="I247" s="17">
        <v>5128.6499999999996</v>
      </c>
    </row>
    <row r="248" spans="1:9" s="11" customFormat="1" ht="21.75" customHeight="1" x14ac:dyDescent="0.25">
      <c r="A248" s="19" t="s">
        <v>349</v>
      </c>
      <c r="B248" s="20" t="s">
        <v>1169</v>
      </c>
      <c r="C248" s="21" t="s">
        <v>107</v>
      </c>
      <c r="D248" s="22">
        <v>45992</v>
      </c>
      <c r="E248" s="17">
        <v>0</v>
      </c>
      <c r="F248" s="17">
        <v>0</v>
      </c>
      <c r="G248" s="18">
        <v>6519.2499999999991</v>
      </c>
      <c r="H248" s="17">
        <f t="shared" si="4"/>
        <v>3017.329999999999</v>
      </c>
      <c r="I248" s="17">
        <v>3501.92</v>
      </c>
    </row>
    <row r="249" spans="1:9" s="11" customFormat="1" ht="21.75" customHeight="1" x14ac:dyDescent="0.25">
      <c r="A249" s="19" t="s">
        <v>906</v>
      </c>
      <c r="B249" s="20" t="s">
        <v>1302</v>
      </c>
      <c r="C249" s="21" t="s">
        <v>19</v>
      </c>
      <c r="D249" s="22">
        <v>46237</v>
      </c>
      <c r="E249" s="17">
        <v>0</v>
      </c>
      <c r="F249" s="17">
        <v>0</v>
      </c>
      <c r="G249" s="18">
        <v>4515.08</v>
      </c>
      <c r="H249" s="17">
        <f t="shared" si="4"/>
        <v>433.61000000000013</v>
      </c>
      <c r="I249" s="17">
        <v>4081.47</v>
      </c>
    </row>
    <row r="250" spans="1:9" s="11" customFormat="1" ht="21.75" customHeight="1" x14ac:dyDescent="0.25">
      <c r="A250" s="19" t="s">
        <v>350</v>
      </c>
      <c r="B250" s="20" t="s">
        <v>1195</v>
      </c>
      <c r="C250" s="21" t="s">
        <v>351</v>
      </c>
      <c r="D250" s="22">
        <v>46076</v>
      </c>
      <c r="E250" s="17">
        <v>0</v>
      </c>
      <c r="F250" s="17">
        <v>0</v>
      </c>
      <c r="G250" s="18">
        <v>4143.76</v>
      </c>
      <c r="H250" s="17">
        <f t="shared" si="4"/>
        <v>385.84000000000015</v>
      </c>
      <c r="I250" s="17">
        <v>3757.92</v>
      </c>
    </row>
    <row r="251" spans="1:9" s="11" customFormat="1" ht="21.75" customHeight="1" x14ac:dyDescent="0.25">
      <c r="A251" s="19" t="s">
        <v>856</v>
      </c>
      <c r="B251" s="20" t="s">
        <v>1119</v>
      </c>
      <c r="C251" s="21" t="s">
        <v>893</v>
      </c>
      <c r="D251" s="22">
        <v>45698</v>
      </c>
      <c r="E251" s="17">
        <v>0</v>
      </c>
      <c r="F251" s="17">
        <v>0</v>
      </c>
      <c r="G251" s="18">
        <v>4907.6600000000008</v>
      </c>
      <c r="H251" s="17">
        <f t="shared" si="4"/>
        <v>1680.2200000000007</v>
      </c>
      <c r="I251" s="17">
        <v>3227.44</v>
      </c>
    </row>
    <row r="252" spans="1:9" s="11" customFormat="1" ht="21.75" customHeight="1" x14ac:dyDescent="0.25">
      <c r="A252" s="19" t="s">
        <v>352</v>
      </c>
      <c r="B252" s="20" t="s">
        <v>1173</v>
      </c>
      <c r="C252" s="21" t="s">
        <v>15</v>
      </c>
      <c r="D252" s="22">
        <v>46007</v>
      </c>
      <c r="E252" s="17">
        <v>0</v>
      </c>
      <c r="F252" s="17">
        <v>0</v>
      </c>
      <c r="G252" s="18">
        <v>3757.63</v>
      </c>
      <c r="H252" s="17">
        <f t="shared" si="4"/>
        <v>316.97000000000025</v>
      </c>
      <c r="I252" s="17">
        <v>3440.66</v>
      </c>
    </row>
    <row r="253" spans="1:9" s="11" customFormat="1" ht="21.75" customHeight="1" x14ac:dyDescent="0.25">
      <c r="A253" s="19" t="s">
        <v>353</v>
      </c>
      <c r="B253" s="20" t="s">
        <v>1273</v>
      </c>
      <c r="C253" s="21" t="s">
        <v>15</v>
      </c>
      <c r="D253" s="22">
        <v>46174</v>
      </c>
      <c r="E253" s="17">
        <v>0</v>
      </c>
      <c r="F253" s="17">
        <v>0</v>
      </c>
      <c r="G253" s="18">
        <v>3433.43</v>
      </c>
      <c r="H253" s="17">
        <f t="shared" si="4"/>
        <v>278.06999999999971</v>
      </c>
      <c r="I253" s="17">
        <v>3155.36</v>
      </c>
    </row>
    <row r="254" spans="1:9" s="11" customFormat="1" ht="21.75" customHeight="1" x14ac:dyDescent="0.25">
      <c r="A254" s="19" t="s">
        <v>354</v>
      </c>
      <c r="B254" s="20" t="s">
        <v>995</v>
      </c>
      <c r="C254" s="21" t="s">
        <v>15</v>
      </c>
      <c r="D254" s="22">
        <v>44039</v>
      </c>
      <c r="E254" s="17">
        <v>0</v>
      </c>
      <c r="F254" s="17">
        <v>0</v>
      </c>
      <c r="G254" s="18">
        <v>3903.71</v>
      </c>
      <c r="H254" s="17">
        <f t="shared" si="4"/>
        <v>1077.0900000000001</v>
      </c>
      <c r="I254" s="17">
        <v>2826.62</v>
      </c>
    </row>
    <row r="255" spans="1:9" s="11" customFormat="1" ht="21.75" customHeight="1" x14ac:dyDescent="0.25">
      <c r="A255" s="19" t="s">
        <v>356</v>
      </c>
      <c r="B255" s="20" t="s">
        <v>1213</v>
      </c>
      <c r="C255" s="21" t="s">
        <v>15</v>
      </c>
      <c r="D255" s="22">
        <v>46092</v>
      </c>
      <c r="E255" s="17">
        <v>0</v>
      </c>
      <c r="F255" s="17">
        <v>0</v>
      </c>
      <c r="G255" s="18">
        <v>3757.63</v>
      </c>
      <c r="H255" s="17">
        <f t="shared" si="4"/>
        <v>863.54</v>
      </c>
      <c r="I255" s="17">
        <v>2894.09</v>
      </c>
    </row>
    <row r="256" spans="1:9" s="11" customFormat="1" ht="21.75" customHeight="1" x14ac:dyDescent="0.25">
      <c r="A256" s="19" t="s">
        <v>357</v>
      </c>
      <c r="B256" s="20" t="s">
        <v>1002</v>
      </c>
      <c r="C256" s="21" t="s">
        <v>15</v>
      </c>
      <c r="D256" s="22">
        <v>44300</v>
      </c>
      <c r="E256" s="17">
        <v>0</v>
      </c>
      <c r="F256" s="17">
        <v>0</v>
      </c>
      <c r="G256" s="18">
        <v>3903.71</v>
      </c>
      <c r="H256" s="17">
        <f t="shared" si="4"/>
        <v>334.5</v>
      </c>
      <c r="I256" s="17">
        <v>3569.21</v>
      </c>
    </row>
    <row r="257" spans="1:9" s="11" customFormat="1" ht="21.75" customHeight="1" x14ac:dyDescent="0.25">
      <c r="A257" s="19" t="s">
        <v>359</v>
      </c>
      <c r="B257" s="20" t="s">
        <v>936</v>
      </c>
      <c r="C257" s="21" t="s">
        <v>19</v>
      </c>
      <c r="D257" s="22">
        <v>41760</v>
      </c>
      <c r="E257" s="17">
        <v>0</v>
      </c>
      <c r="F257" s="17">
        <v>0</v>
      </c>
      <c r="G257" s="18">
        <v>4529.41</v>
      </c>
      <c r="H257" s="17">
        <f t="shared" si="4"/>
        <v>435.60999999999967</v>
      </c>
      <c r="I257" s="17">
        <v>4093.8</v>
      </c>
    </row>
    <row r="258" spans="1:9" s="11" customFormat="1" ht="21.75" customHeight="1" x14ac:dyDescent="0.25">
      <c r="A258" s="19" t="s">
        <v>361</v>
      </c>
      <c r="B258" s="20" t="s">
        <v>1019</v>
      </c>
      <c r="C258" s="21" t="s">
        <v>15</v>
      </c>
      <c r="D258" s="22">
        <v>44573</v>
      </c>
      <c r="E258" s="17">
        <v>154.4</v>
      </c>
      <c r="F258" s="17">
        <v>0</v>
      </c>
      <c r="G258" s="18">
        <v>5781.56</v>
      </c>
      <c r="H258" s="17">
        <f t="shared" si="4"/>
        <v>5714.14</v>
      </c>
      <c r="I258" s="17">
        <v>67.42</v>
      </c>
    </row>
    <row r="259" spans="1:9" s="11" customFormat="1" ht="21.75" customHeight="1" x14ac:dyDescent="0.25">
      <c r="A259" s="19" t="s">
        <v>363</v>
      </c>
      <c r="B259" s="20" t="s">
        <v>1175</v>
      </c>
      <c r="C259" s="21" t="s">
        <v>15</v>
      </c>
      <c r="D259" s="22">
        <v>46007</v>
      </c>
      <c r="E259" s="17">
        <v>0</v>
      </c>
      <c r="F259" s="17">
        <v>0</v>
      </c>
      <c r="G259" s="18">
        <v>3433.43</v>
      </c>
      <c r="H259" s="17">
        <f t="shared" si="4"/>
        <v>278.06999999999971</v>
      </c>
      <c r="I259" s="17">
        <v>3155.36</v>
      </c>
    </row>
    <row r="260" spans="1:9" s="11" customFormat="1" ht="21.75" customHeight="1" x14ac:dyDescent="0.25">
      <c r="A260" s="19" t="s">
        <v>364</v>
      </c>
      <c r="B260" s="20" t="s">
        <v>1184</v>
      </c>
      <c r="C260" s="21" t="s">
        <v>15</v>
      </c>
      <c r="D260" s="22">
        <v>46034</v>
      </c>
      <c r="E260" s="17">
        <v>0</v>
      </c>
      <c r="F260" s="17">
        <v>0</v>
      </c>
      <c r="G260" s="18">
        <v>4515.1799999999994</v>
      </c>
      <c r="H260" s="17">
        <f t="shared" si="4"/>
        <v>1304.5999999999995</v>
      </c>
      <c r="I260" s="17">
        <v>3210.58</v>
      </c>
    </row>
    <row r="261" spans="1:9" s="11" customFormat="1" ht="21.75" customHeight="1" x14ac:dyDescent="0.25">
      <c r="A261" s="19" t="s">
        <v>365</v>
      </c>
      <c r="B261" s="20" t="s">
        <v>1048</v>
      </c>
      <c r="C261" s="21" t="s">
        <v>15</v>
      </c>
      <c r="D261" s="22">
        <v>44872</v>
      </c>
      <c r="E261" s="17">
        <v>0</v>
      </c>
      <c r="F261" s="17">
        <v>0</v>
      </c>
      <c r="G261" s="18">
        <v>4162.92</v>
      </c>
      <c r="H261" s="17">
        <f t="shared" si="4"/>
        <v>2406.19</v>
      </c>
      <c r="I261" s="17">
        <v>1756.73</v>
      </c>
    </row>
    <row r="262" spans="1:9" s="11" customFormat="1" ht="21.75" customHeight="1" x14ac:dyDescent="0.25">
      <c r="A262" s="19" t="s">
        <v>367</v>
      </c>
      <c r="B262" s="20" t="s">
        <v>983</v>
      </c>
      <c r="C262" s="21" t="s">
        <v>79</v>
      </c>
      <c r="D262" s="22">
        <v>44004</v>
      </c>
      <c r="E262" s="17">
        <v>0</v>
      </c>
      <c r="F262" s="17">
        <v>0</v>
      </c>
      <c r="G262" s="18">
        <v>4982.8099999999995</v>
      </c>
      <c r="H262" s="17">
        <f t="shared" si="4"/>
        <v>1517.2199999999993</v>
      </c>
      <c r="I262" s="17">
        <v>3465.59</v>
      </c>
    </row>
    <row r="263" spans="1:9" s="11" customFormat="1" ht="21.75" customHeight="1" x14ac:dyDescent="0.25">
      <c r="A263" s="19" t="s">
        <v>369</v>
      </c>
      <c r="B263" s="20" t="s">
        <v>937</v>
      </c>
      <c r="C263" s="21" t="s">
        <v>88</v>
      </c>
      <c r="D263" s="22">
        <v>41760</v>
      </c>
      <c r="E263" s="17">
        <v>0</v>
      </c>
      <c r="F263" s="17">
        <v>0</v>
      </c>
      <c r="G263" s="18">
        <v>4091.42</v>
      </c>
      <c r="H263" s="17">
        <f t="shared" si="4"/>
        <v>369.5</v>
      </c>
      <c r="I263" s="17">
        <v>3721.92</v>
      </c>
    </row>
    <row r="264" spans="1:9" s="11" customFormat="1" ht="21.75" customHeight="1" x14ac:dyDescent="0.25">
      <c r="A264" s="19" t="s">
        <v>371</v>
      </c>
      <c r="B264" s="20" t="s">
        <v>1040</v>
      </c>
      <c r="C264" s="21" t="s">
        <v>15</v>
      </c>
      <c r="D264" s="22">
        <v>44733</v>
      </c>
      <c r="E264" s="17">
        <v>0</v>
      </c>
      <c r="F264" s="17">
        <v>0</v>
      </c>
      <c r="G264" s="18">
        <v>3845.28</v>
      </c>
      <c r="H264" s="17">
        <f t="shared" si="4"/>
        <v>792.02</v>
      </c>
      <c r="I264" s="17">
        <v>3053.26</v>
      </c>
    </row>
    <row r="265" spans="1:9" s="11" customFormat="1" ht="21.75" customHeight="1" x14ac:dyDescent="0.25">
      <c r="A265" s="19" t="s">
        <v>373</v>
      </c>
      <c r="B265" s="20" t="s">
        <v>1102</v>
      </c>
      <c r="C265" s="21" t="s">
        <v>15</v>
      </c>
      <c r="D265" s="22">
        <v>45523</v>
      </c>
      <c r="E265" s="17">
        <v>0</v>
      </c>
      <c r="F265" s="17">
        <v>0</v>
      </c>
      <c r="G265" s="18">
        <v>1346.51</v>
      </c>
      <c r="H265" s="17">
        <f t="shared" si="4"/>
        <v>89.25</v>
      </c>
      <c r="I265" s="17">
        <v>1257.26</v>
      </c>
    </row>
    <row r="266" spans="1:9" s="11" customFormat="1" ht="21.75" customHeight="1" x14ac:dyDescent="0.25">
      <c r="A266" s="19" t="s">
        <v>375</v>
      </c>
      <c r="B266" s="20" t="s">
        <v>1174</v>
      </c>
      <c r="C266" s="21" t="s">
        <v>15</v>
      </c>
      <c r="D266" s="22">
        <v>46007</v>
      </c>
      <c r="E266" s="17">
        <v>0</v>
      </c>
      <c r="F266" s="17">
        <v>0</v>
      </c>
      <c r="G266" s="18">
        <v>3433.43</v>
      </c>
      <c r="H266" s="17">
        <f t="shared" si="4"/>
        <v>1037.7199999999998</v>
      </c>
      <c r="I266" s="17">
        <v>2395.71</v>
      </c>
    </row>
    <row r="267" spans="1:9" s="11" customFormat="1" ht="21.75" customHeight="1" x14ac:dyDescent="0.25">
      <c r="A267" s="19" t="s">
        <v>376</v>
      </c>
      <c r="B267" s="20" t="s">
        <v>1180</v>
      </c>
      <c r="C267" s="21" t="s">
        <v>191</v>
      </c>
      <c r="D267" s="22">
        <v>46027</v>
      </c>
      <c r="E267" s="17">
        <v>0</v>
      </c>
      <c r="F267" s="17">
        <v>0</v>
      </c>
      <c r="G267" s="18">
        <v>1466.53</v>
      </c>
      <c r="H267" s="17">
        <f t="shared" si="4"/>
        <v>200.41000000000008</v>
      </c>
      <c r="I267" s="17">
        <v>1266.1199999999999</v>
      </c>
    </row>
    <row r="268" spans="1:9" s="11" customFormat="1" ht="21.75" customHeight="1" x14ac:dyDescent="0.25">
      <c r="A268" s="19" t="s">
        <v>869</v>
      </c>
      <c r="B268" s="20" t="s">
        <v>1292</v>
      </c>
      <c r="C268" s="21" t="s">
        <v>15</v>
      </c>
      <c r="D268" s="22">
        <v>46209</v>
      </c>
      <c r="E268" s="17">
        <v>0</v>
      </c>
      <c r="F268" s="17">
        <v>0</v>
      </c>
      <c r="G268" s="18">
        <v>3427.08</v>
      </c>
      <c r="H268" s="17">
        <f t="shared" ref="H268:H331" si="5">G268-I268</f>
        <v>278.06999999999971</v>
      </c>
      <c r="I268" s="17">
        <v>3149.01</v>
      </c>
    </row>
    <row r="269" spans="1:9" s="11" customFormat="1" ht="21.75" customHeight="1" x14ac:dyDescent="0.25">
      <c r="A269" s="19" t="s">
        <v>377</v>
      </c>
      <c r="B269" s="20" t="s">
        <v>1165</v>
      </c>
      <c r="C269" s="21" t="s">
        <v>15</v>
      </c>
      <c r="D269" s="22">
        <v>45992</v>
      </c>
      <c r="E269" s="17">
        <v>0</v>
      </c>
      <c r="F269" s="17">
        <v>0</v>
      </c>
      <c r="G269" s="18">
        <v>4119.87</v>
      </c>
      <c r="H269" s="17">
        <f t="shared" si="5"/>
        <v>360.44000000000005</v>
      </c>
      <c r="I269" s="17">
        <v>3759.43</v>
      </c>
    </row>
    <row r="270" spans="1:9" s="11" customFormat="1" ht="21.75" customHeight="1" x14ac:dyDescent="0.25">
      <c r="A270" s="19" t="s">
        <v>378</v>
      </c>
      <c r="B270" s="20" t="s">
        <v>1077</v>
      </c>
      <c r="C270" s="21" t="s">
        <v>15</v>
      </c>
      <c r="D270" s="22">
        <v>45336</v>
      </c>
      <c r="E270" s="17">
        <v>0</v>
      </c>
      <c r="F270" s="17">
        <v>0</v>
      </c>
      <c r="G270" s="18">
        <v>4533.63</v>
      </c>
      <c r="H270" s="17">
        <f t="shared" si="5"/>
        <v>1214.4300000000003</v>
      </c>
      <c r="I270" s="17">
        <v>3319.2</v>
      </c>
    </row>
    <row r="271" spans="1:9" s="11" customFormat="1" ht="21.75" customHeight="1" x14ac:dyDescent="0.25">
      <c r="A271" s="19" t="s">
        <v>380</v>
      </c>
      <c r="B271" s="20" t="s">
        <v>1185</v>
      </c>
      <c r="C271" s="21" t="s">
        <v>15</v>
      </c>
      <c r="D271" s="22">
        <v>46034</v>
      </c>
      <c r="E271" s="17">
        <v>0</v>
      </c>
      <c r="F271" s="17">
        <v>0</v>
      </c>
      <c r="G271" s="18">
        <v>4141.01</v>
      </c>
      <c r="H271" s="17">
        <f t="shared" si="5"/>
        <v>362.98</v>
      </c>
      <c r="I271" s="17">
        <v>3778.03</v>
      </c>
    </row>
    <row r="272" spans="1:9" s="11" customFormat="1" ht="21.75" customHeight="1" x14ac:dyDescent="0.25">
      <c r="A272" s="19" t="s">
        <v>381</v>
      </c>
      <c r="B272" s="20" t="s">
        <v>986</v>
      </c>
      <c r="C272" s="21" t="s">
        <v>15</v>
      </c>
      <c r="D272" s="22">
        <v>43946</v>
      </c>
      <c r="E272" s="17">
        <v>0</v>
      </c>
      <c r="F272" s="17">
        <v>0</v>
      </c>
      <c r="G272" s="18">
        <v>4698.71</v>
      </c>
      <c r="H272" s="17">
        <f t="shared" si="5"/>
        <v>433.03999999999996</v>
      </c>
      <c r="I272" s="17">
        <v>4265.67</v>
      </c>
    </row>
    <row r="273" spans="1:9" s="11" customFormat="1" ht="21.75" customHeight="1" x14ac:dyDescent="0.25">
      <c r="A273" s="19" t="s">
        <v>383</v>
      </c>
      <c r="B273" s="20" t="s">
        <v>1223</v>
      </c>
      <c r="C273" s="21" t="s">
        <v>15</v>
      </c>
      <c r="D273" s="22">
        <v>46092</v>
      </c>
      <c r="E273" s="17">
        <v>0</v>
      </c>
      <c r="F273" s="17">
        <v>0</v>
      </c>
      <c r="G273" s="18">
        <v>4338.9299999999994</v>
      </c>
      <c r="H273" s="17">
        <f t="shared" si="5"/>
        <v>577.14999999999918</v>
      </c>
      <c r="I273" s="17">
        <v>3761.78</v>
      </c>
    </row>
    <row r="274" spans="1:9" s="11" customFormat="1" ht="21.75" customHeight="1" x14ac:dyDescent="0.25">
      <c r="A274" s="19" t="s">
        <v>384</v>
      </c>
      <c r="B274" s="20" t="s">
        <v>1004</v>
      </c>
      <c r="C274" s="21" t="s">
        <v>15</v>
      </c>
      <c r="D274" s="22">
        <v>44354</v>
      </c>
      <c r="E274" s="17">
        <v>0</v>
      </c>
      <c r="F274" s="17">
        <v>0</v>
      </c>
      <c r="G274" s="18">
        <v>3579.5099999999998</v>
      </c>
      <c r="H274" s="17">
        <f t="shared" si="5"/>
        <v>416.77</v>
      </c>
      <c r="I274" s="17">
        <v>3162.74</v>
      </c>
    </row>
    <row r="275" spans="1:9" s="11" customFormat="1" ht="21.75" customHeight="1" x14ac:dyDescent="0.25">
      <c r="A275" s="19" t="s">
        <v>857</v>
      </c>
      <c r="B275" s="20" t="s">
        <v>1124</v>
      </c>
      <c r="C275" s="21" t="s">
        <v>893</v>
      </c>
      <c r="D275" s="22">
        <v>45712</v>
      </c>
      <c r="E275" s="17">
        <v>0</v>
      </c>
      <c r="F275" s="17">
        <v>0</v>
      </c>
      <c r="G275" s="18">
        <v>4863.4800000000014</v>
      </c>
      <c r="H275" s="17">
        <f t="shared" si="5"/>
        <v>544.62000000000171</v>
      </c>
      <c r="I275" s="17">
        <v>4318.8599999999997</v>
      </c>
    </row>
    <row r="276" spans="1:9" s="11" customFormat="1" ht="21.75" customHeight="1" x14ac:dyDescent="0.25">
      <c r="A276" s="19" t="s">
        <v>386</v>
      </c>
      <c r="B276" s="20" t="s">
        <v>1231</v>
      </c>
      <c r="C276" s="21" t="s">
        <v>79</v>
      </c>
      <c r="D276" s="22">
        <v>46092</v>
      </c>
      <c r="E276" s="17">
        <v>0</v>
      </c>
      <c r="F276" s="17">
        <v>0</v>
      </c>
      <c r="G276" s="18">
        <v>4143.76</v>
      </c>
      <c r="H276" s="17">
        <f t="shared" si="5"/>
        <v>1195.7400000000002</v>
      </c>
      <c r="I276" s="17">
        <v>2948.02</v>
      </c>
    </row>
    <row r="277" spans="1:9" s="11" customFormat="1" ht="21.75" customHeight="1" x14ac:dyDescent="0.25">
      <c r="A277" s="19" t="s">
        <v>387</v>
      </c>
      <c r="B277" s="20" t="s">
        <v>966</v>
      </c>
      <c r="C277" s="21" t="s">
        <v>39</v>
      </c>
      <c r="D277" s="22">
        <v>43741</v>
      </c>
      <c r="E277" s="17">
        <v>0</v>
      </c>
      <c r="F277" s="17">
        <v>0</v>
      </c>
      <c r="G277" s="18">
        <v>3083.7899999999995</v>
      </c>
      <c r="H277" s="17">
        <f t="shared" si="5"/>
        <v>1094.6999999999996</v>
      </c>
      <c r="I277" s="17">
        <v>1989.09</v>
      </c>
    </row>
    <row r="278" spans="1:9" s="11" customFormat="1" ht="21.75" customHeight="1" x14ac:dyDescent="0.25">
      <c r="A278" s="19" t="s">
        <v>389</v>
      </c>
      <c r="B278" s="20" t="s">
        <v>994</v>
      </c>
      <c r="C278" s="21" t="s">
        <v>15</v>
      </c>
      <c r="D278" s="22">
        <v>44038</v>
      </c>
      <c r="E278" s="17">
        <v>0</v>
      </c>
      <c r="F278" s="17">
        <v>0</v>
      </c>
      <c r="G278" s="18">
        <v>3903.71</v>
      </c>
      <c r="H278" s="17">
        <f t="shared" si="5"/>
        <v>1164.6500000000001</v>
      </c>
      <c r="I278" s="17">
        <v>2739.06</v>
      </c>
    </row>
    <row r="279" spans="1:9" s="11" customFormat="1" ht="21.75" customHeight="1" x14ac:dyDescent="0.25">
      <c r="A279" s="19" t="s">
        <v>391</v>
      </c>
      <c r="B279" s="20" t="s">
        <v>1008</v>
      </c>
      <c r="C279" s="21" t="s">
        <v>15</v>
      </c>
      <c r="D279" s="22">
        <v>44411</v>
      </c>
      <c r="E279" s="17">
        <v>0</v>
      </c>
      <c r="F279" s="17">
        <v>0</v>
      </c>
      <c r="G279" s="18">
        <v>4740.75</v>
      </c>
      <c r="H279" s="17">
        <f t="shared" si="5"/>
        <v>1361.0500000000002</v>
      </c>
      <c r="I279" s="17">
        <v>3379.7</v>
      </c>
    </row>
    <row r="280" spans="1:9" s="11" customFormat="1" ht="21.75" customHeight="1" x14ac:dyDescent="0.25">
      <c r="A280" s="19" t="s">
        <v>393</v>
      </c>
      <c r="B280" s="20" t="s">
        <v>1038</v>
      </c>
      <c r="C280" s="21" t="s">
        <v>15</v>
      </c>
      <c r="D280" s="22">
        <v>44733</v>
      </c>
      <c r="E280" s="17">
        <v>0</v>
      </c>
      <c r="F280" s="17">
        <v>0</v>
      </c>
      <c r="G280" s="18">
        <v>4046.47</v>
      </c>
      <c r="H280" s="17">
        <f t="shared" si="5"/>
        <v>569.70999999999958</v>
      </c>
      <c r="I280" s="17">
        <v>3476.76</v>
      </c>
    </row>
    <row r="281" spans="1:9" s="11" customFormat="1" ht="21.75" customHeight="1" x14ac:dyDescent="0.25">
      <c r="A281" s="19" t="s">
        <v>395</v>
      </c>
      <c r="B281" s="20" t="s">
        <v>1241</v>
      </c>
      <c r="C281" s="21" t="s">
        <v>928</v>
      </c>
      <c r="D281" s="22">
        <v>46093</v>
      </c>
      <c r="E281" s="17">
        <v>0</v>
      </c>
      <c r="F281" s="17">
        <v>0</v>
      </c>
      <c r="G281" s="18">
        <v>2813.71</v>
      </c>
      <c r="H281" s="17">
        <f t="shared" si="5"/>
        <v>274.94999999999982</v>
      </c>
      <c r="I281" s="17">
        <v>2538.7600000000002</v>
      </c>
    </row>
    <row r="282" spans="1:9" s="11" customFormat="1" ht="21.75" customHeight="1" x14ac:dyDescent="0.25">
      <c r="A282" s="19" t="s">
        <v>903</v>
      </c>
      <c r="B282" s="20" t="s">
        <v>1299</v>
      </c>
      <c r="C282" s="21" t="s">
        <v>191</v>
      </c>
      <c r="D282" s="22">
        <v>46237</v>
      </c>
      <c r="E282" s="17">
        <v>0</v>
      </c>
      <c r="F282" s="17">
        <v>0</v>
      </c>
      <c r="G282" s="18">
        <v>1491.2599999999998</v>
      </c>
      <c r="H282" s="17">
        <f t="shared" si="5"/>
        <v>167.99999999999977</v>
      </c>
      <c r="I282" s="17">
        <v>1323.26</v>
      </c>
    </row>
    <row r="283" spans="1:9" s="11" customFormat="1" ht="21.75" customHeight="1" x14ac:dyDescent="0.25">
      <c r="A283" s="19" t="s">
        <v>922</v>
      </c>
      <c r="B283" s="20" t="s">
        <v>1318</v>
      </c>
      <c r="C283" s="21" t="s">
        <v>19</v>
      </c>
      <c r="D283" s="22">
        <v>46258</v>
      </c>
      <c r="E283" s="17">
        <v>0</v>
      </c>
      <c r="F283" s="17">
        <v>0</v>
      </c>
      <c r="G283" s="18">
        <v>1159.0800000000002</v>
      </c>
      <c r="H283" s="17">
        <f t="shared" si="5"/>
        <v>86.930000000000064</v>
      </c>
      <c r="I283" s="17">
        <v>1072.1500000000001</v>
      </c>
    </row>
    <row r="284" spans="1:9" s="11" customFormat="1" ht="21.75" customHeight="1" x14ac:dyDescent="0.25">
      <c r="A284" s="19" t="s">
        <v>396</v>
      </c>
      <c r="B284" s="20" t="s">
        <v>1013</v>
      </c>
      <c r="C284" s="21" t="s">
        <v>155</v>
      </c>
      <c r="D284" s="22">
        <v>44524</v>
      </c>
      <c r="E284" s="17">
        <v>0</v>
      </c>
      <c r="F284" s="17">
        <v>0</v>
      </c>
      <c r="G284" s="18">
        <v>5014.37</v>
      </c>
      <c r="H284" s="17">
        <f t="shared" si="5"/>
        <v>1627.87</v>
      </c>
      <c r="I284" s="17">
        <v>3386.5</v>
      </c>
    </row>
    <row r="285" spans="1:9" s="11" customFormat="1" ht="21.75" customHeight="1" x14ac:dyDescent="0.25">
      <c r="A285" s="19" t="s">
        <v>398</v>
      </c>
      <c r="B285" s="20" t="s">
        <v>1284</v>
      </c>
      <c r="C285" s="21" t="s">
        <v>15</v>
      </c>
      <c r="D285" s="22">
        <v>46188</v>
      </c>
      <c r="E285" s="17">
        <v>0</v>
      </c>
      <c r="F285" s="17">
        <v>0</v>
      </c>
      <c r="G285" s="18">
        <v>3433.43</v>
      </c>
      <c r="H285" s="17">
        <f t="shared" si="5"/>
        <v>278.06999999999971</v>
      </c>
      <c r="I285" s="17">
        <v>3155.36</v>
      </c>
    </row>
    <row r="286" spans="1:9" s="11" customFormat="1" ht="21.75" customHeight="1" x14ac:dyDescent="0.25">
      <c r="A286" s="19" t="s">
        <v>399</v>
      </c>
      <c r="B286" s="20" t="s">
        <v>983</v>
      </c>
      <c r="C286" s="21" t="s">
        <v>155</v>
      </c>
      <c r="D286" s="22">
        <v>43908</v>
      </c>
      <c r="E286" s="17">
        <v>0</v>
      </c>
      <c r="F286" s="17">
        <v>0</v>
      </c>
      <c r="G286" s="18">
        <v>5650.4400000000005</v>
      </c>
      <c r="H286" s="17">
        <f t="shared" si="5"/>
        <v>1673.0400000000004</v>
      </c>
      <c r="I286" s="17">
        <v>3977.4</v>
      </c>
    </row>
    <row r="287" spans="1:9" s="11" customFormat="1" ht="21.75" customHeight="1" x14ac:dyDescent="0.25">
      <c r="A287" s="19" t="s">
        <v>400</v>
      </c>
      <c r="B287" s="20" t="s">
        <v>1202</v>
      </c>
      <c r="C287" s="21" t="s">
        <v>79</v>
      </c>
      <c r="D287" s="22">
        <v>46076</v>
      </c>
      <c r="E287" s="17">
        <v>0</v>
      </c>
      <c r="F287" s="17">
        <v>0</v>
      </c>
      <c r="G287" s="18">
        <v>4143.76</v>
      </c>
      <c r="H287" s="17">
        <f t="shared" si="5"/>
        <v>385.84000000000015</v>
      </c>
      <c r="I287" s="17">
        <v>3757.92</v>
      </c>
    </row>
    <row r="288" spans="1:9" s="11" customFormat="1" ht="21.75" customHeight="1" x14ac:dyDescent="0.25">
      <c r="A288" s="19" t="s">
        <v>401</v>
      </c>
      <c r="B288" s="20" t="s">
        <v>972</v>
      </c>
      <c r="C288" s="21" t="s">
        <v>15</v>
      </c>
      <c r="D288" s="22">
        <v>43771</v>
      </c>
      <c r="E288" s="17">
        <v>183.04999999999998</v>
      </c>
      <c r="F288" s="17">
        <v>0</v>
      </c>
      <c r="G288" s="18">
        <v>6246.19</v>
      </c>
      <c r="H288" s="17">
        <f t="shared" si="5"/>
        <v>5941</v>
      </c>
      <c r="I288" s="17">
        <v>305.19</v>
      </c>
    </row>
    <row r="289" spans="1:9" s="11" customFormat="1" ht="21.75" customHeight="1" x14ac:dyDescent="0.25">
      <c r="A289" s="19" t="s">
        <v>403</v>
      </c>
      <c r="B289" s="20" t="s">
        <v>1025</v>
      </c>
      <c r="C289" s="21" t="s">
        <v>88</v>
      </c>
      <c r="D289" s="22">
        <v>44599</v>
      </c>
      <c r="E289" s="17">
        <v>0</v>
      </c>
      <c r="F289" s="17">
        <v>0</v>
      </c>
      <c r="G289" s="18">
        <v>4553.0499999999993</v>
      </c>
      <c r="H289" s="17">
        <f t="shared" si="5"/>
        <v>1739.9099999999994</v>
      </c>
      <c r="I289" s="17">
        <v>2813.14</v>
      </c>
    </row>
    <row r="290" spans="1:9" s="11" customFormat="1" ht="21.75" customHeight="1" x14ac:dyDescent="0.25">
      <c r="A290" s="19" t="s">
        <v>870</v>
      </c>
      <c r="B290" s="20" t="s">
        <v>1293</v>
      </c>
      <c r="C290" s="21" t="s">
        <v>115</v>
      </c>
      <c r="D290" s="22">
        <v>46209</v>
      </c>
      <c r="E290" s="17">
        <v>0</v>
      </c>
      <c r="F290" s="17">
        <v>0</v>
      </c>
      <c r="G290" s="18">
        <v>2169.31</v>
      </c>
      <c r="H290" s="17">
        <f t="shared" si="5"/>
        <v>217.77999999999997</v>
      </c>
      <c r="I290" s="17">
        <v>1951.53</v>
      </c>
    </row>
    <row r="291" spans="1:9" s="11" customFormat="1" ht="21.75" customHeight="1" x14ac:dyDescent="0.25">
      <c r="A291" s="19" t="s">
        <v>405</v>
      </c>
      <c r="B291" s="20" t="s">
        <v>950</v>
      </c>
      <c r="C291" s="21" t="s">
        <v>407</v>
      </c>
      <c r="D291" s="22">
        <v>42751</v>
      </c>
      <c r="E291" s="17">
        <v>0</v>
      </c>
      <c r="F291" s="17">
        <v>0</v>
      </c>
      <c r="G291" s="18">
        <v>3296.46</v>
      </c>
      <c r="H291" s="17">
        <f t="shared" si="5"/>
        <v>346.7800000000002</v>
      </c>
      <c r="I291" s="17">
        <v>2949.68</v>
      </c>
    </row>
    <row r="292" spans="1:9" s="11" customFormat="1" ht="21.75" customHeight="1" x14ac:dyDescent="0.25">
      <c r="A292" s="19" t="s">
        <v>408</v>
      </c>
      <c r="B292" s="20" t="s">
        <v>1141</v>
      </c>
      <c r="C292" s="21" t="s">
        <v>15</v>
      </c>
      <c r="D292" s="22">
        <v>45873</v>
      </c>
      <c r="E292" s="17">
        <v>0</v>
      </c>
      <c r="F292" s="17">
        <v>0</v>
      </c>
      <c r="G292" s="18">
        <v>3660.93</v>
      </c>
      <c r="H292" s="17">
        <f t="shared" si="5"/>
        <v>879.35999999999967</v>
      </c>
      <c r="I292" s="17">
        <v>2781.57</v>
      </c>
    </row>
    <row r="293" spans="1:9" s="11" customFormat="1" ht="21.75" customHeight="1" x14ac:dyDescent="0.25">
      <c r="A293" s="19" t="s">
        <v>700</v>
      </c>
      <c r="B293" s="20" t="s">
        <v>1030</v>
      </c>
      <c r="C293" s="21" t="s">
        <v>890</v>
      </c>
      <c r="D293" s="22">
        <v>44683</v>
      </c>
      <c r="E293" s="17">
        <v>0</v>
      </c>
      <c r="F293" s="17">
        <v>0</v>
      </c>
      <c r="G293" s="18">
        <v>7536.9</v>
      </c>
      <c r="H293" s="17">
        <f t="shared" si="5"/>
        <v>2205.3099999999995</v>
      </c>
      <c r="I293" s="17">
        <v>5331.59</v>
      </c>
    </row>
    <row r="294" spans="1:9" s="11" customFormat="1" ht="21.75" customHeight="1" x14ac:dyDescent="0.25">
      <c r="A294" s="19" t="s">
        <v>409</v>
      </c>
      <c r="B294" s="20" t="s">
        <v>1166</v>
      </c>
      <c r="C294" s="21" t="s">
        <v>15</v>
      </c>
      <c r="D294" s="22">
        <v>45992</v>
      </c>
      <c r="E294" s="17">
        <v>0</v>
      </c>
      <c r="F294" s="17">
        <v>0</v>
      </c>
      <c r="G294" s="18">
        <v>3757.63</v>
      </c>
      <c r="H294" s="17">
        <f t="shared" si="5"/>
        <v>316.97000000000025</v>
      </c>
      <c r="I294" s="17">
        <v>3440.66</v>
      </c>
    </row>
    <row r="295" spans="1:9" s="11" customFormat="1" ht="21.75" customHeight="1" x14ac:dyDescent="0.25">
      <c r="A295" s="19" t="s">
        <v>410</v>
      </c>
      <c r="B295" s="20" t="s">
        <v>1055</v>
      </c>
      <c r="C295" s="21" t="s">
        <v>925</v>
      </c>
      <c r="D295" s="22">
        <v>44935</v>
      </c>
      <c r="E295" s="17">
        <v>0</v>
      </c>
      <c r="F295" s="17">
        <v>0</v>
      </c>
      <c r="G295" s="18">
        <v>2796.8999999999996</v>
      </c>
      <c r="H295" s="17">
        <f t="shared" si="5"/>
        <v>989.85999999999967</v>
      </c>
      <c r="I295" s="17">
        <v>1807.04</v>
      </c>
    </row>
    <row r="296" spans="1:9" s="11" customFormat="1" ht="21.75" customHeight="1" x14ac:dyDescent="0.25">
      <c r="A296" s="19" t="s">
        <v>412</v>
      </c>
      <c r="B296" s="20" t="s">
        <v>1242</v>
      </c>
      <c r="C296" s="21" t="s">
        <v>15</v>
      </c>
      <c r="D296" s="22">
        <v>46093</v>
      </c>
      <c r="E296" s="17">
        <v>0</v>
      </c>
      <c r="F296" s="17">
        <v>0</v>
      </c>
      <c r="G296" s="18">
        <v>4083.64</v>
      </c>
      <c r="H296" s="17">
        <f t="shared" si="5"/>
        <v>1276.0099999999998</v>
      </c>
      <c r="I296" s="17">
        <v>2807.63</v>
      </c>
    </row>
    <row r="297" spans="1:9" s="11" customFormat="1" ht="21.75" customHeight="1" x14ac:dyDescent="0.25">
      <c r="A297" s="19" t="s">
        <v>413</v>
      </c>
      <c r="B297" s="20" t="s">
        <v>1017</v>
      </c>
      <c r="C297" s="21" t="s">
        <v>129</v>
      </c>
      <c r="D297" s="22">
        <v>44544</v>
      </c>
      <c r="E297" s="17">
        <v>0</v>
      </c>
      <c r="F297" s="17">
        <v>0</v>
      </c>
      <c r="G297" s="18">
        <v>2996.91</v>
      </c>
      <c r="H297" s="17">
        <f t="shared" si="5"/>
        <v>455.37999999999965</v>
      </c>
      <c r="I297" s="17">
        <v>2541.5300000000002</v>
      </c>
    </row>
    <row r="298" spans="1:9" s="11" customFormat="1" ht="21.75" customHeight="1" x14ac:dyDescent="0.25">
      <c r="A298" s="19" t="s">
        <v>415</v>
      </c>
      <c r="B298" s="20" t="s">
        <v>1103</v>
      </c>
      <c r="C298" s="21" t="s">
        <v>15</v>
      </c>
      <c r="D298" s="22">
        <v>45551</v>
      </c>
      <c r="E298" s="17">
        <v>0</v>
      </c>
      <c r="F298" s="17">
        <v>0</v>
      </c>
      <c r="G298" s="18">
        <v>4568.3499999999995</v>
      </c>
      <c r="H298" s="17">
        <f t="shared" si="5"/>
        <v>1431.9299999999994</v>
      </c>
      <c r="I298" s="17">
        <v>3136.42</v>
      </c>
    </row>
    <row r="299" spans="1:9" s="11" customFormat="1" ht="21.75" customHeight="1" x14ac:dyDescent="0.25">
      <c r="A299" s="19" t="s">
        <v>917</v>
      </c>
      <c r="B299" s="20" t="s">
        <v>1313</v>
      </c>
      <c r="C299" s="21" t="s">
        <v>79</v>
      </c>
      <c r="D299" s="22">
        <v>46253</v>
      </c>
      <c r="E299" s="17">
        <v>0</v>
      </c>
      <c r="F299" s="17">
        <v>0</v>
      </c>
      <c r="G299" s="18">
        <v>1735.63</v>
      </c>
      <c r="H299" s="17">
        <f t="shared" si="5"/>
        <v>131.88000000000011</v>
      </c>
      <c r="I299" s="17">
        <v>1603.75</v>
      </c>
    </row>
    <row r="300" spans="1:9" s="11" customFormat="1" ht="21.75" customHeight="1" x14ac:dyDescent="0.25">
      <c r="A300" s="19" t="s">
        <v>417</v>
      </c>
      <c r="B300" s="20" t="s">
        <v>1205</v>
      </c>
      <c r="C300" s="21" t="s">
        <v>928</v>
      </c>
      <c r="D300" s="22">
        <v>46083</v>
      </c>
      <c r="E300" s="17">
        <v>0</v>
      </c>
      <c r="F300" s="17">
        <v>0</v>
      </c>
      <c r="G300" s="18">
        <v>2893.2499999999995</v>
      </c>
      <c r="H300" s="17">
        <f t="shared" si="5"/>
        <v>282.08999999999969</v>
      </c>
      <c r="I300" s="17">
        <v>2611.16</v>
      </c>
    </row>
    <row r="301" spans="1:9" s="11" customFormat="1" ht="21.75" customHeight="1" x14ac:dyDescent="0.25">
      <c r="A301" s="19" t="s">
        <v>418</v>
      </c>
      <c r="B301" s="20" t="s">
        <v>1285</v>
      </c>
      <c r="C301" s="21" t="s">
        <v>107</v>
      </c>
      <c r="D301" s="22">
        <v>46188</v>
      </c>
      <c r="E301" s="17">
        <v>0</v>
      </c>
      <c r="F301" s="17">
        <v>0</v>
      </c>
      <c r="G301" s="18">
        <v>5186.5599999999995</v>
      </c>
      <c r="H301" s="17">
        <f t="shared" si="5"/>
        <v>740.28999999999905</v>
      </c>
      <c r="I301" s="17">
        <v>4446.2700000000004</v>
      </c>
    </row>
    <row r="302" spans="1:9" s="11" customFormat="1" ht="21.75" customHeight="1" x14ac:dyDescent="0.25">
      <c r="A302" s="19" t="s">
        <v>419</v>
      </c>
      <c r="B302" s="20" t="s">
        <v>1249</v>
      </c>
      <c r="C302" s="21" t="s">
        <v>15</v>
      </c>
      <c r="D302" s="22">
        <v>46100</v>
      </c>
      <c r="E302" s="17">
        <v>0</v>
      </c>
      <c r="F302" s="17">
        <v>0</v>
      </c>
      <c r="G302" s="18">
        <v>3433.43</v>
      </c>
      <c r="H302" s="17">
        <f t="shared" si="5"/>
        <v>697.27</v>
      </c>
      <c r="I302" s="17">
        <v>2736.16</v>
      </c>
    </row>
    <row r="303" spans="1:9" s="11" customFormat="1" ht="23.45" customHeight="1" x14ac:dyDescent="0.25">
      <c r="A303" s="19" t="s">
        <v>420</v>
      </c>
      <c r="B303" s="20" t="s">
        <v>1079</v>
      </c>
      <c r="C303" s="21" t="s">
        <v>15</v>
      </c>
      <c r="D303" s="22">
        <v>45355</v>
      </c>
      <c r="E303" s="17">
        <v>0</v>
      </c>
      <c r="F303" s="17">
        <v>0</v>
      </c>
      <c r="G303" s="18">
        <v>4887.87</v>
      </c>
      <c r="H303" s="17">
        <f t="shared" si="5"/>
        <v>2908.3599999999997</v>
      </c>
      <c r="I303" s="17">
        <v>1979.51</v>
      </c>
    </row>
    <row r="304" spans="1:9" ht="20.45" customHeight="1" x14ac:dyDescent="0.25">
      <c r="A304" s="19" t="s">
        <v>422</v>
      </c>
      <c r="B304" s="20" t="s">
        <v>1149</v>
      </c>
      <c r="C304" s="21" t="s">
        <v>930</v>
      </c>
      <c r="D304" s="22">
        <v>45915</v>
      </c>
      <c r="E304" s="17">
        <v>0</v>
      </c>
      <c r="F304" s="17">
        <v>0</v>
      </c>
      <c r="G304" s="18">
        <v>2957.91</v>
      </c>
      <c r="H304" s="17">
        <f t="shared" si="5"/>
        <v>300.79999999999973</v>
      </c>
      <c r="I304" s="17">
        <v>2657.11</v>
      </c>
    </row>
    <row r="305" spans="1:9" ht="20.45" customHeight="1" x14ac:dyDescent="0.25">
      <c r="A305" s="19" t="s">
        <v>423</v>
      </c>
      <c r="B305" s="20" t="s">
        <v>992</v>
      </c>
      <c r="C305" s="21" t="s">
        <v>19</v>
      </c>
      <c r="D305" s="22">
        <v>44028</v>
      </c>
      <c r="E305" s="17">
        <v>0</v>
      </c>
      <c r="F305" s="17">
        <v>0</v>
      </c>
      <c r="G305" s="18">
        <v>4529.41</v>
      </c>
      <c r="H305" s="17">
        <f t="shared" si="5"/>
        <v>690.09999999999991</v>
      </c>
      <c r="I305" s="17">
        <v>3839.31</v>
      </c>
    </row>
    <row r="306" spans="1:9" ht="20.45" customHeight="1" x14ac:dyDescent="0.25">
      <c r="A306" s="19" t="s">
        <v>425</v>
      </c>
      <c r="B306" s="20" t="s">
        <v>1243</v>
      </c>
      <c r="C306" s="21" t="s">
        <v>15</v>
      </c>
      <c r="D306" s="22">
        <v>46093</v>
      </c>
      <c r="E306" s="17">
        <v>0</v>
      </c>
      <c r="F306" s="17">
        <v>0</v>
      </c>
      <c r="G306" s="18">
        <v>4122.1000000000004</v>
      </c>
      <c r="H306" s="17">
        <f t="shared" si="5"/>
        <v>360.71000000000049</v>
      </c>
      <c r="I306" s="17">
        <v>3761.39</v>
      </c>
    </row>
    <row r="307" spans="1:9" ht="20.45" customHeight="1" x14ac:dyDescent="0.25">
      <c r="A307" s="19" t="s">
        <v>426</v>
      </c>
      <c r="B307" s="20" t="s">
        <v>1172</v>
      </c>
      <c r="C307" s="21" t="s">
        <v>925</v>
      </c>
      <c r="D307" s="22">
        <v>45996</v>
      </c>
      <c r="E307" s="17">
        <v>0</v>
      </c>
      <c r="F307" s="17">
        <v>0</v>
      </c>
      <c r="G307" s="18">
        <v>2663.0299999999997</v>
      </c>
      <c r="H307" s="17">
        <f t="shared" si="5"/>
        <v>267.64999999999964</v>
      </c>
      <c r="I307" s="17">
        <v>2395.38</v>
      </c>
    </row>
    <row r="308" spans="1:9" ht="20.45" customHeight="1" x14ac:dyDescent="0.25">
      <c r="A308" s="19" t="s">
        <v>427</v>
      </c>
      <c r="B308" s="20" t="s">
        <v>1158</v>
      </c>
      <c r="C308" s="21" t="s">
        <v>15</v>
      </c>
      <c r="D308" s="22">
        <v>45978</v>
      </c>
      <c r="E308" s="17">
        <v>0</v>
      </c>
      <c r="F308" s="17">
        <v>0</v>
      </c>
      <c r="G308" s="18">
        <v>3433.43</v>
      </c>
      <c r="H308" s="17">
        <f t="shared" si="5"/>
        <v>1207.56</v>
      </c>
      <c r="I308" s="17">
        <v>2225.87</v>
      </c>
    </row>
    <row r="309" spans="1:9" ht="20.45" customHeight="1" x14ac:dyDescent="0.25">
      <c r="A309" s="19" t="s">
        <v>428</v>
      </c>
      <c r="B309" s="20" t="s">
        <v>1115</v>
      </c>
      <c r="C309" s="21" t="s">
        <v>88</v>
      </c>
      <c r="D309" s="22">
        <v>45670</v>
      </c>
      <c r="E309" s="17">
        <v>191.85</v>
      </c>
      <c r="F309" s="17">
        <v>0</v>
      </c>
      <c r="G309" s="18">
        <v>7063.98</v>
      </c>
      <c r="H309" s="17">
        <f t="shared" si="5"/>
        <v>6768.07</v>
      </c>
      <c r="I309" s="17">
        <v>295.91000000000003</v>
      </c>
    </row>
    <row r="310" spans="1:9" ht="20.45" customHeight="1" x14ac:dyDescent="0.25">
      <c r="A310" s="19" t="s">
        <v>429</v>
      </c>
      <c r="B310" s="20" t="s">
        <v>1076</v>
      </c>
      <c r="C310" s="21" t="s">
        <v>47</v>
      </c>
      <c r="D310" s="22">
        <v>45331</v>
      </c>
      <c r="E310" s="17">
        <v>307.36000000000013</v>
      </c>
      <c r="F310" s="17">
        <v>0</v>
      </c>
      <c r="G310" s="18">
        <v>5228.1900000000005</v>
      </c>
      <c r="H310" s="17">
        <f t="shared" si="5"/>
        <v>4397.8900000000003</v>
      </c>
      <c r="I310" s="17">
        <v>830.3</v>
      </c>
    </row>
    <row r="311" spans="1:9" ht="20.45" customHeight="1" x14ac:dyDescent="0.25">
      <c r="A311" s="19" t="s">
        <v>431</v>
      </c>
      <c r="B311" s="20" t="s">
        <v>1262</v>
      </c>
      <c r="C311" s="21" t="s">
        <v>19</v>
      </c>
      <c r="D311" s="22">
        <v>46147</v>
      </c>
      <c r="E311" s="17">
        <v>0</v>
      </c>
      <c r="F311" s="17">
        <v>0</v>
      </c>
      <c r="G311" s="18">
        <v>5740.6399999999994</v>
      </c>
      <c r="H311" s="17">
        <f t="shared" si="5"/>
        <v>2152.2299999999996</v>
      </c>
      <c r="I311" s="17">
        <v>3588.41</v>
      </c>
    </row>
    <row r="312" spans="1:9" ht="20.45" customHeight="1" x14ac:dyDescent="0.25">
      <c r="A312" s="19" t="s">
        <v>924</v>
      </c>
      <c r="B312" s="20" t="s">
        <v>1320</v>
      </c>
      <c r="C312" s="21" t="s">
        <v>19</v>
      </c>
      <c r="D312" s="22">
        <v>46258</v>
      </c>
      <c r="E312" s="17">
        <v>0</v>
      </c>
      <c r="F312" s="17">
        <v>0</v>
      </c>
      <c r="G312" s="18">
        <v>1159.0800000000002</v>
      </c>
      <c r="H312" s="17">
        <f t="shared" si="5"/>
        <v>86.930000000000064</v>
      </c>
      <c r="I312" s="17">
        <v>1072.1500000000001</v>
      </c>
    </row>
    <row r="313" spans="1:9" ht="20.45" customHeight="1" x14ac:dyDescent="0.25">
      <c r="A313" s="19" t="s">
        <v>432</v>
      </c>
      <c r="B313" s="20" t="s">
        <v>1138</v>
      </c>
      <c r="C313" s="21" t="s">
        <v>929</v>
      </c>
      <c r="D313" s="22">
        <v>45854</v>
      </c>
      <c r="E313" s="17">
        <v>0</v>
      </c>
      <c r="F313" s="17">
        <v>0</v>
      </c>
      <c r="G313" s="18">
        <v>2747.37</v>
      </c>
      <c r="H313" s="17">
        <f t="shared" si="5"/>
        <v>212.65999999999985</v>
      </c>
      <c r="I313" s="17">
        <v>2534.71</v>
      </c>
    </row>
    <row r="314" spans="1:9" ht="20.45" customHeight="1" x14ac:dyDescent="0.25">
      <c r="A314" s="19" t="s">
        <v>433</v>
      </c>
      <c r="B314" s="20" t="s">
        <v>982</v>
      </c>
      <c r="C314" s="21" t="s">
        <v>15</v>
      </c>
      <c r="D314" s="22">
        <v>43901</v>
      </c>
      <c r="E314" s="17">
        <v>0</v>
      </c>
      <c r="F314" s="17">
        <v>0</v>
      </c>
      <c r="G314" s="18">
        <v>3841.1400000000003</v>
      </c>
      <c r="H314" s="17">
        <f t="shared" si="5"/>
        <v>1067.0100000000002</v>
      </c>
      <c r="I314" s="17">
        <v>2774.13</v>
      </c>
    </row>
    <row r="315" spans="1:9" ht="20.45" customHeight="1" x14ac:dyDescent="0.25">
      <c r="A315" s="19" t="s">
        <v>909</v>
      </c>
      <c r="B315" s="20" t="s">
        <v>1305</v>
      </c>
      <c r="C315" s="21" t="s">
        <v>15</v>
      </c>
      <c r="D315" s="22">
        <v>46244</v>
      </c>
      <c r="E315" s="17">
        <v>0</v>
      </c>
      <c r="F315" s="17">
        <v>0</v>
      </c>
      <c r="G315" s="18">
        <v>2740.81</v>
      </c>
      <c r="H315" s="17">
        <f t="shared" si="5"/>
        <v>210.38000000000011</v>
      </c>
      <c r="I315" s="17">
        <v>2530.4299999999998</v>
      </c>
    </row>
    <row r="316" spans="1:9" ht="20.45" customHeight="1" x14ac:dyDescent="0.25">
      <c r="A316" s="19" t="s">
        <v>435</v>
      </c>
      <c r="B316" s="20" t="s">
        <v>1110</v>
      </c>
      <c r="C316" s="21" t="s">
        <v>39</v>
      </c>
      <c r="D316" s="22">
        <v>45631</v>
      </c>
      <c r="E316" s="17">
        <v>0</v>
      </c>
      <c r="F316" s="17">
        <v>0</v>
      </c>
      <c r="G316" s="18">
        <v>2499.29</v>
      </c>
      <c r="H316" s="17">
        <f t="shared" si="5"/>
        <v>652.81999999999994</v>
      </c>
      <c r="I316" s="17">
        <v>1846.47</v>
      </c>
    </row>
    <row r="317" spans="1:9" ht="20.45" customHeight="1" x14ac:dyDescent="0.25">
      <c r="A317" s="19" t="s">
        <v>911</v>
      </c>
      <c r="B317" s="20" t="s">
        <v>1307</v>
      </c>
      <c r="C317" s="21" t="s">
        <v>15</v>
      </c>
      <c r="D317" s="22">
        <v>46244</v>
      </c>
      <c r="E317" s="17">
        <v>0</v>
      </c>
      <c r="F317" s="17">
        <v>0</v>
      </c>
      <c r="G317" s="18">
        <v>2513.1999999999998</v>
      </c>
      <c r="H317" s="17">
        <f t="shared" si="5"/>
        <v>189.88999999999987</v>
      </c>
      <c r="I317" s="17">
        <v>2323.31</v>
      </c>
    </row>
    <row r="318" spans="1:9" ht="20.45" customHeight="1" x14ac:dyDescent="0.25">
      <c r="A318" s="19" t="s">
        <v>437</v>
      </c>
      <c r="B318" s="20" t="s">
        <v>1228</v>
      </c>
      <c r="C318" s="21" t="s">
        <v>15</v>
      </c>
      <c r="D318" s="22">
        <v>46092</v>
      </c>
      <c r="E318" s="17">
        <v>0</v>
      </c>
      <c r="F318" s="17">
        <v>0</v>
      </c>
      <c r="G318" s="18">
        <v>4416.08</v>
      </c>
      <c r="H318" s="17">
        <f t="shared" si="5"/>
        <v>395.98999999999978</v>
      </c>
      <c r="I318" s="17">
        <v>4020.09</v>
      </c>
    </row>
    <row r="319" spans="1:9" ht="20.45" customHeight="1" x14ac:dyDescent="0.25">
      <c r="A319" s="19" t="s">
        <v>438</v>
      </c>
      <c r="B319" s="20" t="s">
        <v>1219</v>
      </c>
      <c r="C319" s="21" t="s">
        <v>19</v>
      </c>
      <c r="D319" s="22">
        <v>46092</v>
      </c>
      <c r="E319" s="17">
        <v>0</v>
      </c>
      <c r="F319" s="17">
        <v>0</v>
      </c>
      <c r="G319" s="18">
        <v>5214.79</v>
      </c>
      <c r="H319" s="17">
        <f t="shared" si="5"/>
        <v>582.84000000000015</v>
      </c>
      <c r="I319" s="17">
        <v>4631.95</v>
      </c>
    </row>
    <row r="320" spans="1:9" ht="20.45" customHeight="1" x14ac:dyDescent="0.25">
      <c r="A320" s="19" t="s">
        <v>439</v>
      </c>
      <c r="B320" s="20" t="s">
        <v>1046</v>
      </c>
      <c r="C320" s="21" t="s">
        <v>15</v>
      </c>
      <c r="D320" s="22">
        <v>44851</v>
      </c>
      <c r="E320" s="17">
        <v>0</v>
      </c>
      <c r="F320" s="17">
        <v>0</v>
      </c>
      <c r="G320" s="18">
        <v>3433.43</v>
      </c>
      <c r="H320" s="17">
        <f t="shared" si="5"/>
        <v>313.06999999999971</v>
      </c>
      <c r="I320" s="17">
        <v>3120.36</v>
      </c>
    </row>
    <row r="321" spans="1:9" ht="20.45" customHeight="1" x14ac:dyDescent="0.25">
      <c r="A321" s="19" t="s">
        <v>441</v>
      </c>
      <c r="B321" s="20" t="s">
        <v>976</v>
      </c>
      <c r="C321" s="21" t="s">
        <v>15</v>
      </c>
      <c r="D321" s="22">
        <v>43810</v>
      </c>
      <c r="E321" s="17">
        <v>0</v>
      </c>
      <c r="F321" s="17">
        <v>0</v>
      </c>
      <c r="G321" s="18">
        <v>1565.9</v>
      </c>
      <c r="H321" s="17">
        <f t="shared" si="5"/>
        <v>361.60000000000014</v>
      </c>
      <c r="I321" s="17">
        <v>1204.3</v>
      </c>
    </row>
    <row r="322" spans="1:9" ht="20.45" customHeight="1" x14ac:dyDescent="0.25">
      <c r="A322" s="19" t="s">
        <v>443</v>
      </c>
      <c r="B322" s="20" t="s">
        <v>1156</v>
      </c>
      <c r="C322" s="21" t="s">
        <v>15</v>
      </c>
      <c r="D322" s="22">
        <v>45971</v>
      </c>
      <c r="E322" s="17">
        <v>0</v>
      </c>
      <c r="F322" s="17">
        <v>0</v>
      </c>
      <c r="G322" s="18">
        <v>3330.2</v>
      </c>
      <c r="H322" s="17">
        <f t="shared" si="5"/>
        <v>288.21000000000004</v>
      </c>
      <c r="I322" s="17">
        <v>3041.99</v>
      </c>
    </row>
    <row r="323" spans="1:9" ht="20.45" customHeight="1" x14ac:dyDescent="0.25">
      <c r="A323" s="19" t="s">
        <v>444</v>
      </c>
      <c r="B323" s="20" t="s">
        <v>1214</v>
      </c>
      <c r="C323" s="21" t="s">
        <v>15</v>
      </c>
      <c r="D323" s="22">
        <v>46092</v>
      </c>
      <c r="E323" s="17">
        <v>0</v>
      </c>
      <c r="F323" s="17">
        <v>0</v>
      </c>
      <c r="G323" s="18">
        <v>3433.43</v>
      </c>
      <c r="H323" s="17">
        <f t="shared" si="5"/>
        <v>278.06999999999971</v>
      </c>
      <c r="I323" s="17">
        <v>3155.36</v>
      </c>
    </row>
    <row r="324" spans="1:9" ht="20.45" customHeight="1" x14ac:dyDescent="0.25">
      <c r="A324" s="19" t="s">
        <v>923</v>
      </c>
      <c r="B324" s="20" t="s">
        <v>1319</v>
      </c>
      <c r="C324" s="21" t="s">
        <v>15</v>
      </c>
      <c r="D324" s="22">
        <v>46258</v>
      </c>
      <c r="E324" s="17">
        <v>0</v>
      </c>
      <c r="F324" s="17">
        <v>0</v>
      </c>
      <c r="G324" s="18">
        <v>915.58000000000015</v>
      </c>
      <c r="H324" s="17">
        <f t="shared" si="5"/>
        <v>64.910000000000196</v>
      </c>
      <c r="I324" s="17">
        <v>850.67</v>
      </c>
    </row>
    <row r="325" spans="1:9" ht="20.45" customHeight="1" x14ac:dyDescent="0.25">
      <c r="A325" s="19" t="s">
        <v>445</v>
      </c>
      <c r="B325" s="20" t="s">
        <v>1208</v>
      </c>
      <c r="C325" s="21" t="s">
        <v>15</v>
      </c>
      <c r="D325" s="22">
        <v>46083</v>
      </c>
      <c r="E325" s="17">
        <v>0</v>
      </c>
      <c r="F325" s="17">
        <v>0</v>
      </c>
      <c r="G325" s="18">
        <v>3433.43</v>
      </c>
      <c r="H325" s="17">
        <f t="shared" si="5"/>
        <v>1109.0099999999998</v>
      </c>
      <c r="I325" s="17">
        <v>2324.42</v>
      </c>
    </row>
    <row r="326" spans="1:9" ht="20.45" customHeight="1" x14ac:dyDescent="0.25">
      <c r="A326" s="19" t="s">
        <v>446</v>
      </c>
      <c r="B326" s="20" t="s">
        <v>1244</v>
      </c>
      <c r="C326" s="21" t="s">
        <v>15</v>
      </c>
      <c r="D326" s="22">
        <v>46093</v>
      </c>
      <c r="E326" s="17">
        <v>0</v>
      </c>
      <c r="F326" s="17">
        <v>0</v>
      </c>
      <c r="G326" s="18">
        <v>3757.63</v>
      </c>
      <c r="H326" s="17">
        <f t="shared" si="5"/>
        <v>1201.71</v>
      </c>
      <c r="I326" s="17">
        <v>2555.92</v>
      </c>
    </row>
    <row r="327" spans="1:9" ht="20.45" customHeight="1" x14ac:dyDescent="0.25">
      <c r="A327" s="19" t="s">
        <v>712</v>
      </c>
      <c r="B327" s="20" t="s">
        <v>953</v>
      </c>
      <c r="C327" s="21" t="s">
        <v>879</v>
      </c>
      <c r="D327" s="22">
        <v>43116</v>
      </c>
      <c r="E327" s="17">
        <v>0</v>
      </c>
      <c r="F327" s="17">
        <v>0</v>
      </c>
      <c r="G327" s="18">
        <v>14122.5</v>
      </c>
      <c r="H327" s="17">
        <f t="shared" si="5"/>
        <v>3801.6900000000005</v>
      </c>
      <c r="I327" s="17">
        <v>10320.81</v>
      </c>
    </row>
    <row r="328" spans="1:9" ht="20.45" customHeight="1" x14ac:dyDescent="0.25">
      <c r="A328" s="19" t="s">
        <v>447</v>
      </c>
      <c r="B328" s="20" t="s">
        <v>1085</v>
      </c>
      <c r="C328" s="21" t="s">
        <v>19</v>
      </c>
      <c r="D328" s="22">
        <v>45390</v>
      </c>
      <c r="E328" s="17">
        <v>0</v>
      </c>
      <c r="F328" s="17">
        <v>0</v>
      </c>
      <c r="G328" s="18">
        <v>4670.7699999999995</v>
      </c>
      <c r="H328" s="17">
        <f t="shared" si="5"/>
        <v>455.40999999999985</v>
      </c>
      <c r="I328" s="17">
        <v>4215.3599999999997</v>
      </c>
    </row>
    <row r="329" spans="1:9" ht="20.45" customHeight="1" x14ac:dyDescent="0.25">
      <c r="A329" s="19" t="s">
        <v>449</v>
      </c>
      <c r="B329" s="20" t="s">
        <v>1206</v>
      </c>
      <c r="C329" s="21" t="s">
        <v>927</v>
      </c>
      <c r="D329" s="22">
        <v>46083</v>
      </c>
      <c r="E329" s="17">
        <v>0</v>
      </c>
      <c r="F329" s="17">
        <v>0</v>
      </c>
      <c r="G329" s="18">
        <v>2715.9700000000003</v>
      </c>
      <c r="H329" s="17">
        <f t="shared" si="5"/>
        <v>265.26000000000022</v>
      </c>
      <c r="I329" s="17">
        <v>2450.71</v>
      </c>
    </row>
    <row r="330" spans="1:9" ht="20.45" customHeight="1" x14ac:dyDescent="0.25">
      <c r="A330" s="19" t="s">
        <v>450</v>
      </c>
      <c r="B330" s="20" t="s">
        <v>1266</v>
      </c>
      <c r="C330" s="21" t="s">
        <v>348</v>
      </c>
      <c r="D330" s="22">
        <v>46154</v>
      </c>
      <c r="E330" s="17">
        <v>0</v>
      </c>
      <c r="F330" s="17">
        <v>0</v>
      </c>
      <c r="G330" s="18">
        <v>5364.4899999999989</v>
      </c>
      <c r="H330" s="17">
        <f t="shared" si="5"/>
        <v>1650.7599999999989</v>
      </c>
      <c r="I330" s="17">
        <v>3713.73</v>
      </c>
    </row>
    <row r="331" spans="1:9" ht="20.45" customHeight="1" x14ac:dyDescent="0.25">
      <c r="A331" s="19" t="s">
        <v>451</v>
      </c>
      <c r="B331" s="20" t="s">
        <v>1101</v>
      </c>
      <c r="C331" s="21" t="s">
        <v>47</v>
      </c>
      <c r="D331" s="22">
        <v>45523</v>
      </c>
      <c r="E331" s="17">
        <v>0</v>
      </c>
      <c r="F331" s="17">
        <v>0</v>
      </c>
      <c r="G331" s="18">
        <v>4598.22</v>
      </c>
      <c r="H331" s="17">
        <f t="shared" si="5"/>
        <v>1675.3600000000001</v>
      </c>
      <c r="I331" s="17">
        <v>2922.86</v>
      </c>
    </row>
    <row r="332" spans="1:9" ht="20.45" customHeight="1" x14ac:dyDescent="0.25">
      <c r="A332" s="19" t="s">
        <v>453</v>
      </c>
      <c r="B332" s="20" t="s">
        <v>1278</v>
      </c>
      <c r="C332" s="21" t="s">
        <v>454</v>
      </c>
      <c r="D332" s="22">
        <v>46183</v>
      </c>
      <c r="E332" s="17">
        <v>0</v>
      </c>
      <c r="F332" s="17">
        <v>0</v>
      </c>
      <c r="G332" s="18">
        <v>4262.96</v>
      </c>
      <c r="H332" s="17">
        <f t="shared" ref="H332:H395" si="6">G332-I332</f>
        <v>485.36000000000013</v>
      </c>
      <c r="I332" s="17">
        <v>3777.6</v>
      </c>
    </row>
    <row r="333" spans="1:9" ht="20.45" customHeight="1" x14ac:dyDescent="0.25">
      <c r="A333" s="19" t="s">
        <v>865</v>
      </c>
      <c r="B333" s="20" t="s">
        <v>1263</v>
      </c>
      <c r="C333" s="21" t="s">
        <v>877</v>
      </c>
      <c r="D333" s="22">
        <v>46147</v>
      </c>
      <c r="E333" s="17">
        <v>0</v>
      </c>
      <c r="F333" s="17">
        <v>0</v>
      </c>
      <c r="G333" s="18">
        <v>8304.2000000000007</v>
      </c>
      <c r="H333" s="17">
        <f t="shared" si="6"/>
        <v>3034.4600000000009</v>
      </c>
      <c r="I333" s="17">
        <v>5269.74</v>
      </c>
    </row>
    <row r="334" spans="1:9" ht="20.45" customHeight="1" x14ac:dyDescent="0.25">
      <c r="A334" s="19" t="s">
        <v>455</v>
      </c>
      <c r="B334" s="20" t="s">
        <v>1167</v>
      </c>
      <c r="C334" s="21" t="s">
        <v>15</v>
      </c>
      <c r="D334" s="22">
        <v>45992</v>
      </c>
      <c r="E334" s="17">
        <v>0</v>
      </c>
      <c r="F334" s="17">
        <v>0</v>
      </c>
      <c r="G334" s="18">
        <v>3571.2899999999995</v>
      </c>
      <c r="H334" s="17">
        <f t="shared" si="6"/>
        <v>294.60999999999967</v>
      </c>
      <c r="I334" s="17">
        <v>3276.68</v>
      </c>
    </row>
    <row r="335" spans="1:9" ht="20.45" customHeight="1" x14ac:dyDescent="0.25">
      <c r="A335" s="19" t="s">
        <v>456</v>
      </c>
      <c r="B335" s="20" t="s">
        <v>996</v>
      </c>
      <c r="C335" s="21" t="s">
        <v>15</v>
      </c>
      <c r="D335" s="22">
        <v>44039</v>
      </c>
      <c r="E335" s="17">
        <v>0</v>
      </c>
      <c r="F335" s="17">
        <v>0</v>
      </c>
      <c r="G335" s="18">
        <v>4533.4399999999996</v>
      </c>
      <c r="H335" s="17">
        <f t="shared" si="6"/>
        <v>1539.4399999999996</v>
      </c>
      <c r="I335" s="17">
        <v>2994</v>
      </c>
    </row>
    <row r="336" spans="1:9" ht="20.45" customHeight="1" x14ac:dyDescent="0.25">
      <c r="A336" s="19" t="s">
        <v>458</v>
      </c>
      <c r="B336" s="20" t="s">
        <v>970</v>
      </c>
      <c r="C336" s="21" t="s">
        <v>19</v>
      </c>
      <c r="D336" s="22">
        <v>43759</v>
      </c>
      <c r="E336" s="17">
        <v>0</v>
      </c>
      <c r="F336" s="17">
        <v>0</v>
      </c>
      <c r="G336" s="18">
        <v>5205.9799999999996</v>
      </c>
      <c r="H336" s="17">
        <f t="shared" si="6"/>
        <v>604.08999999999924</v>
      </c>
      <c r="I336" s="17">
        <v>4601.8900000000003</v>
      </c>
    </row>
    <row r="337" spans="1:9" ht="20.45" customHeight="1" x14ac:dyDescent="0.25">
      <c r="A337" s="19" t="s">
        <v>460</v>
      </c>
      <c r="B337" s="20" t="s">
        <v>1157</v>
      </c>
      <c r="C337" s="21" t="s">
        <v>19</v>
      </c>
      <c r="D337" s="22">
        <v>45978</v>
      </c>
      <c r="E337" s="17">
        <v>0</v>
      </c>
      <c r="F337" s="17">
        <v>0</v>
      </c>
      <c r="G337" s="18">
        <v>5299.37</v>
      </c>
      <c r="H337" s="17">
        <f t="shared" si="6"/>
        <v>1867.0299999999997</v>
      </c>
      <c r="I337" s="17">
        <v>3432.34</v>
      </c>
    </row>
    <row r="338" spans="1:9" ht="20.45" customHeight="1" x14ac:dyDescent="0.25">
      <c r="A338" s="19" t="s">
        <v>461</v>
      </c>
      <c r="B338" s="20" t="s">
        <v>1022</v>
      </c>
      <c r="C338" s="21" t="s">
        <v>15</v>
      </c>
      <c r="D338" s="22">
        <v>44582</v>
      </c>
      <c r="E338" s="17">
        <v>0</v>
      </c>
      <c r="F338" s="17">
        <v>0</v>
      </c>
      <c r="G338" s="18">
        <v>4365.1899999999996</v>
      </c>
      <c r="H338" s="17">
        <f t="shared" si="6"/>
        <v>1693.9699999999998</v>
      </c>
      <c r="I338" s="17">
        <v>2671.22</v>
      </c>
    </row>
    <row r="339" spans="1:9" ht="20.45" customHeight="1" x14ac:dyDescent="0.25">
      <c r="A339" s="19" t="s">
        <v>907</v>
      </c>
      <c r="B339" s="20" t="s">
        <v>1303</v>
      </c>
      <c r="C339" s="21" t="s">
        <v>893</v>
      </c>
      <c r="D339" s="22">
        <v>46244</v>
      </c>
      <c r="E339" s="17">
        <v>0</v>
      </c>
      <c r="F339" s="17">
        <v>0</v>
      </c>
      <c r="G339" s="18">
        <v>2634.38</v>
      </c>
      <c r="H339" s="17">
        <f t="shared" si="6"/>
        <v>293.80000000000018</v>
      </c>
      <c r="I339" s="17">
        <v>2340.58</v>
      </c>
    </row>
    <row r="340" spans="1:9" ht="20.45" customHeight="1" x14ac:dyDescent="0.25">
      <c r="A340" s="19" t="s">
        <v>914</v>
      </c>
      <c r="B340" s="20" t="s">
        <v>1310</v>
      </c>
      <c r="C340" s="21" t="s">
        <v>15</v>
      </c>
      <c r="D340" s="22">
        <v>46244</v>
      </c>
      <c r="E340" s="17">
        <v>0</v>
      </c>
      <c r="F340" s="17">
        <v>0</v>
      </c>
      <c r="G340" s="18">
        <v>2517.85</v>
      </c>
      <c r="H340" s="17">
        <f t="shared" si="6"/>
        <v>189.88999999999987</v>
      </c>
      <c r="I340" s="17">
        <v>2327.96</v>
      </c>
    </row>
    <row r="341" spans="1:9" ht="20.45" customHeight="1" x14ac:dyDescent="0.25">
      <c r="A341" s="19" t="s">
        <v>860</v>
      </c>
      <c r="B341" s="20" t="s">
        <v>1143</v>
      </c>
      <c r="C341" s="21" t="s">
        <v>897</v>
      </c>
      <c r="D341" s="22">
        <v>45902</v>
      </c>
      <c r="E341" s="17">
        <v>0</v>
      </c>
      <c r="F341" s="17">
        <v>0</v>
      </c>
      <c r="G341" s="18">
        <v>13472.470000000001</v>
      </c>
      <c r="H341" s="17">
        <f t="shared" si="6"/>
        <v>5396.5200000000013</v>
      </c>
      <c r="I341" s="17">
        <v>8075.95</v>
      </c>
    </row>
    <row r="342" spans="1:9" ht="20.45" customHeight="1" x14ac:dyDescent="0.25">
      <c r="A342" s="19" t="s">
        <v>463</v>
      </c>
      <c r="B342" s="20" t="s">
        <v>1015</v>
      </c>
      <c r="C342" s="21" t="s">
        <v>465</v>
      </c>
      <c r="D342" s="22">
        <v>44536</v>
      </c>
      <c r="E342" s="17">
        <v>0</v>
      </c>
      <c r="F342" s="17">
        <v>0</v>
      </c>
      <c r="G342" s="18">
        <v>4127.6000000000004</v>
      </c>
      <c r="H342" s="17">
        <f t="shared" si="6"/>
        <v>2506.6800000000003</v>
      </c>
      <c r="I342" s="17">
        <v>1620.92</v>
      </c>
    </row>
    <row r="343" spans="1:9" ht="20.45" customHeight="1" x14ac:dyDescent="0.25">
      <c r="A343" s="19" t="s">
        <v>466</v>
      </c>
      <c r="B343" s="20" t="s">
        <v>1045</v>
      </c>
      <c r="C343" s="21" t="s">
        <v>115</v>
      </c>
      <c r="D343" s="22">
        <v>44753</v>
      </c>
      <c r="E343" s="17">
        <v>0</v>
      </c>
      <c r="F343" s="17">
        <v>0</v>
      </c>
      <c r="G343" s="18">
        <v>2910.29</v>
      </c>
      <c r="H343" s="17">
        <f t="shared" si="6"/>
        <v>293.86999999999989</v>
      </c>
      <c r="I343" s="17">
        <v>2616.42</v>
      </c>
    </row>
    <row r="344" spans="1:9" ht="20.45" customHeight="1" x14ac:dyDescent="0.25">
      <c r="A344" s="19" t="s">
        <v>467</v>
      </c>
      <c r="B344" s="20" t="s">
        <v>1037</v>
      </c>
      <c r="C344" s="21" t="s">
        <v>15</v>
      </c>
      <c r="D344" s="22">
        <v>44732</v>
      </c>
      <c r="E344" s="17">
        <v>0</v>
      </c>
      <c r="F344" s="17">
        <v>0</v>
      </c>
      <c r="G344" s="18">
        <v>3757.63</v>
      </c>
      <c r="H344" s="17">
        <f t="shared" si="6"/>
        <v>316.97000000000025</v>
      </c>
      <c r="I344" s="17">
        <v>3440.66</v>
      </c>
    </row>
    <row r="345" spans="1:9" ht="20.45" customHeight="1" x14ac:dyDescent="0.25">
      <c r="A345" s="19" t="s">
        <v>861</v>
      </c>
      <c r="B345" s="20" t="s">
        <v>1148</v>
      </c>
      <c r="C345" s="21" t="s">
        <v>898</v>
      </c>
      <c r="D345" s="22">
        <v>45915</v>
      </c>
      <c r="E345" s="17">
        <v>0</v>
      </c>
      <c r="F345" s="17">
        <v>0</v>
      </c>
      <c r="G345" s="18">
        <v>15663.92</v>
      </c>
      <c r="H345" s="17">
        <f t="shared" si="6"/>
        <v>4474.7900000000009</v>
      </c>
      <c r="I345" s="17">
        <v>11189.13</v>
      </c>
    </row>
    <row r="346" spans="1:9" ht="20.45" customHeight="1" x14ac:dyDescent="0.25">
      <c r="A346" s="19" t="s">
        <v>469</v>
      </c>
      <c r="B346" s="20" t="s">
        <v>1227</v>
      </c>
      <c r="C346" s="21" t="s">
        <v>15</v>
      </c>
      <c r="D346" s="22">
        <v>46092</v>
      </c>
      <c r="E346" s="17">
        <v>0</v>
      </c>
      <c r="F346" s="17">
        <v>0</v>
      </c>
      <c r="G346" s="18">
        <v>1602.27</v>
      </c>
      <c r="H346" s="17">
        <f t="shared" si="6"/>
        <v>113.59999999999991</v>
      </c>
      <c r="I346" s="17">
        <v>1488.67</v>
      </c>
    </row>
    <row r="347" spans="1:9" ht="20.45" customHeight="1" x14ac:dyDescent="0.25">
      <c r="A347" s="19" t="s">
        <v>470</v>
      </c>
      <c r="B347" s="20" t="s">
        <v>945</v>
      </c>
      <c r="C347" s="21" t="s">
        <v>88</v>
      </c>
      <c r="D347" s="22">
        <v>42095</v>
      </c>
      <c r="E347" s="17">
        <v>0</v>
      </c>
      <c r="F347" s="17">
        <v>0</v>
      </c>
      <c r="G347" s="18">
        <v>4091.42</v>
      </c>
      <c r="H347" s="17">
        <f t="shared" si="6"/>
        <v>334.5</v>
      </c>
      <c r="I347" s="17">
        <v>3756.92</v>
      </c>
    </row>
    <row r="348" spans="1:9" ht="20.45" customHeight="1" x14ac:dyDescent="0.25">
      <c r="A348" s="19" t="s">
        <v>719</v>
      </c>
      <c r="B348" s="20" t="s">
        <v>1029</v>
      </c>
      <c r="C348" s="21" t="s">
        <v>889</v>
      </c>
      <c r="D348" s="22">
        <v>44636</v>
      </c>
      <c r="E348" s="17">
        <v>0</v>
      </c>
      <c r="F348" s="17">
        <v>0</v>
      </c>
      <c r="G348" s="18">
        <v>8828</v>
      </c>
      <c r="H348" s="17">
        <f t="shared" si="6"/>
        <v>2406.16</v>
      </c>
      <c r="I348" s="17">
        <v>6421.84</v>
      </c>
    </row>
    <row r="349" spans="1:9" ht="20.45" customHeight="1" x14ac:dyDescent="0.25">
      <c r="A349" s="19" t="s">
        <v>908</v>
      </c>
      <c r="B349" s="20" t="s">
        <v>1304</v>
      </c>
      <c r="C349" s="21" t="s">
        <v>15</v>
      </c>
      <c r="D349" s="22">
        <v>46244</v>
      </c>
      <c r="E349" s="17">
        <v>0</v>
      </c>
      <c r="F349" s="17">
        <v>0</v>
      </c>
      <c r="G349" s="18">
        <v>2472.6799999999998</v>
      </c>
      <c r="H349" s="17">
        <f t="shared" si="6"/>
        <v>493.56999999999994</v>
      </c>
      <c r="I349" s="17">
        <v>1979.11</v>
      </c>
    </row>
    <row r="350" spans="1:9" ht="20.45" customHeight="1" x14ac:dyDescent="0.25">
      <c r="A350" s="19" t="s">
        <v>472</v>
      </c>
      <c r="B350" s="20" t="s">
        <v>1036</v>
      </c>
      <c r="C350" s="21" t="s">
        <v>19</v>
      </c>
      <c r="D350" s="22">
        <v>44725</v>
      </c>
      <c r="E350" s="17">
        <v>0</v>
      </c>
      <c r="F350" s="17">
        <v>0</v>
      </c>
      <c r="G350" s="18">
        <v>5790.6999999999989</v>
      </c>
      <c r="H350" s="17">
        <f t="shared" si="6"/>
        <v>1206.3099999999986</v>
      </c>
      <c r="I350" s="17">
        <v>4584.3900000000003</v>
      </c>
    </row>
    <row r="351" spans="1:9" ht="20.45" customHeight="1" x14ac:dyDescent="0.25">
      <c r="A351" s="19" t="s">
        <v>721</v>
      </c>
      <c r="B351" s="20" t="s">
        <v>957</v>
      </c>
      <c r="C351" s="21" t="s">
        <v>877</v>
      </c>
      <c r="D351" s="22">
        <v>43274</v>
      </c>
      <c r="E351" s="17">
        <v>0</v>
      </c>
      <c r="F351" s="17">
        <v>0</v>
      </c>
      <c r="G351" s="18">
        <v>8636.7000000000007</v>
      </c>
      <c r="H351" s="17">
        <f t="shared" si="6"/>
        <v>2182.7100000000009</v>
      </c>
      <c r="I351" s="17">
        <v>6453.99</v>
      </c>
    </row>
    <row r="352" spans="1:9" ht="20.45" customHeight="1" x14ac:dyDescent="0.25">
      <c r="A352" s="19" t="s">
        <v>474</v>
      </c>
      <c r="B352" s="20" t="s">
        <v>1033</v>
      </c>
      <c r="C352" s="21" t="s">
        <v>115</v>
      </c>
      <c r="D352" s="22">
        <v>44691</v>
      </c>
      <c r="E352" s="17">
        <v>0</v>
      </c>
      <c r="F352" s="17">
        <v>0</v>
      </c>
      <c r="G352" s="18">
        <v>3111.42</v>
      </c>
      <c r="H352" s="17">
        <f t="shared" si="6"/>
        <v>1052.6800000000003</v>
      </c>
      <c r="I352" s="17">
        <v>2058.7399999999998</v>
      </c>
    </row>
    <row r="353" spans="1:9" ht="20.45" customHeight="1" x14ac:dyDescent="0.25">
      <c r="A353" s="19" t="s">
        <v>476</v>
      </c>
      <c r="B353" s="20" t="s">
        <v>1050</v>
      </c>
      <c r="C353" s="21" t="s">
        <v>15</v>
      </c>
      <c r="D353" s="22">
        <v>44907</v>
      </c>
      <c r="E353" s="17">
        <v>0</v>
      </c>
      <c r="F353" s="17">
        <v>0</v>
      </c>
      <c r="G353" s="18">
        <v>4170.8500000000004</v>
      </c>
      <c r="H353" s="17">
        <f t="shared" si="6"/>
        <v>366.5600000000004</v>
      </c>
      <c r="I353" s="17">
        <v>3804.29</v>
      </c>
    </row>
    <row r="354" spans="1:9" ht="20.45" customHeight="1" x14ac:dyDescent="0.25">
      <c r="A354" s="19" t="s">
        <v>478</v>
      </c>
      <c r="B354" s="20" t="s">
        <v>1246</v>
      </c>
      <c r="C354" s="21" t="s">
        <v>15</v>
      </c>
      <c r="D354" s="22">
        <v>46093</v>
      </c>
      <c r="E354" s="17">
        <v>0</v>
      </c>
      <c r="F354" s="17">
        <v>0</v>
      </c>
      <c r="G354" s="18">
        <v>3757.63</v>
      </c>
      <c r="H354" s="17">
        <f t="shared" si="6"/>
        <v>316.97000000000025</v>
      </c>
      <c r="I354" s="17">
        <v>3440.66</v>
      </c>
    </row>
    <row r="355" spans="1:9" ht="20.45" customHeight="1" x14ac:dyDescent="0.25">
      <c r="A355" s="19" t="s">
        <v>479</v>
      </c>
      <c r="B355" s="20" t="s">
        <v>1190</v>
      </c>
      <c r="C355" s="21" t="s">
        <v>15</v>
      </c>
      <c r="D355" s="22">
        <v>46055</v>
      </c>
      <c r="E355" s="17">
        <v>0</v>
      </c>
      <c r="F355" s="17">
        <v>0</v>
      </c>
      <c r="G355" s="18">
        <v>4515.93</v>
      </c>
      <c r="H355" s="17">
        <f t="shared" si="6"/>
        <v>992.66000000000031</v>
      </c>
      <c r="I355" s="17">
        <v>3523.27</v>
      </c>
    </row>
    <row r="356" spans="1:9" ht="20.45" customHeight="1" x14ac:dyDescent="0.25">
      <c r="A356" s="19" t="s">
        <v>480</v>
      </c>
      <c r="B356" s="20" t="s">
        <v>1090</v>
      </c>
      <c r="C356" s="21" t="s">
        <v>19</v>
      </c>
      <c r="D356" s="22">
        <v>45467</v>
      </c>
      <c r="E356" s="17">
        <v>0</v>
      </c>
      <c r="F356" s="17">
        <v>0</v>
      </c>
      <c r="G356" s="18">
        <v>4670.7699999999995</v>
      </c>
      <c r="H356" s="17">
        <f t="shared" si="6"/>
        <v>455.40999999999985</v>
      </c>
      <c r="I356" s="17">
        <v>4215.3599999999997</v>
      </c>
    </row>
    <row r="357" spans="1:9" ht="20.45" customHeight="1" x14ac:dyDescent="0.25">
      <c r="A357" s="19" t="s">
        <v>482</v>
      </c>
      <c r="B357" s="20" t="s">
        <v>1051</v>
      </c>
      <c r="C357" s="21" t="s">
        <v>925</v>
      </c>
      <c r="D357" s="22">
        <v>44912</v>
      </c>
      <c r="E357" s="17">
        <v>0</v>
      </c>
      <c r="F357" s="17">
        <v>0</v>
      </c>
      <c r="G357" s="18">
        <v>3196.1399999999994</v>
      </c>
      <c r="H357" s="17">
        <f t="shared" si="6"/>
        <v>315.64999999999964</v>
      </c>
      <c r="I357" s="17">
        <v>2880.49</v>
      </c>
    </row>
    <row r="358" spans="1:9" ht="20.45" customHeight="1" x14ac:dyDescent="0.25">
      <c r="A358" s="19" t="s">
        <v>484</v>
      </c>
      <c r="B358" s="20" t="s">
        <v>1075</v>
      </c>
      <c r="C358" s="21" t="s">
        <v>929</v>
      </c>
      <c r="D358" s="22">
        <v>45313</v>
      </c>
      <c r="E358" s="17">
        <v>0</v>
      </c>
      <c r="F358" s="17">
        <v>0</v>
      </c>
      <c r="G358" s="18">
        <v>3298.54</v>
      </c>
      <c r="H358" s="17">
        <f t="shared" si="6"/>
        <v>384.78999999999996</v>
      </c>
      <c r="I358" s="17">
        <v>2913.75</v>
      </c>
    </row>
    <row r="359" spans="1:9" ht="20.45" customHeight="1" x14ac:dyDescent="0.25">
      <c r="A359" s="19" t="s">
        <v>486</v>
      </c>
      <c r="B359" s="20" t="s">
        <v>960</v>
      </c>
      <c r="C359" s="21" t="s">
        <v>15</v>
      </c>
      <c r="D359" s="22">
        <v>43409</v>
      </c>
      <c r="E359" s="17">
        <v>0</v>
      </c>
      <c r="F359" s="17">
        <v>0</v>
      </c>
      <c r="G359" s="18">
        <v>3579.5099999999998</v>
      </c>
      <c r="H359" s="17">
        <f t="shared" si="6"/>
        <v>295.59999999999991</v>
      </c>
      <c r="I359" s="17">
        <v>3283.91</v>
      </c>
    </row>
    <row r="360" spans="1:9" ht="20.45" customHeight="1" x14ac:dyDescent="0.25">
      <c r="A360" s="19" t="s">
        <v>488</v>
      </c>
      <c r="B360" s="20" t="s">
        <v>1212</v>
      </c>
      <c r="C360" s="21" t="s">
        <v>15</v>
      </c>
      <c r="D360" s="22">
        <v>46092</v>
      </c>
      <c r="E360" s="17">
        <v>0</v>
      </c>
      <c r="F360" s="17">
        <v>0</v>
      </c>
      <c r="G360" s="18">
        <v>3433.43</v>
      </c>
      <c r="H360" s="17">
        <f t="shared" si="6"/>
        <v>628.06999999999971</v>
      </c>
      <c r="I360" s="17">
        <v>2805.36</v>
      </c>
    </row>
    <row r="361" spans="1:9" ht="20.45" customHeight="1" x14ac:dyDescent="0.25">
      <c r="A361" s="19" t="s">
        <v>489</v>
      </c>
      <c r="B361" s="20" t="s">
        <v>1260</v>
      </c>
      <c r="C361" s="21" t="s">
        <v>169</v>
      </c>
      <c r="D361" s="22">
        <v>46147</v>
      </c>
      <c r="E361" s="17">
        <v>0</v>
      </c>
      <c r="F361" s="17">
        <v>0</v>
      </c>
      <c r="G361" s="18">
        <v>4082.85</v>
      </c>
      <c r="H361" s="17">
        <f t="shared" si="6"/>
        <v>356</v>
      </c>
      <c r="I361" s="17">
        <v>3726.85</v>
      </c>
    </row>
    <row r="362" spans="1:9" ht="20.45" customHeight="1" x14ac:dyDescent="0.25">
      <c r="A362" s="19" t="s">
        <v>490</v>
      </c>
      <c r="B362" s="20" t="s">
        <v>1140</v>
      </c>
      <c r="C362" s="21" t="s">
        <v>15</v>
      </c>
      <c r="D362" s="22">
        <v>45873</v>
      </c>
      <c r="E362" s="17">
        <v>0</v>
      </c>
      <c r="F362" s="17">
        <v>0</v>
      </c>
      <c r="G362" s="18">
        <v>3757.63</v>
      </c>
      <c r="H362" s="17">
        <f t="shared" si="6"/>
        <v>316.97000000000025</v>
      </c>
      <c r="I362" s="17">
        <v>3440.66</v>
      </c>
    </row>
    <row r="363" spans="1:9" ht="20.45" customHeight="1" x14ac:dyDescent="0.25">
      <c r="A363" s="19" t="s">
        <v>491</v>
      </c>
      <c r="B363" s="20" t="s">
        <v>1131</v>
      </c>
      <c r="C363" s="21" t="s">
        <v>15</v>
      </c>
      <c r="D363" s="22">
        <v>45769</v>
      </c>
      <c r="E363" s="17">
        <v>0</v>
      </c>
      <c r="F363" s="17">
        <v>0</v>
      </c>
      <c r="G363" s="18">
        <v>1803.7299999999998</v>
      </c>
      <c r="H363" s="17">
        <f t="shared" si="6"/>
        <v>713.33999999999969</v>
      </c>
      <c r="I363" s="17">
        <v>1090.3900000000001</v>
      </c>
    </row>
    <row r="364" spans="1:9" ht="20.45" customHeight="1" x14ac:dyDescent="0.25">
      <c r="A364" s="19" t="s">
        <v>492</v>
      </c>
      <c r="B364" s="20" t="s">
        <v>1047</v>
      </c>
      <c r="C364" s="21" t="s">
        <v>15</v>
      </c>
      <c r="D364" s="22">
        <v>44866</v>
      </c>
      <c r="E364" s="17">
        <v>165.56</v>
      </c>
      <c r="F364" s="17">
        <v>0</v>
      </c>
      <c r="G364" s="18">
        <v>5092.32</v>
      </c>
      <c r="H364" s="17">
        <f t="shared" si="6"/>
        <v>4983.7299999999996</v>
      </c>
      <c r="I364" s="17">
        <v>108.59</v>
      </c>
    </row>
    <row r="365" spans="1:9" ht="20.45" customHeight="1" x14ac:dyDescent="0.25">
      <c r="A365" s="19" t="s">
        <v>725</v>
      </c>
      <c r="B365" s="20" t="s">
        <v>941</v>
      </c>
      <c r="C365" s="21" t="s">
        <v>877</v>
      </c>
      <c r="D365" s="22">
        <v>41791</v>
      </c>
      <c r="E365" s="17">
        <v>0</v>
      </c>
      <c r="F365" s="17">
        <v>0</v>
      </c>
      <c r="G365" s="18">
        <v>8636.7000000000007</v>
      </c>
      <c r="H365" s="17">
        <f t="shared" si="6"/>
        <v>2130.5700000000006</v>
      </c>
      <c r="I365" s="17">
        <v>6506.13</v>
      </c>
    </row>
    <row r="366" spans="1:9" ht="20.45" customHeight="1" x14ac:dyDescent="0.25">
      <c r="A366" s="19" t="s">
        <v>494</v>
      </c>
      <c r="B366" s="20" t="s">
        <v>1257</v>
      </c>
      <c r="C366" s="21" t="s">
        <v>19</v>
      </c>
      <c r="D366" s="22">
        <v>46134</v>
      </c>
      <c r="E366" s="17">
        <v>0</v>
      </c>
      <c r="F366" s="17">
        <v>0</v>
      </c>
      <c r="G366" s="18">
        <v>5152.5199999999995</v>
      </c>
      <c r="H366" s="17">
        <f t="shared" si="6"/>
        <v>451.1899999999996</v>
      </c>
      <c r="I366" s="17">
        <v>4701.33</v>
      </c>
    </row>
    <row r="367" spans="1:9" ht="20.45" customHeight="1" x14ac:dyDescent="0.25">
      <c r="A367" s="19" t="s">
        <v>495</v>
      </c>
      <c r="B367" s="20" t="s">
        <v>1245</v>
      </c>
      <c r="C367" s="21" t="s">
        <v>15</v>
      </c>
      <c r="D367" s="22">
        <v>46093</v>
      </c>
      <c r="E367" s="17">
        <v>0</v>
      </c>
      <c r="F367" s="17">
        <v>0</v>
      </c>
      <c r="G367" s="18">
        <v>4071.26</v>
      </c>
      <c r="H367" s="17">
        <f t="shared" si="6"/>
        <v>1599.4100000000003</v>
      </c>
      <c r="I367" s="17">
        <v>2471.85</v>
      </c>
    </row>
    <row r="368" spans="1:9" ht="20.45" customHeight="1" x14ac:dyDescent="0.25">
      <c r="A368" s="19" t="s">
        <v>874</v>
      </c>
      <c r="B368" s="20" t="s">
        <v>1297</v>
      </c>
      <c r="C368" s="21" t="s">
        <v>15</v>
      </c>
      <c r="D368" s="22">
        <v>46225</v>
      </c>
      <c r="E368" s="17">
        <v>0</v>
      </c>
      <c r="F368" s="17">
        <v>0</v>
      </c>
      <c r="G368" s="18">
        <v>3427.08</v>
      </c>
      <c r="H368" s="17">
        <f t="shared" si="6"/>
        <v>278.06999999999971</v>
      </c>
      <c r="I368" s="17">
        <v>3149.01</v>
      </c>
    </row>
    <row r="369" spans="1:9" ht="20.45" customHeight="1" x14ac:dyDescent="0.25">
      <c r="A369" s="19" t="s">
        <v>496</v>
      </c>
      <c r="B369" s="20" t="s">
        <v>1095</v>
      </c>
      <c r="C369" s="21" t="s">
        <v>15</v>
      </c>
      <c r="D369" s="22">
        <v>45481</v>
      </c>
      <c r="E369" s="17">
        <v>0</v>
      </c>
      <c r="F369" s="17">
        <v>0</v>
      </c>
      <c r="G369" s="18">
        <v>4416.62</v>
      </c>
      <c r="H369" s="17">
        <f t="shared" si="6"/>
        <v>396.04999999999973</v>
      </c>
      <c r="I369" s="17">
        <v>4020.57</v>
      </c>
    </row>
    <row r="370" spans="1:9" ht="20.45" customHeight="1" x14ac:dyDescent="0.25">
      <c r="A370" s="19" t="s">
        <v>498</v>
      </c>
      <c r="B370" s="20" t="s">
        <v>948</v>
      </c>
      <c r="C370" s="21" t="s">
        <v>155</v>
      </c>
      <c r="D370" s="22">
        <v>42439</v>
      </c>
      <c r="E370" s="17">
        <v>0</v>
      </c>
      <c r="F370" s="17">
        <v>0</v>
      </c>
      <c r="G370" s="18">
        <v>5093.0599999999995</v>
      </c>
      <c r="H370" s="17">
        <f t="shared" si="6"/>
        <v>629.02999999999975</v>
      </c>
      <c r="I370" s="17">
        <v>4464.03</v>
      </c>
    </row>
    <row r="371" spans="1:9" ht="20.45" customHeight="1" x14ac:dyDescent="0.25">
      <c r="A371" s="19" t="s">
        <v>500</v>
      </c>
      <c r="B371" s="20" t="s">
        <v>1224</v>
      </c>
      <c r="C371" s="21" t="s">
        <v>15</v>
      </c>
      <c r="D371" s="22">
        <v>46092</v>
      </c>
      <c r="E371" s="17">
        <v>0</v>
      </c>
      <c r="F371" s="17">
        <v>0</v>
      </c>
      <c r="G371" s="18">
        <v>4172.32</v>
      </c>
      <c r="H371" s="17">
        <f t="shared" si="6"/>
        <v>1123.2899999999995</v>
      </c>
      <c r="I371" s="17">
        <v>3049.03</v>
      </c>
    </row>
    <row r="372" spans="1:9" ht="20.45" customHeight="1" x14ac:dyDescent="0.25">
      <c r="A372" s="19" t="s">
        <v>501</v>
      </c>
      <c r="B372" s="20" t="s">
        <v>1018</v>
      </c>
      <c r="C372" s="21" t="s">
        <v>115</v>
      </c>
      <c r="D372" s="22">
        <v>44545</v>
      </c>
      <c r="E372" s="17">
        <v>0</v>
      </c>
      <c r="F372" s="17">
        <v>0</v>
      </c>
      <c r="G372" s="18">
        <v>3221.63</v>
      </c>
      <c r="H372" s="17">
        <f t="shared" si="6"/>
        <v>312.84999999999991</v>
      </c>
      <c r="I372" s="17">
        <v>2908.78</v>
      </c>
    </row>
    <row r="373" spans="1:9" ht="20.45" customHeight="1" x14ac:dyDescent="0.25">
      <c r="A373" s="19" t="s">
        <v>503</v>
      </c>
      <c r="B373" s="20" t="s">
        <v>1084</v>
      </c>
      <c r="C373" s="21" t="s">
        <v>79</v>
      </c>
      <c r="D373" s="22">
        <v>45383</v>
      </c>
      <c r="E373" s="17">
        <v>0</v>
      </c>
      <c r="F373" s="17">
        <v>0</v>
      </c>
      <c r="G373" s="18">
        <v>4143.76</v>
      </c>
      <c r="H373" s="17">
        <f t="shared" si="6"/>
        <v>385.84000000000015</v>
      </c>
      <c r="I373" s="17">
        <v>3757.92</v>
      </c>
    </row>
    <row r="374" spans="1:9" ht="20.45" customHeight="1" x14ac:dyDescent="0.25">
      <c r="A374" s="19" t="s">
        <v>505</v>
      </c>
      <c r="B374" s="20" t="s">
        <v>1053</v>
      </c>
      <c r="C374" s="21" t="s">
        <v>15</v>
      </c>
      <c r="D374" s="22">
        <v>44935</v>
      </c>
      <c r="E374" s="17">
        <v>329.85</v>
      </c>
      <c r="F374" s="17">
        <v>0</v>
      </c>
      <c r="G374" s="18">
        <v>5198.1100000000006</v>
      </c>
      <c r="H374" s="17">
        <f t="shared" si="6"/>
        <v>4980.920000000001</v>
      </c>
      <c r="I374" s="17">
        <v>217.19</v>
      </c>
    </row>
    <row r="375" spans="1:9" ht="20.45" customHeight="1" x14ac:dyDescent="0.25">
      <c r="A375" s="19" t="s">
        <v>507</v>
      </c>
      <c r="B375" s="20" t="s">
        <v>1139</v>
      </c>
      <c r="C375" s="21" t="s">
        <v>15</v>
      </c>
      <c r="D375" s="22">
        <v>45873</v>
      </c>
      <c r="E375" s="17">
        <v>0</v>
      </c>
      <c r="F375" s="17">
        <v>0</v>
      </c>
      <c r="G375" s="18">
        <v>4278.5</v>
      </c>
      <c r="H375" s="17">
        <f t="shared" si="6"/>
        <v>402</v>
      </c>
      <c r="I375" s="17">
        <v>3876.5</v>
      </c>
    </row>
    <row r="376" spans="1:9" ht="20.45" customHeight="1" x14ac:dyDescent="0.25">
      <c r="A376" s="19" t="s">
        <v>508</v>
      </c>
      <c r="B376" s="20" t="s">
        <v>1007</v>
      </c>
      <c r="C376" s="21" t="s">
        <v>155</v>
      </c>
      <c r="D376" s="22">
        <v>44403</v>
      </c>
      <c r="E376" s="17">
        <v>472.31000000000006</v>
      </c>
      <c r="F376" s="17">
        <v>0</v>
      </c>
      <c r="G376" s="18">
        <v>8409.49</v>
      </c>
      <c r="H376" s="17">
        <f t="shared" si="6"/>
        <v>7095.09</v>
      </c>
      <c r="I376" s="17">
        <v>1314.4</v>
      </c>
    </row>
    <row r="377" spans="1:9" ht="20.45" customHeight="1" x14ac:dyDescent="0.25">
      <c r="A377" s="19" t="s">
        <v>510</v>
      </c>
      <c r="B377" s="20" t="s">
        <v>1086</v>
      </c>
      <c r="C377" s="21" t="s">
        <v>107</v>
      </c>
      <c r="D377" s="22">
        <v>45390</v>
      </c>
      <c r="E377" s="17">
        <v>0</v>
      </c>
      <c r="F377" s="17">
        <v>0</v>
      </c>
      <c r="G377" s="18">
        <v>6655.8899999999994</v>
      </c>
      <c r="H377" s="17">
        <f t="shared" si="6"/>
        <v>1395.0499999999993</v>
      </c>
      <c r="I377" s="17">
        <v>5260.84</v>
      </c>
    </row>
    <row r="378" spans="1:9" ht="20.45" customHeight="1" x14ac:dyDescent="0.25">
      <c r="A378" s="19" t="s">
        <v>912</v>
      </c>
      <c r="B378" s="20" t="s">
        <v>1308</v>
      </c>
      <c r="C378" s="21" t="s">
        <v>15</v>
      </c>
      <c r="D378" s="22">
        <v>46244</v>
      </c>
      <c r="E378" s="17">
        <v>0</v>
      </c>
      <c r="F378" s="17">
        <v>0</v>
      </c>
      <c r="G378" s="18">
        <v>2517.85</v>
      </c>
      <c r="H378" s="17">
        <f t="shared" si="6"/>
        <v>312.58999999999969</v>
      </c>
      <c r="I378" s="17">
        <v>2205.2600000000002</v>
      </c>
    </row>
    <row r="379" spans="1:9" ht="20.45" customHeight="1" x14ac:dyDescent="0.25">
      <c r="A379" s="19" t="s">
        <v>730</v>
      </c>
      <c r="B379" s="20" t="s">
        <v>1070</v>
      </c>
      <c r="C379" s="21" t="s">
        <v>15</v>
      </c>
      <c r="D379" s="22">
        <v>45264</v>
      </c>
      <c r="E379" s="17">
        <v>0</v>
      </c>
      <c r="F379" s="17">
        <v>0</v>
      </c>
      <c r="G379" s="18">
        <v>3433.43</v>
      </c>
      <c r="H379" s="17">
        <f t="shared" si="6"/>
        <v>1316.7399999999998</v>
      </c>
      <c r="I379" s="17">
        <v>2116.69</v>
      </c>
    </row>
    <row r="380" spans="1:9" ht="20.45" customHeight="1" x14ac:dyDescent="0.25">
      <c r="A380" s="19" t="s">
        <v>512</v>
      </c>
      <c r="B380" s="20" t="s">
        <v>1218</v>
      </c>
      <c r="C380" s="21" t="s">
        <v>928</v>
      </c>
      <c r="D380" s="22">
        <v>46092</v>
      </c>
      <c r="E380" s="17">
        <v>0</v>
      </c>
      <c r="F380" s="17">
        <v>0</v>
      </c>
      <c r="G380" s="18">
        <v>2269.3999999999996</v>
      </c>
      <c r="H380" s="17">
        <f t="shared" si="6"/>
        <v>358.01999999999953</v>
      </c>
      <c r="I380" s="17">
        <v>1911.38</v>
      </c>
    </row>
    <row r="381" spans="1:9" ht="20.45" customHeight="1" x14ac:dyDescent="0.25">
      <c r="A381" s="19" t="s">
        <v>513</v>
      </c>
      <c r="B381" s="20" t="s">
        <v>1106</v>
      </c>
      <c r="C381" s="21" t="s">
        <v>515</v>
      </c>
      <c r="D381" s="22">
        <v>45572</v>
      </c>
      <c r="E381" s="17">
        <v>0</v>
      </c>
      <c r="F381" s="17">
        <v>0</v>
      </c>
      <c r="G381" s="18">
        <v>5996.4500000000007</v>
      </c>
      <c r="H381" s="17">
        <f t="shared" si="6"/>
        <v>1123.3400000000011</v>
      </c>
      <c r="I381" s="17">
        <v>4873.1099999999997</v>
      </c>
    </row>
    <row r="382" spans="1:9" ht="20.45" customHeight="1" x14ac:dyDescent="0.25">
      <c r="A382" s="19" t="s">
        <v>516</v>
      </c>
      <c r="B382" s="20" t="s">
        <v>1221</v>
      </c>
      <c r="C382" s="21" t="s">
        <v>15</v>
      </c>
      <c r="D382" s="22">
        <v>46092</v>
      </c>
      <c r="E382" s="17">
        <v>0</v>
      </c>
      <c r="F382" s="17">
        <v>0</v>
      </c>
      <c r="G382" s="18">
        <v>3433.43</v>
      </c>
      <c r="H382" s="17">
        <f t="shared" si="6"/>
        <v>278.06999999999971</v>
      </c>
      <c r="I382" s="17">
        <v>3155.36</v>
      </c>
    </row>
    <row r="383" spans="1:9" ht="20.45" customHeight="1" x14ac:dyDescent="0.25">
      <c r="A383" s="19" t="s">
        <v>517</v>
      </c>
      <c r="B383" s="20" t="s">
        <v>990</v>
      </c>
      <c r="C383" s="21" t="s">
        <v>15</v>
      </c>
      <c r="D383" s="22">
        <v>44005</v>
      </c>
      <c r="E383" s="17">
        <v>0</v>
      </c>
      <c r="F383" s="17">
        <v>0</v>
      </c>
      <c r="G383" s="18">
        <v>3903.71</v>
      </c>
      <c r="H383" s="17">
        <f t="shared" si="6"/>
        <v>369.5</v>
      </c>
      <c r="I383" s="17">
        <v>3534.21</v>
      </c>
    </row>
    <row r="384" spans="1:9" ht="20.45" customHeight="1" x14ac:dyDescent="0.25">
      <c r="A384" s="19" t="s">
        <v>519</v>
      </c>
      <c r="B384" s="20" t="s">
        <v>971</v>
      </c>
      <c r="C384" s="21" t="s">
        <v>15</v>
      </c>
      <c r="D384" s="22">
        <v>43760</v>
      </c>
      <c r="E384" s="17">
        <v>0</v>
      </c>
      <c r="F384" s="17">
        <v>0</v>
      </c>
      <c r="G384" s="18">
        <v>3903.71</v>
      </c>
      <c r="H384" s="17">
        <f t="shared" si="6"/>
        <v>675.32999999999993</v>
      </c>
      <c r="I384" s="17">
        <v>3228.38</v>
      </c>
    </row>
    <row r="385" spans="1:9" ht="20.45" customHeight="1" x14ac:dyDescent="0.25">
      <c r="A385" s="19" t="s">
        <v>521</v>
      </c>
      <c r="B385" s="20" t="s">
        <v>1211</v>
      </c>
      <c r="C385" s="21" t="s">
        <v>15</v>
      </c>
      <c r="D385" s="22">
        <v>46092</v>
      </c>
      <c r="E385" s="17">
        <v>0</v>
      </c>
      <c r="F385" s="17">
        <v>0</v>
      </c>
      <c r="G385" s="18">
        <v>3843.41</v>
      </c>
      <c r="H385" s="17">
        <f t="shared" si="6"/>
        <v>327.27</v>
      </c>
      <c r="I385" s="17">
        <v>3516.14</v>
      </c>
    </row>
    <row r="386" spans="1:9" ht="20.45" customHeight="1" x14ac:dyDescent="0.25">
      <c r="A386" s="19" t="s">
        <v>522</v>
      </c>
      <c r="B386" s="20" t="s">
        <v>1186</v>
      </c>
      <c r="C386" s="21" t="s">
        <v>19</v>
      </c>
      <c r="D386" s="22">
        <v>46034</v>
      </c>
      <c r="E386" s="17">
        <v>0</v>
      </c>
      <c r="F386" s="17">
        <v>0</v>
      </c>
      <c r="G386" s="18">
        <v>4346.57</v>
      </c>
      <c r="H386" s="17">
        <f t="shared" si="6"/>
        <v>410.16999999999962</v>
      </c>
      <c r="I386" s="17">
        <v>3936.4</v>
      </c>
    </row>
    <row r="387" spans="1:9" ht="20.45" customHeight="1" x14ac:dyDescent="0.25">
      <c r="A387" s="19" t="s">
        <v>733</v>
      </c>
      <c r="B387" s="20" t="s">
        <v>1027</v>
      </c>
      <c r="C387" s="21" t="s">
        <v>888</v>
      </c>
      <c r="D387" s="22">
        <v>44614</v>
      </c>
      <c r="E387" s="17">
        <v>0</v>
      </c>
      <c r="F387" s="17">
        <v>0</v>
      </c>
      <c r="G387" s="18">
        <v>36802.75</v>
      </c>
      <c r="H387" s="17">
        <f t="shared" si="6"/>
        <v>11194.95</v>
      </c>
      <c r="I387" s="17">
        <v>25607.8</v>
      </c>
    </row>
    <row r="388" spans="1:9" ht="20.45" customHeight="1" x14ac:dyDescent="0.25">
      <c r="A388" s="19" t="s">
        <v>523</v>
      </c>
      <c r="B388" s="20" t="s">
        <v>1044</v>
      </c>
      <c r="C388" s="21" t="s">
        <v>19</v>
      </c>
      <c r="D388" s="22">
        <v>44753</v>
      </c>
      <c r="E388" s="17">
        <v>0</v>
      </c>
      <c r="F388" s="17">
        <v>0</v>
      </c>
      <c r="G388" s="18">
        <v>4456.2699999999995</v>
      </c>
      <c r="H388" s="17">
        <f t="shared" si="6"/>
        <v>1208.9099999999994</v>
      </c>
      <c r="I388" s="17">
        <v>3247.36</v>
      </c>
    </row>
    <row r="389" spans="1:9" ht="20.45" customHeight="1" x14ac:dyDescent="0.25">
      <c r="A389" s="19" t="s">
        <v>525</v>
      </c>
      <c r="B389" s="20" t="s">
        <v>1001</v>
      </c>
      <c r="C389" s="21" t="s">
        <v>15</v>
      </c>
      <c r="D389" s="22">
        <v>44300</v>
      </c>
      <c r="E389" s="17">
        <v>188.70999999999998</v>
      </c>
      <c r="F389" s="17">
        <v>0</v>
      </c>
      <c r="G389" s="18">
        <v>7075.65</v>
      </c>
      <c r="H389" s="17">
        <f t="shared" si="6"/>
        <v>6993.5999999999995</v>
      </c>
      <c r="I389" s="17">
        <v>82.05</v>
      </c>
    </row>
    <row r="390" spans="1:9" ht="20.45" customHeight="1" x14ac:dyDescent="0.25">
      <c r="A390" s="19" t="s">
        <v>527</v>
      </c>
      <c r="B390" s="20" t="s">
        <v>1060</v>
      </c>
      <c r="C390" s="21" t="s">
        <v>15</v>
      </c>
      <c r="D390" s="22">
        <v>45019</v>
      </c>
      <c r="E390" s="17">
        <v>0</v>
      </c>
      <c r="F390" s="17">
        <v>0</v>
      </c>
      <c r="G390" s="18">
        <v>4857.1899999999996</v>
      </c>
      <c r="H390" s="17">
        <f t="shared" si="6"/>
        <v>374.1899999999996</v>
      </c>
      <c r="I390" s="17">
        <v>4483</v>
      </c>
    </row>
    <row r="391" spans="1:9" ht="20.45" customHeight="1" x14ac:dyDescent="0.25">
      <c r="A391" s="19" t="s">
        <v>735</v>
      </c>
      <c r="B391" s="20" t="s">
        <v>1011</v>
      </c>
      <c r="C391" s="21" t="s">
        <v>885</v>
      </c>
      <c r="D391" s="22">
        <v>44503</v>
      </c>
      <c r="E391" s="17">
        <v>0</v>
      </c>
      <c r="F391" s="17">
        <v>0</v>
      </c>
      <c r="G391" s="18">
        <v>4951.24</v>
      </c>
      <c r="H391" s="17">
        <f t="shared" si="6"/>
        <v>573.86999999999989</v>
      </c>
      <c r="I391" s="17">
        <v>4377.37</v>
      </c>
    </row>
    <row r="392" spans="1:9" ht="20.45" customHeight="1" x14ac:dyDescent="0.25">
      <c r="A392" s="19" t="s">
        <v>855</v>
      </c>
      <c r="B392" s="20" t="s">
        <v>1117</v>
      </c>
      <c r="C392" s="21" t="s">
        <v>15</v>
      </c>
      <c r="D392" s="22">
        <v>45691</v>
      </c>
      <c r="E392" s="17">
        <v>0</v>
      </c>
      <c r="F392" s="17">
        <v>0</v>
      </c>
      <c r="G392" s="18">
        <v>3245.72</v>
      </c>
      <c r="H392" s="17">
        <f t="shared" si="6"/>
        <v>661.59999999999991</v>
      </c>
      <c r="I392" s="17">
        <v>2584.12</v>
      </c>
    </row>
    <row r="393" spans="1:9" ht="20.45" customHeight="1" x14ac:dyDescent="0.25">
      <c r="A393" s="19" t="s">
        <v>529</v>
      </c>
      <c r="B393" s="20" t="s">
        <v>1159</v>
      </c>
      <c r="C393" s="21" t="s">
        <v>15</v>
      </c>
      <c r="D393" s="22">
        <v>45978</v>
      </c>
      <c r="E393" s="17">
        <v>0</v>
      </c>
      <c r="F393" s="17">
        <v>0</v>
      </c>
      <c r="G393" s="18">
        <v>3757.63</v>
      </c>
      <c r="H393" s="17">
        <f t="shared" si="6"/>
        <v>316.97000000000025</v>
      </c>
      <c r="I393" s="17">
        <v>3440.66</v>
      </c>
    </row>
    <row r="394" spans="1:9" ht="20.45" customHeight="1" x14ac:dyDescent="0.25">
      <c r="A394" s="19" t="s">
        <v>915</v>
      </c>
      <c r="B394" s="20" t="s">
        <v>1311</v>
      </c>
      <c r="C394" s="21" t="s">
        <v>15</v>
      </c>
      <c r="D394" s="22">
        <v>46244</v>
      </c>
      <c r="E394" s="17">
        <v>0</v>
      </c>
      <c r="F394" s="17">
        <v>0</v>
      </c>
      <c r="G394" s="18">
        <v>2517.85</v>
      </c>
      <c r="H394" s="17">
        <f t="shared" si="6"/>
        <v>189.88999999999987</v>
      </c>
      <c r="I394" s="17">
        <v>2327.96</v>
      </c>
    </row>
    <row r="395" spans="1:9" ht="20.45" customHeight="1" x14ac:dyDescent="0.25">
      <c r="A395" s="19" t="s">
        <v>530</v>
      </c>
      <c r="B395" s="20" t="s">
        <v>1144</v>
      </c>
      <c r="C395" s="21" t="s">
        <v>136</v>
      </c>
      <c r="D395" s="22">
        <v>45904</v>
      </c>
      <c r="E395" s="17">
        <v>0</v>
      </c>
      <c r="F395" s="17">
        <v>0</v>
      </c>
      <c r="G395" s="18">
        <v>4899.42</v>
      </c>
      <c r="H395" s="17">
        <f t="shared" si="6"/>
        <v>1256.48</v>
      </c>
      <c r="I395" s="17">
        <v>3642.94</v>
      </c>
    </row>
    <row r="396" spans="1:9" ht="20.45" customHeight="1" x14ac:dyDescent="0.25">
      <c r="A396" s="19" t="s">
        <v>531</v>
      </c>
      <c r="B396" s="20" t="s">
        <v>1039</v>
      </c>
      <c r="C396" s="21" t="s">
        <v>15</v>
      </c>
      <c r="D396" s="22">
        <v>44733</v>
      </c>
      <c r="E396" s="17">
        <v>0</v>
      </c>
      <c r="F396" s="17">
        <v>0</v>
      </c>
      <c r="G396" s="18">
        <v>3845.28</v>
      </c>
      <c r="H396" s="17">
        <f t="shared" ref="H396:H404" si="7">G396-I396</f>
        <v>1412.1400000000003</v>
      </c>
      <c r="I396" s="17">
        <v>2433.14</v>
      </c>
    </row>
    <row r="397" spans="1:9" ht="20.45" customHeight="1" x14ac:dyDescent="0.25">
      <c r="A397" s="19" t="s">
        <v>532</v>
      </c>
      <c r="B397" s="20" t="s">
        <v>949</v>
      </c>
      <c r="C397" s="21" t="s">
        <v>534</v>
      </c>
      <c r="D397" s="22">
        <v>42473</v>
      </c>
      <c r="E397" s="17">
        <v>0</v>
      </c>
      <c r="F397" s="17">
        <v>0</v>
      </c>
      <c r="G397" s="18">
        <v>9716.2199999999993</v>
      </c>
      <c r="H397" s="17">
        <f t="shared" si="7"/>
        <v>6848.1899999999987</v>
      </c>
      <c r="I397" s="17">
        <v>2868.03</v>
      </c>
    </row>
    <row r="398" spans="1:9" ht="20.45" customHeight="1" x14ac:dyDescent="0.25">
      <c r="A398" s="19" t="s">
        <v>738</v>
      </c>
      <c r="B398" s="20" t="s">
        <v>980</v>
      </c>
      <c r="C398" s="21" t="s">
        <v>884</v>
      </c>
      <c r="D398" s="22">
        <v>43851</v>
      </c>
      <c r="E398" s="17">
        <v>0</v>
      </c>
      <c r="F398" s="17">
        <v>0</v>
      </c>
      <c r="G398" s="18">
        <v>8636.7000000000007</v>
      </c>
      <c r="H398" s="17">
        <f t="shared" si="7"/>
        <v>2130.5700000000006</v>
      </c>
      <c r="I398" s="17">
        <v>6506.13</v>
      </c>
    </row>
    <row r="399" spans="1:9" ht="20.45" customHeight="1" x14ac:dyDescent="0.25">
      <c r="A399" s="19" t="s">
        <v>910</v>
      </c>
      <c r="B399" s="20" t="s">
        <v>1306</v>
      </c>
      <c r="C399" s="21" t="s">
        <v>15</v>
      </c>
      <c r="D399" s="22">
        <v>46244</v>
      </c>
      <c r="E399" s="17">
        <v>0</v>
      </c>
      <c r="F399" s="17">
        <v>0</v>
      </c>
      <c r="G399" s="18">
        <v>2513.1999999999998</v>
      </c>
      <c r="H399" s="17">
        <f t="shared" si="7"/>
        <v>189.88999999999987</v>
      </c>
      <c r="I399" s="17">
        <v>2323.31</v>
      </c>
    </row>
    <row r="400" spans="1:9" ht="20.45" customHeight="1" x14ac:dyDescent="0.25">
      <c r="A400" s="19" t="s">
        <v>535</v>
      </c>
      <c r="B400" s="20" t="s">
        <v>1147</v>
      </c>
      <c r="C400" s="21" t="s">
        <v>928</v>
      </c>
      <c r="D400" s="22">
        <v>45915</v>
      </c>
      <c r="E400" s="17">
        <v>0</v>
      </c>
      <c r="F400" s="17">
        <v>0</v>
      </c>
      <c r="G400" s="18">
        <v>2838.98</v>
      </c>
      <c r="H400" s="17">
        <f t="shared" si="7"/>
        <v>287.42000000000007</v>
      </c>
      <c r="I400" s="17">
        <v>2551.56</v>
      </c>
    </row>
    <row r="401" spans="1:9" ht="20.45" customHeight="1" x14ac:dyDescent="0.25">
      <c r="A401" s="19" t="s">
        <v>536</v>
      </c>
      <c r="B401" s="20" t="s">
        <v>991</v>
      </c>
      <c r="C401" s="21" t="s">
        <v>19</v>
      </c>
      <c r="D401" s="22">
        <v>44021</v>
      </c>
      <c r="E401" s="17">
        <v>0</v>
      </c>
      <c r="F401" s="17">
        <v>0</v>
      </c>
      <c r="G401" s="18">
        <v>4529.41</v>
      </c>
      <c r="H401" s="17">
        <f t="shared" si="7"/>
        <v>1868.44</v>
      </c>
      <c r="I401" s="17">
        <v>2660.97</v>
      </c>
    </row>
    <row r="402" spans="1:9" ht="20.45" customHeight="1" x14ac:dyDescent="0.25">
      <c r="A402" s="19" t="s">
        <v>538</v>
      </c>
      <c r="B402" s="20" t="s">
        <v>961</v>
      </c>
      <c r="C402" s="21" t="s">
        <v>540</v>
      </c>
      <c r="D402" s="22">
        <v>43521</v>
      </c>
      <c r="E402" s="17">
        <v>0</v>
      </c>
      <c r="F402" s="17">
        <v>0</v>
      </c>
      <c r="G402" s="18">
        <v>4794.8900000000003</v>
      </c>
      <c r="H402" s="17">
        <f t="shared" si="7"/>
        <v>843.85000000000036</v>
      </c>
      <c r="I402" s="17">
        <v>3951.04</v>
      </c>
    </row>
    <row r="403" spans="1:9" ht="20.45" customHeight="1" x14ac:dyDescent="0.25">
      <c r="A403" s="19" t="s">
        <v>918</v>
      </c>
      <c r="B403" s="20" t="s">
        <v>1314</v>
      </c>
      <c r="C403" s="21" t="s">
        <v>15</v>
      </c>
      <c r="D403" s="22">
        <v>46253</v>
      </c>
      <c r="E403" s="17">
        <v>0</v>
      </c>
      <c r="F403" s="17">
        <v>0</v>
      </c>
      <c r="G403" s="18">
        <v>1487.82</v>
      </c>
      <c r="H403" s="17">
        <f t="shared" si="7"/>
        <v>105.48000000000002</v>
      </c>
      <c r="I403" s="17">
        <v>1382.34</v>
      </c>
    </row>
    <row r="404" spans="1:9" ht="20.45" customHeight="1" x14ac:dyDescent="0.25">
      <c r="A404" s="19" t="s">
        <v>541</v>
      </c>
      <c r="B404" s="20" t="s">
        <v>1122</v>
      </c>
      <c r="C404" s="21" t="s">
        <v>15</v>
      </c>
      <c r="D404" s="22">
        <v>45705</v>
      </c>
      <c r="E404" s="17">
        <v>0</v>
      </c>
      <c r="F404" s="17">
        <v>0</v>
      </c>
      <c r="G404" s="18">
        <v>3433.43</v>
      </c>
      <c r="H404" s="17">
        <f t="shared" si="7"/>
        <v>1316.75</v>
      </c>
      <c r="I404" s="17">
        <v>2116.6799999999998</v>
      </c>
    </row>
    <row r="405" spans="1:9" x14ac:dyDescent="0.25">
      <c r="A405" s="2"/>
      <c r="D405" s="15"/>
      <c r="E405" s="16"/>
      <c r="G405" s="14">
        <f>SUM(G6:G404)</f>
        <v>1813054.8399999966</v>
      </c>
      <c r="H405" s="14">
        <f>SUM(H6:H404)</f>
        <v>447808.01000000007</v>
      </c>
      <c r="I405" s="14">
        <f>SUM(I6:I404)</f>
        <v>1365246.83</v>
      </c>
    </row>
    <row r="407" spans="1:9" x14ac:dyDescent="0.25">
      <c r="A407" s="2" t="s">
        <v>902</v>
      </c>
    </row>
    <row r="408" spans="1:9" x14ac:dyDescent="0.25">
      <c r="A408" s="2" t="s">
        <v>542</v>
      </c>
    </row>
  </sheetData>
  <autoFilter ref="A5:I405" xr:uid="{00000000-0009-0000-0000-000000000000}"/>
  <mergeCells count="5">
    <mergeCell ref="A2:I2"/>
    <mergeCell ref="F4:I4"/>
    <mergeCell ref="B4:D4"/>
    <mergeCell ref="A3:I3"/>
    <mergeCell ref="C1:I1"/>
  </mergeCells>
  <pageMargins left="0.7" right="0.7" top="0.75" bottom="0.75" header="0.3" footer="0.3"/>
  <pageSetup paperSize="9" scale="61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8"/>
  <sheetViews>
    <sheetView topLeftCell="A254" workbookViewId="0">
      <selection activeCell="C87" sqref="C87"/>
    </sheetView>
  </sheetViews>
  <sheetFormatPr defaultColWidth="11.42578125" defaultRowHeight="15" x14ac:dyDescent="0.25"/>
  <cols>
    <col min="1" max="1" width="49.7109375" style="1" customWidth="1"/>
    <col min="2" max="2" width="29.140625" style="1" customWidth="1"/>
    <col min="3" max="3" width="16.42578125" style="1" customWidth="1"/>
    <col min="4" max="4" width="41.85546875" style="1" customWidth="1"/>
    <col min="5" max="5" width="29.85546875" style="1" customWidth="1"/>
    <col min="6" max="6" width="10.85546875" style="1" customWidth="1"/>
    <col min="7" max="7" width="9.140625" style="1" customWidth="1"/>
    <col min="8" max="240" width="11.42578125" style="1" customWidth="1"/>
    <col min="241" max="241" width="32.140625" style="1" customWidth="1"/>
    <col min="242" max="242" width="11.5703125" style="1" customWidth="1"/>
    <col min="243" max="243" width="6" style="1" customWidth="1"/>
    <col min="244" max="244" width="13.85546875" style="1" customWidth="1"/>
    <col min="245" max="245" width="5.85546875" style="1" customWidth="1"/>
    <col min="246" max="246" width="6.7109375" style="1" customWidth="1"/>
    <col min="247" max="247" width="7.42578125" style="1" customWidth="1"/>
    <col min="248" max="248" width="49.7109375" style="1" customWidth="1"/>
    <col min="249" max="249" width="12" style="1" customWidth="1"/>
    <col min="250" max="250" width="29.140625" style="1" customWidth="1"/>
    <col min="251" max="251" width="7.5703125" style="1" customWidth="1"/>
    <col min="252" max="252" width="10.140625" style="1" customWidth="1"/>
    <col min="253" max="253" width="41.85546875" style="1" customWidth="1"/>
    <col min="254" max="254" width="11" style="1" customWidth="1"/>
    <col min="255" max="255" width="9.140625" style="1" customWidth="1"/>
    <col min="256" max="256" width="7.42578125" style="1" customWidth="1"/>
    <col min="257" max="257" width="29.85546875" style="1" customWidth="1"/>
    <col min="258" max="258" width="10.85546875" style="1" customWidth="1"/>
    <col min="259" max="259" width="9.140625" style="1" customWidth="1"/>
    <col min="260" max="260" width="9.28515625" style="1" customWidth="1"/>
    <col min="261" max="262" width="9.140625" style="1" customWidth="1"/>
    <col min="263" max="496" width="11.42578125" style="1" customWidth="1"/>
    <col min="497" max="497" width="32.140625" style="1" customWidth="1"/>
    <col min="498" max="498" width="11.5703125" style="1" customWidth="1"/>
    <col min="499" max="499" width="6" style="1" customWidth="1"/>
    <col min="500" max="500" width="13.85546875" style="1" customWidth="1"/>
    <col min="501" max="501" width="5.85546875" style="1" customWidth="1"/>
    <col min="502" max="502" width="6.7109375" style="1" customWidth="1"/>
    <col min="503" max="503" width="7.42578125" style="1" customWidth="1"/>
    <col min="504" max="504" width="49.7109375" style="1" customWidth="1"/>
    <col min="505" max="505" width="12" style="1" customWidth="1"/>
    <col min="506" max="506" width="29.140625" style="1" customWidth="1"/>
    <col min="507" max="507" width="7.5703125" style="1" customWidth="1"/>
    <col min="508" max="508" width="10.140625" style="1" customWidth="1"/>
    <col min="509" max="509" width="41.85546875" style="1" customWidth="1"/>
    <col min="510" max="510" width="11" style="1" customWidth="1"/>
    <col min="511" max="511" width="9.140625" style="1" customWidth="1"/>
    <col min="512" max="512" width="7.42578125" style="1" customWidth="1"/>
    <col min="513" max="513" width="29.85546875" style="1" customWidth="1"/>
    <col min="514" max="514" width="10.85546875" style="1" customWidth="1"/>
    <col min="515" max="515" width="9.140625" style="1" customWidth="1"/>
    <col min="516" max="516" width="9.28515625" style="1" customWidth="1"/>
    <col min="517" max="518" width="9.140625" style="1" customWidth="1"/>
    <col min="519" max="752" width="11.42578125" style="1" customWidth="1"/>
    <col min="753" max="753" width="32.140625" style="1" customWidth="1"/>
    <col min="754" max="754" width="11.5703125" style="1" customWidth="1"/>
    <col min="755" max="755" width="6" style="1" customWidth="1"/>
    <col min="756" max="756" width="13.85546875" style="1" customWidth="1"/>
    <col min="757" max="757" width="5.85546875" style="1" customWidth="1"/>
    <col min="758" max="758" width="6.7109375" style="1" customWidth="1"/>
    <col min="759" max="759" width="7.42578125" style="1" customWidth="1"/>
    <col min="760" max="760" width="49.7109375" style="1" customWidth="1"/>
    <col min="761" max="761" width="12" style="1" customWidth="1"/>
    <col min="762" max="762" width="29.140625" style="1" customWidth="1"/>
    <col min="763" max="763" width="7.5703125" style="1" customWidth="1"/>
    <col min="764" max="764" width="10.140625" style="1" customWidth="1"/>
    <col min="765" max="765" width="41.85546875" style="1" customWidth="1"/>
    <col min="766" max="766" width="11" style="1" customWidth="1"/>
    <col min="767" max="767" width="9.140625" style="1" customWidth="1"/>
    <col min="768" max="768" width="7.42578125" style="1" customWidth="1"/>
    <col min="769" max="769" width="29.85546875" style="1" customWidth="1"/>
    <col min="770" max="770" width="10.85546875" style="1" customWidth="1"/>
    <col min="771" max="771" width="9.140625" style="1" customWidth="1"/>
    <col min="772" max="772" width="9.28515625" style="1" customWidth="1"/>
    <col min="773" max="774" width="9.140625" style="1" customWidth="1"/>
    <col min="775" max="1008" width="11.42578125" style="1" customWidth="1"/>
    <col min="1009" max="1009" width="32.140625" style="1" customWidth="1"/>
    <col min="1010" max="1010" width="11.5703125" style="1" customWidth="1"/>
    <col min="1011" max="1011" width="6" style="1" customWidth="1"/>
    <col min="1012" max="1012" width="13.85546875" style="1" customWidth="1"/>
    <col min="1013" max="1013" width="5.85546875" style="1" customWidth="1"/>
    <col min="1014" max="1014" width="6.7109375" style="1" customWidth="1"/>
    <col min="1015" max="1015" width="7.42578125" style="1" customWidth="1"/>
    <col min="1016" max="1016" width="49.7109375" style="1" customWidth="1"/>
    <col min="1017" max="1017" width="12" style="1" customWidth="1"/>
    <col min="1018" max="1018" width="29.140625" style="1" customWidth="1"/>
    <col min="1019" max="1019" width="7.5703125" style="1" customWidth="1"/>
    <col min="1020" max="1020" width="10.140625" style="1" customWidth="1"/>
    <col min="1021" max="1021" width="41.85546875" style="1" customWidth="1"/>
    <col min="1022" max="1022" width="11" style="1" customWidth="1"/>
    <col min="1023" max="1023" width="9.140625" style="1" customWidth="1"/>
    <col min="1024" max="1024" width="7.42578125" style="1" customWidth="1"/>
    <col min="1025" max="1025" width="29.85546875" style="1" customWidth="1"/>
    <col min="1026" max="1026" width="10.85546875" style="1" customWidth="1"/>
    <col min="1027" max="1027" width="9.140625" style="1" customWidth="1"/>
    <col min="1028" max="1028" width="9.28515625" style="1" customWidth="1"/>
    <col min="1029" max="1030" width="9.140625" style="1" customWidth="1"/>
    <col min="1031" max="1264" width="11.42578125" style="1" customWidth="1"/>
    <col min="1265" max="1265" width="32.140625" style="1" customWidth="1"/>
    <col min="1266" max="1266" width="11.5703125" style="1" customWidth="1"/>
    <col min="1267" max="1267" width="6" style="1" customWidth="1"/>
    <col min="1268" max="1268" width="13.85546875" style="1" customWidth="1"/>
    <col min="1269" max="1269" width="5.85546875" style="1" customWidth="1"/>
    <col min="1270" max="1270" width="6.7109375" style="1" customWidth="1"/>
    <col min="1271" max="1271" width="7.42578125" style="1" customWidth="1"/>
    <col min="1272" max="1272" width="49.7109375" style="1" customWidth="1"/>
    <col min="1273" max="1273" width="12" style="1" customWidth="1"/>
    <col min="1274" max="1274" width="29.140625" style="1" customWidth="1"/>
    <col min="1275" max="1275" width="7.5703125" style="1" customWidth="1"/>
    <col min="1276" max="1276" width="10.140625" style="1" customWidth="1"/>
    <col min="1277" max="1277" width="41.85546875" style="1" customWidth="1"/>
    <col min="1278" max="1278" width="11" style="1" customWidth="1"/>
    <col min="1279" max="1279" width="9.140625" style="1" customWidth="1"/>
    <col min="1280" max="1280" width="7.42578125" style="1" customWidth="1"/>
    <col min="1281" max="1281" width="29.85546875" style="1" customWidth="1"/>
    <col min="1282" max="1282" width="10.85546875" style="1" customWidth="1"/>
    <col min="1283" max="1283" width="9.140625" style="1" customWidth="1"/>
    <col min="1284" max="1284" width="9.28515625" style="1" customWidth="1"/>
    <col min="1285" max="1286" width="9.140625" style="1" customWidth="1"/>
    <col min="1287" max="1520" width="11.42578125" style="1" customWidth="1"/>
    <col min="1521" max="1521" width="32.140625" style="1" customWidth="1"/>
    <col min="1522" max="1522" width="11.5703125" style="1" customWidth="1"/>
    <col min="1523" max="1523" width="6" style="1" customWidth="1"/>
    <col min="1524" max="1524" width="13.85546875" style="1" customWidth="1"/>
    <col min="1525" max="1525" width="5.85546875" style="1" customWidth="1"/>
    <col min="1526" max="1526" width="6.7109375" style="1" customWidth="1"/>
    <col min="1527" max="1527" width="7.42578125" style="1" customWidth="1"/>
    <col min="1528" max="1528" width="49.7109375" style="1" customWidth="1"/>
    <col min="1529" max="1529" width="12" style="1" customWidth="1"/>
    <col min="1530" max="1530" width="29.140625" style="1" customWidth="1"/>
    <col min="1531" max="1531" width="7.5703125" style="1" customWidth="1"/>
    <col min="1532" max="1532" width="10.140625" style="1" customWidth="1"/>
    <col min="1533" max="1533" width="41.85546875" style="1" customWidth="1"/>
    <col min="1534" max="1534" width="11" style="1" customWidth="1"/>
    <col min="1535" max="1535" width="9.140625" style="1" customWidth="1"/>
    <col min="1536" max="1536" width="7.42578125" style="1" customWidth="1"/>
    <col min="1537" max="1537" width="29.85546875" style="1" customWidth="1"/>
    <col min="1538" max="1538" width="10.85546875" style="1" customWidth="1"/>
    <col min="1539" max="1539" width="9.140625" style="1" customWidth="1"/>
    <col min="1540" max="1540" width="9.28515625" style="1" customWidth="1"/>
    <col min="1541" max="1542" width="9.140625" style="1" customWidth="1"/>
    <col min="1543" max="1776" width="11.42578125" style="1" customWidth="1"/>
    <col min="1777" max="1777" width="32.140625" style="1" customWidth="1"/>
    <col min="1778" max="1778" width="11.5703125" style="1" customWidth="1"/>
    <col min="1779" max="1779" width="6" style="1" customWidth="1"/>
    <col min="1780" max="1780" width="13.85546875" style="1" customWidth="1"/>
    <col min="1781" max="1781" width="5.85546875" style="1" customWidth="1"/>
    <col min="1782" max="1782" width="6.7109375" style="1" customWidth="1"/>
    <col min="1783" max="1783" width="7.42578125" style="1" customWidth="1"/>
    <col min="1784" max="1784" width="49.7109375" style="1" customWidth="1"/>
    <col min="1785" max="1785" width="12" style="1" customWidth="1"/>
    <col min="1786" max="1786" width="29.140625" style="1" customWidth="1"/>
    <col min="1787" max="1787" width="7.5703125" style="1" customWidth="1"/>
    <col min="1788" max="1788" width="10.140625" style="1" customWidth="1"/>
    <col min="1789" max="1789" width="41.85546875" style="1" customWidth="1"/>
    <col min="1790" max="1790" width="11" style="1" customWidth="1"/>
    <col min="1791" max="1791" width="9.140625" style="1" customWidth="1"/>
    <col min="1792" max="1792" width="7.42578125" style="1" customWidth="1"/>
    <col min="1793" max="1793" width="29.85546875" style="1" customWidth="1"/>
    <col min="1794" max="1794" width="10.85546875" style="1" customWidth="1"/>
    <col min="1795" max="1795" width="9.140625" style="1" customWidth="1"/>
    <col min="1796" max="1796" width="9.28515625" style="1" customWidth="1"/>
    <col min="1797" max="1798" width="9.140625" style="1" customWidth="1"/>
    <col min="1799" max="2032" width="11.42578125" style="1" customWidth="1"/>
    <col min="2033" max="2033" width="32.140625" style="1" customWidth="1"/>
    <col min="2034" max="2034" width="11.5703125" style="1" customWidth="1"/>
    <col min="2035" max="2035" width="6" style="1" customWidth="1"/>
    <col min="2036" max="2036" width="13.85546875" style="1" customWidth="1"/>
    <col min="2037" max="2037" width="5.85546875" style="1" customWidth="1"/>
    <col min="2038" max="2038" width="6.7109375" style="1" customWidth="1"/>
    <col min="2039" max="2039" width="7.42578125" style="1" customWidth="1"/>
    <col min="2040" max="2040" width="49.7109375" style="1" customWidth="1"/>
    <col min="2041" max="2041" width="12" style="1" customWidth="1"/>
    <col min="2042" max="2042" width="29.140625" style="1" customWidth="1"/>
    <col min="2043" max="2043" width="7.5703125" style="1" customWidth="1"/>
    <col min="2044" max="2044" width="10.140625" style="1" customWidth="1"/>
    <col min="2045" max="2045" width="41.85546875" style="1" customWidth="1"/>
    <col min="2046" max="2046" width="11" style="1" customWidth="1"/>
    <col min="2047" max="2047" width="9.140625" style="1" customWidth="1"/>
    <col min="2048" max="2048" width="7.42578125" style="1" customWidth="1"/>
    <col min="2049" max="2049" width="29.85546875" style="1" customWidth="1"/>
    <col min="2050" max="2050" width="10.85546875" style="1" customWidth="1"/>
    <col min="2051" max="2051" width="9.140625" style="1" customWidth="1"/>
    <col min="2052" max="2052" width="9.28515625" style="1" customWidth="1"/>
    <col min="2053" max="2054" width="9.140625" style="1" customWidth="1"/>
    <col min="2055" max="2288" width="11.42578125" style="1" customWidth="1"/>
    <col min="2289" max="2289" width="32.140625" style="1" customWidth="1"/>
    <col min="2290" max="2290" width="11.5703125" style="1" customWidth="1"/>
    <col min="2291" max="2291" width="6" style="1" customWidth="1"/>
    <col min="2292" max="2292" width="13.85546875" style="1" customWidth="1"/>
    <col min="2293" max="2293" width="5.85546875" style="1" customWidth="1"/>
    <col min="2294" max="2294" width="6.7109375" style="1" customWidth="1"/>
    <col min="2295" max="2295" width="7.42578125" style="1" customWidth="1"/>
    <col min="2296" max="2296" width="49.7109375" style="1" customWidth="1"/>
    <col min="2297" max="2297" width="12" style="1" customWidth="1"/>
    <col min="2298" max="2298" width="29.140625" style="1" customWidth="1"/>
    <col min="2299" max="2299" width="7.5703125" style="1" customWidth="1"/>
    <col min="2300" max="2300" width="10.140625" style="1" customWidth="1"/>
    <col min="2301" max="2301" width="41.85546875" style="1" customWidth="1"/>
    <col min="2302" max="2302" width="11" style="1" customWidth="1"/>
    <col min="2303" max="2303" width="9.140625" style="1" customWidth="1"/>
    <col min="2304" max="2304" width="7.42578125" style="1" customWidth="1"/>
    <col min="2305" max="2305" width="29.85546875" style="1" customWidth="1"/>
    <col min="2306" max="2306" width="10.85546875" style="1" customWidth="1"/>
    <col min="2307" max="2307" width="9.140625" style="1" customWidth="1"/>
    <col min="2308" max="2308" width="9.28515625" style="1" customWidth="1"/>
    <col min="2309" max="2310" width="9.140625" style="1" customWidth="1"/>
    <col min="2311" max="2544" width="11.42578125" style="1" customWidth="1"/>
    <col min="2545" max="2545" width="32.140625" style="1" customWidth="1"/>
    <col min="2546" max="2546" width="11.5703125" style="1" customWidth="1"/>
    <col min="2547" max="2547" width="6" style="1" customWidth="1"/>
    <col min="2548" max="2548" width="13.85546875" style="1" customWidth="1"/>
    <col min="2549" max="2549" width="5.85546875" style="1" customWidth="1"/>
    <col min="2550" max="2550" width="6.7109375" style="1" customWidth="1"/>
    <col min="2551" max="2551" width="7.42578125" style="1" customWidth="1"/>
    <col min="2552" max="2552" width="49.7109375" style="1" customWidth="1"/>
    <col min="2553" max="2553" width="12" style="1" customWidth="1"/>
    <col min="2554" max="2554" width="29.140625" style="1" customWidth="1"/>
    <col min="2555" max="2555" width="7.5703125" style="1" customWidth="1"/>
    <col min="2556" max="2556" width="10.140625" style="1" customWidth="1"/>
    <col min="2557" max="2557" width="41.85546875" style="1" customWidth="1"/>
    <col min="2558" max="2558" width="11" style="1" customWidth="1"/>
    <col min="2559" max="2559" width="9.140625" style="1" customWidth="1"/>
    <col min="2560" max="2560" width="7.42578125" style="1" customWidth="1"/>
    <col min="2561" max="2561" width="29.85546875" style="1" customWidth="1"/>
    <col min="2562" max="2562" width="10.85546875" style="1" customWidth="1"/>
    <col min="2563" max="2563" width="9.140625" style="1" customWidth="1"/>
    <col min="2564" max="2564" width="9.28515625" style="1" customWidth="1"/>
    <col min="2565" max="2566" width="9.140625" style="1" customWidth="1"/>
    <col min="2567" max="2800" width="11.42578125" style="1" customWidth="1"/>
    <col min="2801" max="2801" width="32.140625" style="1" customWidth="1"/>
    <col min="2802" max="2802" width="11.5703125" style="1" customWidth="1"/>
    <col min="2803" max="2803" width="6" style="1" customWidth="1"/>
    <col min="2804" max="2804" width="13.85546875" style="1" customWidth="1"/>
    <col min="2805" max="2805" width="5.85546875" style="1" customWidth="1"/>
    <col min="2806" max="2806" width="6.7109375" style="1" customWidth="1"/>
    <col min="2807" max="2807" width="7.42578125" style="1" customWidth="1"/>
    <col min="2808" max="2808" width="49.7109375" style="1" customWidth="1"/>
    <col min="2809" max="2809" width="12" style="1" customWidth="1"/>
    <col min="2810" max="2810" width="29.140625" style="1" customWidth="1"/>
    <col min="2811" max="2811" width="7.5703125" style="1" customWidth="1"/>
    <col min="2812" max="2812" width="10.140625" style="1" customWidth="1"/>
    <col min="2813" max="2813" width="41.85546875" style="1" customWidth="1"/>
    <col min="2814" max="2814" width="11" style="1" customWidth="1"/>
    <col min="2815" max="2815" width="9.140625" style="1" customWidth="1"/>
    <col min="2816" max="2816" width="7.42578125" style="1" customWidth="1"/>
    <col min="2817" max="2817" width="29.85546875" style="1" customWidth="1"/>
    <col min="2818" max="2818" width="10.85546875" style="1" customWidth="1"/>
    <col min="2819" max="2819" width="9.140625" style="1" customWidth="1"/>
    <col min="2820" max="2820" width="9.28515625" style="1" customWidth="1"/>
    <col min="2821" max="2822" width="9.140625" style="1" customWidth="1"/>
    <col min="2823" max="3056" width="11.42578125" style="1" customWidth="1"/>
    <col min="3057" max="3057" width="32.140625" style="1" customWidth="1"/>
    <col min="3058" max="3058" width="11.5703125" style="1" customWidth="1"/>
    <col min="3059" max="3059" width="6" style="1" customWidth="1"/>
    <col min="3060" max="3060" width="13.85546875" style="1" customWidth="1"/>
    <col min="3061" max="3061" width="5.85546875" style="1" customWidth="1"/>
    <col min="3062" max="3062" width="6.7109375" style="1" customWidth="1"/>
    <col min="3063" max="3063" width="7.42578125" style="1" customWidth="1"/>
    <col min="3064" max="3064" width="49.7109375" style="1" customWidth="1"/>
    <col min="3065" max="3065" width="12" style="1" customWidth="1"/>
    <col min="3066" max="3066" width="29.140625" style="1" customWidth="1"/>
    <col min="3067" max="3067" width="7.5703125" style="1" customWidth="1"/>
    <col min="3068" max="3068" width="10.140625" style="1" customWidth="1"/>
    <col min="3069" max="3069" width="41.85546875" style="1" customWidth="1"/>
    <col min="3070" max="3070" width="11" style="1" customWidth="1"/>
    <col min="3071" max="3071" width="9.140625" style="1" customWidth="1"/>
    <col min="3072" max="3072" width="7.42578125" style="1" customWidth="1"/>
    <col min="3073" max="3073" width="29.85546875" style="1" customWidth="1"/>
    <col min="3074" max="3074" width="10.85546875" style="1" customWidth="1"/>
    <col min="3075" max="3075" width="9.140625" style="1" customWidth="1"/>
    <col min="3076" max="3076" width="9.28515625" style="1" customWidth="1"/>
    <col min="3077" max="3078" width="9.140625" style="1" customWidth="1"/>
    <col min="3079" max="3312" width="11.42578125" style="1" customWidth="1"/>
    <col min="3313" max="3313" width="32.140625" style="1" customWidth="1"/>
    <col min="3314" max="3314" width="11.5703125" style="1" customWidth="1"/>
    <col min="3315" max="3315" width="6" style="1" customWidth="1"/>
    <col min="3316" max="3316" width="13.85546875" style="1" customWidth="1"/>
    <col min="3317" max="3317" width="5.85546875" style="1" customWidth="1"/>
    <col min="3318" max="3318" width="6.7109375" style="1" customWidth="1"/>
    <col min="3319" max="3319" width="7.42578125" style="1" customWidth="1"/>
    <col min="3320" max="3320" width="49.7109375" style="1" customWidth="1"/>
    <col min="3321" max="3321" width="12" style="1" customWidth="1"/>
    <col min="3322" max="3322" width="29.140625" style="1" customWidth="1"/>
    <col min="3323" max="3323" width="7.5703125" style="1" customWidth="1"/>
    <col min="3324" max="3324" width="10.140625" style="1" customWidth="1"/>
    <col min="3325" max="3325" width="41.85546875" style="1" customWidth="1"/>
    <col min="3326" max="3326" width="11" style="1" customWidth="1"/>
    <col min="3327" max="3327" width="9.140625" style="1" customWidth="1"/>
    <col min="3328" max="3328" width="7.42578125" style="1" customWidth="1"/>
    <col min="3329" max="3329" width="29.85546875" style="1" customWidth="1"/>
    <col min="3330" max="3330" width="10.85546875" style="1" customWidth="1"/>
    <col min="3331" max="3331" width="9.140625" style="1" customWidth="1"/>
    <col min="3332" max="3332" width="9.28515625" style="1" customWidth="1"/>
    <col min="3333" max="3334" width="9.140625" style="1" customWidth="1"/>
    <col min="3335" max="3568" width="11.42578125" style="1" customWidth="1"/>
    <col min="3569" max="3569" width="32.140625" style="1" customWidth="1"/>
    <col min="3570" max="3570" width="11.5703125" style="1" customWidth="1"/>
    <col min="3571" max="3571" width="6" style="1" customWidth="1"/>
    <col min="3572" max="3572" width="13.85546875" style="1" customWidth="1"/>
    <col min="3573" max="3573" width="5.85546875" style="1" customWidth="1"/>
    <col min="3574" max="3574" width="6.7109375" style="1" customWidth="1"/>
    <col min="3575" max="3575" width="7.42578125" style="1" customWidth="1"/>
    <col min="3576" max="3576" width="49.7109375" style="1" customWidth="1"/>
    <col min="3577" max="3577" width="12" style="1" customWidth="1"/>
    <col min="3578" max="3578" width="29.140625" style="1" customWidth="1"/>
    <col min="3579" max="3579" width="7.5703125" style="1" customWidth="1"/>
    <col min="3580" max="3580" width="10.140625" style="1" customWidth="1"/>
    <col min="3581" max="3581" width="41.85546875" style="1" customWidth="1"/>
    <col min="3582" max="3582" width="11" style="1" customWidth="1"/>
    <col min="3583" max="3583" width="9.140625" style="1" customWidth="1"/>
    <col min="3584" max="3584" width="7.42578125" style="1" customWidth="1"/>
    <col min="3585" max="3585" width="29.85546875" style="1" customWidth="1"/>
    <col min="3586" max="3586" width="10.85546875" style="1" customWidth="1"/>
    <col min="3587" max="3587" width="9.140625" style="1" customWidth="1"/>
    <col min="3588" max="3588" width="9.28515625" style="1" customWidth="1"/>
    <col min="3589" max="3590" width="9.140625" style="1" customWidth="1"/>
    <col min="3591" max="3824" width="11.42578125" style="1" customWidth="1"/>
    <col min="3825" max="3825" width="32.140625" style="1" customWidth="1"/>
    <col min="3826" max="3826" width="11.5703125" style="1" customWidth="1"/>
    <col min="3827" max="3827" width="6" style="1" customWidth="1"/>
    <col min="3828" max="3828" width="13.85546875" style="1" customWidth="1"/>
    <col min="3829" max="3829" width="5.85546875" style="1" customWidth="1"/>
    <col min="3830" max="3830" width="6.7109375" style="1" customWidth="1"/>
    <col min="3831" max="3831" width="7.42578125" style="1" customWidth="1"/>
    <col min="3832" max="3832" width="49.7109375" style="1" customWidth="1"/>
    <col min="3833" max="3833" width="12" style="1" customWidth="1"/>
    <col min="3834" max="3834" width="29.140625" style="1" customWidth="1"/>
    <col min="3835" max="3835" width="7.5703125" style="1" customWidth="1"/>
    <col min="3836" max="3836" width="10.140625" style="1" customWidth="1"/>
    <col min="3837" max="3837" width="41.85546875" style="1" customWidth="1"/>
    <col min="3838" max="3838" width="11" style="1" customWidth="1"/>
    <col min="3839" max="3839" width="9.140625" style="1" customWidth="1"/>
    <col min="3840" max="3840" width="7.42578125" style="1" customWidth="1"/>
    <col min="3841" max="3841" width="29.85546875" style="1" customWidth="1"/>
    <col min="3842" max="3842" width="10.85546875" style="1" customWidth="1"/>
    <col min="3843" max="3843" width="9.140625" style="1" customWidth="1"/>
    <col min="3844" max="3844" width="9.28515625" style="1" customWidth="1"/>
    <col min="3845" max="3846" width="9.140625" style="1" customWidth="1"/>
    <col min="3847" max="4080" width="11.42578125" style="1" customWidth="1"/>
    <col min="4081" max="4081" width="32.140625" style="1" customWidth="1"/>
    <col min="4082" max="4082" width="11.5703125" style="1" customWidth="1"/>
    <col min="4083" max="4083" width="6" style="1" customWidth="1"/>
    <col min="4084" max="4084" width="13.85546875" style="1" customWidth="1"/>
    <col min="4085" max="4085" width="5.85546875" style="1" customWidth="1"/>
    <col min="4086" max="4086" width="6.7109375" style="1" customWidth="1"/>
    <col min="4087" max="4087" width="7.42578125" style="1" customWidth="1"/>
    <col min="4088" max="4088" width="49.7109375" style="1" customWidth="1"/>
    <col min="4089" max="4089" width="12" style="1" customWidth="1"/>
    <col min="4090" max="4090" width="29.140625" style="1" customWidth="1"/>
    <col min="4091" max="4091" width="7.5703125" style="1" customWidth="1"/>
    <col min="4092" max="4092" width="10.140625" style="1" customWidth="1"/>
    <col min="4093" max="4093" width="41.85546875" style="1" customWidth="1"/>
    <col min="4094" max="4094" width="11" style="1" customWidth="1"/>
    <col min="4095" max="4095" width="9.140625" style="1" customWidth="1"/>
    <col min="4096" max="4096" width="7.42578125" style="1" customWidth="1"/>
    <col min="4097" max="4097" width="29.85546875" style="1" customWidth="1"/>
    <col min="4098" max="4098" width="10.85546875" style="1" customWidth="1"/>
    <col min="4099" max="4099" width="9.140625" style="1" customWidth="1"/>
    <col min="4100" max="4100" width="9.28515625" style="1" customWidth="1"/>
    <col min="4101" max="4102" width="9.140625" style="1" customWidth="1"/>
    <col min="4103" max="4336" width="11.42578125" style="1" customWidth="1"/>
    <col min="4337" max="4337" width="32.140625" style="1" customWidth="1"/>
    <col min="4338" max="4338" width="11.5703125" style="1" customWidth="1"/>
    <col min="4339" max="4339" width="6" style="1" customWidth="1"/>
    <col min="4340" max="4340" width="13.85546875" style="1" customWidth="1"/>
    <col min="4341" max="4341" width="5.85546875" style="1" customWidth="1"/>
    <col min="4342" max="4342" width="6.7109375" style="1" customWidth="1"/>
    <col min="4343" max="4343" width="7.42578125" style="1" customWidth="1"/>
    <col min="4344" max="4344" width="49.7109375" style="1" customWidth="1"/>
    <col min="4345" max="4345" width="12" style="1" customWidth="1"/>
    <col min="4346" max="4346" width="29.140625" style="1" customWidth="1"/>
    <col min="4347" max="4347" width="7.5703125" style="1" customWidth="1"/>
    <col min="4348" max="4348" width="10.140625" style="1" customWidth="1"/>
    <col min="4349" max="4349" width="41.85546875" style="1" customWidth="1"/>
    <col min="4350" max="4350" width="11" style="1" customWidth="1"/>
    <col min="4351" max="4351" width="9.140625" style="1" customWidth="1"/>
    <col min="4352" max="4352" width="7.42578125" style="1" customWidth="1"/>
    <col min="4353" max="4353" width="29.85546875" style="1" customWidth="1"/>
    <col min="4354" max="4354" width="10.85546875" style="1" customWidth="1"/>
    <col min="4355" max="4355" width="9.140625" style="1" customWidth="1"/>
    <col min="4356" max="4356" width="9.28515625" style="1" customWidth="1"/>
    <col min="4357" max="4358" width="9.140625" style="1" customWidth="1"/>
    <col min="4359" max="4592" width="11.42578125" style="1" customWidth="1"/>
    <col min="4593" max="4593" width="32.140625" style="1" customWidth="1"/>
    <col min="4594" max="4594" width="11.5703125" style="1" customWidth="1"/>
    <col min="4595" max="4595" width="6" style="1" customWidth="1"/>
    <col min="4596" max="4596" width="13.85546875" style="1" customWidth="1"/>
    <col min="4597" max="4597" width="5.85546875" style="1" customWidth="1"/>
    <col min="4598" max="4598" width="6.7109375" style="1" customWidth="1"/>
    <col min="4599" max="4599" width="7.42578125" style="1" customWidth="1"/>
    <col min="4600" max="4600" width="49.7109375" style="1" customWidth="1"/>
    <col min="4601" max="4601" width="12" style="1" customWidth="1"/>
    <col min="4602" max="4602" width="29.140625" style="1" customWidth="1"/>
    <col min="4603" max="4603" width="7.5703125" style="1" customWidth="1"/>
    <col min="4604" max="4604" width="10.140625" style="1" customWidth="1"/>
    <col min="4605" max="4605" width="41.85546875" style="1" customWidth="1"/>
    <col min="4606" max="4606" width="11" style="1" customWidth="1"/>
    <col min="4607" max="4607" width="9.140625" style="1" customWidth="1"/>
    <col min="4608" max="4608" width="7.42578125" style="1" customWidth="1"/>
    <col min="4609" max="4609" width="29.85546875" style="1" customWidth="1"/>
    <col min="4610" max="4610" width="10.85546875" style="1" customWidth="1"/>
    <col min="4611" max="4611" width="9.140625" style="1" customWidth="1"/>
    <col min="4612" max="4612" width="9.28515625" style="1" customWidth="1"/>
    <col min="4613" max="4614" width="9.140625" style="1" customWidth="1"/>
    <col min="4615" max="4848" width="11.42578125" style="1" customWidth="1"/>
    <col min="4849" max="4849" width="32.140625" style="1" customWidth="1"/>
    <col min="4850" max="4850" width="11.5703125" style="1" customWidth="1"/>
    <col min="4851" max="4851" width="6" style="1" customWidth="1"/>
    <col min="4852" max="4852" width="13.85546875" style="1" customWidth="1"/>
    <col min="4853" max="4853" width="5.85546875" style="1" customWidth="1"/>
    <col min="4854" max="4854" width="6.7109375" style="1" customWidth="1"/>
    <col min="4855" max="4855" width="7.42578125" style="1" customWidth="1"/>
    <col min="4856" max="4856" width="49.7109375" style="1" customWidth="1"/>
    <col min="4857" max="4857" width="12" style="1" customWidth="1"/>
    <col min="4858" max="4858" width="29.140625" style="1" customWidth="1"/>
    <col min="4859" max="4859" width="7.5703125" style="1" customWidth="1"/>
    <col min="4860" max="4860" width="10.140625" style="1" customWidth="1"/>
    <col min="4861" max="4861" width="41.85546875" style="1" customWidth="1"/>
    <col min="4862" max="4862" width="11" style="1" customWidth="1"/>
    <col min="4863" max="4863" width="9.140625" style="1" customWidth="1"/>
    <col min="4864" max="4864" width="7.42578125" style="1" customWidth="1"/>
    <col min="4865" max="4865" width="29.85546875" style="1" customWidth="1"/>
    <col min="4866" max="4866" width="10.85546875" style="1" customWidth="1"/>
    <col min="4867" max="4867" width="9.140625" style="1" customWidth="1"/>
    <col min="4868" max="4868" width="9.28515625" style="1" customWidth="1"/>
    <col min="4869" max="4870" width="9.140625" style="1" customWidth="1"/>
    <col min="4871" max="5104" width="11.42578125" style="1" customWidth="1"/>
    <col min="5105" max="5105" width="32.140625" style="1" customWidth="1"/>
    <col min="5106" max="5106" width="11.5703125" style="1" customWidth="1"/>
    <col min="5107" max="5107" width="6" style="1" customWidth="1"/>
    <col min="5108" max="5108" width="13.85546875" style="1" customWidth="1"/>
    <col min="5109" max="5109" width="5.85546875" style="1" customWidth="1"/>
    <col min="5110" max="5110" width="6.7109375" style="1" customWidth="1"/>
    <col min="5111" max="5111" width="7.42578125" style="1" customWidth="1"/>
    <col min="5112" max="5112" width="49.7109375" style="1" customWidth="1"/>
    <col min="5113" max="5113" width="12" style="1" customWidth="1"/>
    <col min="5114" max="5114" width="29.140625" style="1" customWidth="1"/>
    <col min="5115" max="5115" width="7.5703125" style="1" customWidth="1"/>
    <col min="5116" max="5116" width="10.140625" style="1" customWidth="1"/>
    <col min="5117" max="5117" width="41.85546875" style="1" customWidth="1"/>
    <col min="5118" max="5118" width="11" style="1" customWidth="1"/>
    <col min="5119" max="5119" width="9.140625" style="1" customWidth="1"/>
    <col min="5120" max="5120" width="7.42578125" style="1" customWidth="1"/>
    <col min="5121" max="5121" width="29.85546875" style="1" customWidth="1"/>
    <col min="5122" max="5122" width="10.85546875" style="1" customWidth="1"/>
    <col min="5123" max="5123" width="9.140625" style="1" customWidth="1"/>
    <col min="5124" max="5124" width="9.28515625" style="1" customWidth="1"/>
    <col min="5125" max="5126" width="9.140625" style="1" customWidth="1"/>
    <col min="5127" max="5360" width="11.42578125" style="1" customWidth="1"/>
    <col min="5361" max="5361" width="32.140625" style="1" customWidth="1"/>
    <col min="5362" max="5362" width="11.5703125" style="1" customWidth="1"/>
    <col min="5363" max="5363" width="6" style="1" customWidth="1"/>
    <col min="5364" max="5364" width="13.85546875" style="1" customWidth="1"/>
    <col min="5365" max="5365" width="5.85546875" style="1" customWidth="1"/>
    <col min="5366" max="5366" width="6.7109375" style="1" customWidth="1"/>
    <col min="5367" max="5367" width="7.42578125" style="1" customWidth="1"/>
    <col min="5368" max="5368" width="49.7109375" style="1" customWidth="1"/>
    <col min="5369" max="5369" width="12" style="1" customWidth="1"/>
    <col min="5370" max="5370" width="29.140625" style="1" customWidth="1"/>
    <col min="5371" max="5371" width="7.5703125" style="1" customWidth="1"/>
    <col min="5372" max="5372" width="10.140625" style="1" customWidth="1"/>
    <col min="5373" max="5373" width="41.85546875" style="1" customWidth="1"/>
    <col min="5374" max="5374" width="11" style="1" customWidth="1"/>
    <col min="5375" max="5375" width="9.140625" style="1" customWidth="1"/>
    <col min="5376" max="5376" width="7.42578125" style="1" customWidth="1"/>
    <col min="5377" max="5377" width="29.85546875" style="1" customWidth="1"/>
    <col min="5378" max="5378" width="10.85546875" style="1" customWidth="1"/>
    <col min="5379" max="5379" width="9.140625" style="1" customWidth="1"/>
    <col min="5380" max="5380" width="9.28515625" style="1" customWidth="1"/>
    <col min="5381" max="5382" width="9.140625" style="1" customWidth="1"/>
    <col min="5383" max="5616" width="11.42578125" style="1" customWidth="1"/>
    <col min="5617" max="5617" width="32.140625" style="1" customWidth="1"/>
    <col min="5618" max="5618" width="11.5703125" style="1" customWidth="1"/>
    <col min="5619" max="5619" width="6" style="1" customWidth="1"/>
    <col min="5620" max="5620" width="13.85546875" style="1" customWidth="1"/>
    <col min="5621" max="5621" width="5.85546875" style="1" customWidth="1"/>
    <col min="5622" max="5622" width="6.7109375" style="1" customWidth="1"/>
    <col min="5623" max="5623" width="7.42578125" style="1" customWidth="1"/>
    <col min="5624" max="5624" width="49.7109375" style="1" customWidth="1"/>
    <col min="5625" max="5625" width="12" style="1" customWidth="1"/>
    <col min="5626" max="5626" width="29.140625" style="1" customWidth="1"/>
    <col min="5627" max="5627" width="7.5703125" style="1" customWidth="1"/>
    <col min="5628" max="5628" width="10.140625" style="1" customWidth="1"/>
    <col min="5629" max="5629" width="41.85546875" style="1" customWidth="1"/>
    <col min="5630" max="5630" width="11" style="1" customWidth="1"/>
    <col min="5631" max="5631" width="9.140625" style="1" customWidth="1"/>
    <col min="5632" max="5632" width="7.42578125" style="1" customWidth="1"/>
    <col min="5633" max="5633" width="29.85546875" style="1" customWidth="1"/>
    <col min="5634" max="5634" width="10.85546875" style="1" customWidth="1"/>
    <col min="5635" max="5635" width="9.140625" style="1" customWidth="1"/>
    <col min="5636" max="5636" width="9.28515625" style="1" customWidth="1"/>
    <col min="5637" max="5638" width="9.140625" style="1" customWidth="1"/>
    <col min="5639" max="5872" width="11.42578125" style="1" customWidth="1"/>
    <col min="5873" max="5873" width="32.140625" style="1" customWidth="1"/>
    <col min="5874" max="5874" width="11.5703125" style="1" customWidth="1"/>
    <col min="5875" max="5875" width="6" style="1" customWidth="1"/>
    <col min="5876" max="5876" width="13.85546875" style="1" customWidth="1"/>
    <col min="5877" max="5877" width="5.85546875" style="1" customWidth="1"/>
    <col min="5878" max="5878" width="6.7109375" style="1" customWidth="1"/>
    <col min="5879" max="5879" width="7.42578125" style="1" customWidth="1"/>
    <col min="5880" max="5880" width="49.7109375" style="1" customWidth="1"/>
    <col min="5881" max="5881" width="12" style="1" customWidth="1"/>
    <col min="5882" max="5882" width="29.140625" style="1" customWidth="1"/>
    <col min="5883" max="5883" width="7.5703125" style="1" customWidth="1"/>
    <col min="5884" max="5884" width="10.140625" style="1" customWidth="1"/>
    <col min="5885" max="5885" width="41.85546875" style="1" customWidth="1"/>
    <col min="5886" max="5886" width="11" style="1" customWidth="1"/>
    <col min="5887" max="5887" width="9.140625" style="1" customWidth="1"/>
    <col min="5888" max="5888" width="7.42578125" style="1" customWidth="1"/>
    <col min="5889" max="5889" width="29.85546875" style="1" customWidth="1"/>
    <col min="5890" max="5890" width="10.85546875" style="1" customWidth="1"/>
    <col min="5891" max="5891" width="9.140625" style="1" customWidth="1"/>
    <col min="5892" max="5892" width="9.28515625" style="1" customWidth="1"/>
    <col min="5893" max="5894" width="9.140625" style="1" customWidth="1"/>
    <col min="5895" max="6128" width="11.42578125" style="1" customWidth="1"/>
    <col min="6129" max="6129" width="32.140625" style="1" customWidth="1"/>
    <col min="6130" max="6130" width="11.5703125" style="1" customWidth="1"/>
    <col min="6131" max="6131" width="6" style="1" customWidth="1"/>
    <col min="6132" max="6132" width="13.85546875" style="1" customWidth="1"/>
    <col min="6133" max="6133" width="5.85546875" style="1" customWidth="1"/>
    <col min="6134" max="6134" width="6.7109375" style="1" customWidth="1"/>
    <col min="6135" max="6135" width="7.42578125" style="1" customWidth="1"/>
    <col min="6136" max="6136" width="49.7109375" style="1" customWidth="1"/>
    <col min="6137" max="6137" width="12" style="1" customWidth="1"/>
    <col min="6138" max="6138" width="29.140625" style="1" customWidth="1"/>
    <col min="6139" max="6139" width="7.5703125" style="1" customWidth="1"/>
    <col min="6140" max="6140" width="10.140625" style="1" customWidth="1"/>
    <col min="6141" max="6141" width="41.85546875" style="1" customWidth="1"/>
    <col min="6142" max="6142" width="11" style="1" customWidth="1"/>
    <col min="6143" max="6143" width="9.140625" style="1" customWidth="1"/>
    <col min="6144" max="6144" width="7.42578125" style="1" customWidth="1"/>
    <col min="6145" max="6145" width="29.85546875" style="1" customWidth="1"/>
    <col min="6146" max="6146" width="10.85546875" style="1" customWidth="1"/>
    <col min="6147" max="6147" width="9.140625" style="1" customWidth="1"/>
    <col min="6148" max="6148" width="9.28515625" style="1" customWidth="1"/>
    <col min="6149" max="6150" width="9.140625" style="1" customWidth="1"/>
    <col min="6151" max="6384" width="11.42578125" style="1" customWidth="1"/>
    <col min="6385" max="6385" width="32.140625" style="1" customWidth="1"/>
    <col min="6386" max="6386" width="11.5703125" style="1" customWidth="1"/>
    <col min="6387" max="6387" width="6" style="1" customWidth="1"/>
    <col min="6388" max="6388" width="13.85546875" style="1" customWidth="1"/>
    <col min="6389" max="6389" width="5.85546875" style="1" customWidth="1"/>
    <col min="6390" max="6390" width="6.7109375" style="1" customWidth="1"/>
    <col min="6391" max="6391" width="7.42578125" style="1" customWidth="1"/>
    <col min="6392" max="6392" width="49.7109375" style="1" customWidth="1"/>
    <col min="6393" max="6393" width="12" style="1" customWidth="1"/>
    <col min="6394" max="6394" width="29.140625" style="1" customWidth="1"/>
    <col min="6395" max="6395" width="7.5703125" style="1" customWidth="1"/>
    <col min="6396" max="6396" width="10.140625" style="1" customWidth="1"/>
    <col min="6397" max="6397" width="41.85546875" style="1" customWidth="1"/>
    <col min="6398" max="6398" width="11" style="1" customWidth="1"/>
    <col min="6399" max="6399" width="9.140625" style="1" customWidth="1"/>
    <col min="6400" max="6400" width="7.42578125" style="1" customWidth="1"/>
    <col min="6401" max="6401" width="29.85546875" style="1" customWidth="1"/>
    <col min="6402" max="6402" width="10.85546875" style="1" customWidth="1"/>
    <col min="6403" max="6403" width="9.140625" style="1" customWidth="1"/>
    <col min="6404" max="6404" width="9.28515625" style="1" customWidth="1"/>
    <col min="6405" max="6406" width="9.140625" style="1" customWidth="1"/>
    <col min="6407" max="6640" width="11.42578125" style="1" customWidth="1"/>
    <col min="6641" max="6641" width="32.140625" style="1" customWidth="1"/>
    <col min="6642" max="6642" width="11.5703125" style="1" customWidth="1"/>
    <col min="6643" max="6643" width="6" style="1" customWidth="1"/>
    <col min="6644" max="6644" width="13.85546875" style="1" customWidth="1"/>
    <col min="6645" max="6645" width="5.85546875" style="1" customWidth="1"/>
    <col min="6646" max="6646" width="6.7109375" style="1" customWidth="1"/>
    <col min="6647" max="6647" width="7.42578125" style="1" customWidth="1"/>
    <col min="6648" max="6648" width="49.7109375" style="1" customWidth="1"/>
    <col min="6649" max="6649" width="12" style="1" customWidth="1"/>
    <col min="6650" max="6650" width="29.140625" style="1" customWidth="1"/>
    <col min="6651" max="6651" width="7.5703125" style="1" customWidth="1"/>
    <col min="6652" max="6652" width="10.140625" style="1" customWidth="1"/>
    <col min="6653" max="6653" width="41.85546875" style="1" customWidth="1"/>
    <col min="6654" max="6654" width="11" style="1" customWidth="1"/>
    <col min="6655" max="6655" width="9.140625" style="1" customWidth="1"/>
    <col min="6656" max="6656" width="7.42578125" style="1" customWidth="1"/>
    <col min="6657" max="6657" width="29.85546875" style="1" customWidth="1"/>
    <col min="6658" max="6658" width="10.85546875" style="1" customWidth="1"/>
    <col min="6659" max="6659" width="9.140625" style="1" customWidth="1"/>
    <col min="6660" max="6660" width="9.28515625" style="1" customWidth="1"/>
    <col min="6661" max="6662" width="9.140625" style="1" customWidth="1"/>
    <col min="6663" max="6896" width="11.42578125" style="1" customWidth="1"/>
    <col min="6897" max="6897" width="32.140625" style="1" customWidth="1"/>
    <col min="6898" max="6898" width="11.5703125" style="1" customWidth="1"/>
    <col min="6899" max="6899" width="6" style="1" customWidth="1"/>
    <col min="6900" max="6900" width="13.85546875" style="1" customWidth="1"/>
    <col min="6901" max="6901" width="5.85546875" style="1" customWidth="1"/>
    <col min="6902" max="6902" width="6.7109375" style="1" customWidth="1"/>
    <col min="6903" max="6903" width="7.42578125" style="1" customWidth="1"/>
    <col min="6904" max="6904" width="49.7109375" style="1" customWidth="1"/>
    <col min="6905" max="6905" width="12" style="1" customWidth="1"/>
    <col min="6906" max="6906" width="29.140625" style="1" customWidth="1"/>
    <col min="6907" max="6907" width="7.5703125" style="1" customWidth="1"/>
    <col min="6908" max="6908" width="10.140625" style="1" customWidth="1"/>
    <col min="6909" max="6909" width="41.85546875" style="1" customWidth="1"/>
    <col min="6910" max="6910" width="11" style="1" customWidth="1"/>
    <col min="6911" max="6911" width="9.140625" style="1" customWidth="1"/>
    <col min="6912" max="6912" width="7.42578125" style="1" customWidth="1"/>
    <col min="6913" max="6913" width="29.85546875" style="1" customWidth="1"/>
    <col min="6914" max="6914" width="10.85546875" style="1" customWidth="1"/>
    <col min="6915" max="6915" width="9.140625" style="1" customWidth="1"/>
    <col min="6916" max="6916" width="9.28515625" style="1" customWidth="1"/>
    <col min="6917" max="6918" width="9.140625" style="1" customWidth="1"/>
    <col min="6919" max="7152" width="11.42578125" style="1" customWidth="1"/>
    <col min="7153" max="7153" width="32.140625" style="1" customWidth="1"/>
    <col min="7154" max="7154" width="11.5703125" style="1" customWidth="1"/>
    <col min="7155" max="7155" width="6" style="1" customWidth="1"/>
    <col min="7156" max="7156" width="13.85546875" style="1" customWidth="1"/>
    <col min="7157" max="7157" width="5.85546875" style="1" customWidth="1"/>
    <col min="7158" max="7158" width="6.7109375" style="1" customWidth="1"/>
    <col min="7159" max="7159" width="7.42578125" style="1" customWidth="1"/>
    <col min="7160" max="7160" width="49.7109375" style="1" customWidth="1"/>
    <col min="7161" max="7161" width="12" style="1" customWidth="1"/>
    <col min="7162" max="7162" width="29.140625" style="1" customWidth="1"/>
    <col min="7163" max="7163" width="7.5703125" style="1" customWidth="1"/>
    <col min="7164" max="7164" width="10.140625" style="1" customWidth="1"/>
    <col min="7165" max="7165" width="41.85546875" style="1" customWidth="1"/>
    <col min="7166" max="7166" width="11" style="1" customWidth="1"/>
    <col min="7167" max="7167" width="9.140625" style="1" customWidth="1"/>
    <col min="7168" max="7168" width="7.42578125" style="1" customWidth="1"/>
    <col min="7169" max="7169" width="29.85546875" style="1" customWidth="1"/>
    <col min="7170" max="7170" width="10.85546875" style="1" customWidth="1"/>
    <col min="7171" max="7171" width="9.140625" style="1" customWidth="1"/>
    <col min="7172" max="7172" width="9.28515625" style="1" customWidth="1"/>
    <col min="7173" max="7174" width="9.140625" style="1" customWidth="1"/>
    <col min="7175" max="7408" width="11.42578125" style="1" customWidth="1"/>
    <col min="7409" max="7409" width="32.140625" style="1" customWidth="1"/>
    <col min="7410" max="7410" width="11.5703125" style="1" customWidth="1"/>
    <col min="7411" max="7411" width="6" style="1" customWidth="1"/>
    <col min="7412" max="7412" width="13.85546875" style="1" customWidth="1"/>
    <col min="7413" max="7413" width="5.85546875" style="1" customWidth="1"/>
    <col min="7414" max="7414" width="6.7109375" style="1" customWidth="1"/>
    <col min="7415" max="7415" width="7.42578125" style="1" customWidth="1"/>
    <col min="7416" max="7416" width="49.7109375" style="1" customWidth="1"/>
    <col min="7417" max="7417" width="12" style="1" customWidth="1"/>
    <col min="7418" max="7418" width="29.140625" style="1" customWidth="1"/>
    <col min="7419" max="7419" width="7.5703125" style="1" customWidth="1"/>
    <col min="7420" max="7420" width="10.140625" style="1" customWidth="1"/>
    <col min="7421" max="7421" width="41.85546875" style="1" customWidth="1"/>
    <col min="7422" max="7422" width="11" style="1" customWidth="1"/>
    <col min="7423" max="7423" width="9.140625" style="1" customWidth="1"/>
    <col min="7424" max="7424" width="7.42578125" style="1" customWidth="1"/>
    <col min="7425" max="7425" width="29.85546875" style="1" customWidth="1"/>
    <col min="7426" max="7426" width="10.85546875" style="1" customWidth="1"/>
    <col min="7427" max="7427" width="9.140625" style="1" customWidth="1"/>
    <col min="7428" max="7428" width="9.28515625" style="1" customWidth="1"/>
    <col min="7429" max="7430" width="9.140625" style="1" customWidth="1"/>
    <col min="7431" max="7664" width="11.42578125" style="1" customWidth="1"/>
    <col min="7665" max="7665" width="32.140625" style="1" customWidth="1"/>
    <col min="7666" max="7666" width="11.5703125" style="1" customWidth="1"/>
    <col min="7667" max="7667" width="6" style="1" customWidth="1"/>
    <col min="7668" max="7668" width="13.85546875" style="1" customWidth="1"/>
    <col min="7669" max="7669" width="5.85546875" style="1" customWidth="1"/>
    <col min="7670" max="7670" width="6.7109375" style="1" customWidth="1"/>
    <col min="7671" max="7671" width="7.42578125" style="1" customWidth="1"/>
    <col min="7672" max="7672" width="49.7109375" style="1" customWidth="1"/>
    <col min="7673" max="7673" width="12" style="1" customWidth="1"/>
    <col min="7674" max="7674" width="29.140625" style="1" customWidth="1"/>
    <col min="7675" max="7675" width="7.5703125" style="1" customWidth="1"/>
    <col min="7676" max="7676" width="10.140625" style="1" customWidth="1"/>
    <col min="7677" max="7677" width="41.85546875" style="1" customWidth="1"/>
    <col min="7678" max="7678" width="11" style="1" customWidth="1"/>
    <col min="7679" max="7679" width="9.140625" style="1" customWidth="1"/>
    <col min="7680" max="7680" width="7.42578125" style="1" customWidth="1"/>
    <col min="7681" max="7681" width="29.85546875" style="1" customWidth="1"/>
    <col min="7682" max="7682" width="10.85546875" style="1" customWidth="1"/>
    <col min="7683" max="7683" width="9.140625" style="1" customWidth="1"/>
    <col min="7684" max="7684" width="9.28515625" style="1" customWidth="1"/>
    <col min="7685" max="7686" width="9.140625" style="1" customWidth="1"/>
    <col min="7687" max="7920" width="11.42578125" style="1" customWidth="1"/>
    <col min="7921" max="7921" width="32.140625" style="1" customWidth="1"/>
    <col min="7922" max="7922" width="11.5703125" style="1" customWidth="1"/>
    <col min="7923" max="7923" width="6" style="1" customWidth="1"/>
    <col min="7924" max="7924" width="13.85546875" style="1" customWidth="1"/>
    <col min="7925" max="7925" width="5.85546875" style="1" customWidth="1"/>
    <col min="7926" max="7926" width="6.7109375" style="1" customWidth="1"/>
    <col min="7927" max="7927" width="7.42578125" style="1" customWidth="1"/>
    <col min="7928" max="7928" width="49.7109375" style="1" customWidth="1"/>
    <col min="7929" max="7929" width="12" style="1" customWidth="1"/>
    <col min="7930" max="7930" width="29.140625" style="1" customWidth="1"/>
    <col min="7931" max="7931" width="7.5703125" style="1" customWidth="1"/>
    <col min="7932" max="7932" width="10.140625" style="1" customWidth="1"/>
    <col min="7933" max="7933" width="41.85546875" style="1" customWidth="1"/>
    <col min="7934" max="7934" width="11" style="1" customWidth="1"/>
    <col min="7935" max="7935" width="9.140625" style="1" customWidth="1"/>
    <col min="7936" max="7936" width="7.42578125" style="1" customWidth="1"/>
    <col min="7937" max="7937" width="29.85546875" style="1" customWidth="1"/>
    <col min="7938" max="7938" width="10.85546875" style="1" customWidth="1"/>
    <col min="7939" max="7939" width="9.140625" style="1" customWidth="1"/>
    <col min="7940" max="7940" width="9.28515625" style="1" customWidth="1"/>
    <col min="7941" max="7942" width="9.140625" style="1" customWidth="1"/>
    <col min="7943" max="8176" width="11.42578125" style="1" customWidth="1"/>
    <col min="8177" max="8177" width="32.140625" style="1" customWidth="1"/>
    <col min="8178" max="8178" width="11.5703125" style="1" customWidth="1"/>
    <col min="8179" max="8179" width="6" style="1" customWidth="1"/>
    <col min="8180" max="8180" width="13.85546875" style="1" customWidth="1"/>
    <col min="8181" max="8181" width="5.85546875" style="1" customWidth="1"/>
    <col min="8182" max="8182" width="6.7109375" style="1" customWidth="1"/>
    <col min="8183" max="8183" width="7.42578125" style="1" customWidth="1"/>
    <col min="8184" max="8184" width="49.7109375" style="1" customWidth="1"/>
    <col min="8185" max="8185" width="12" style="1" customWidth="1"/>
    <col min="8186" max="8186" width="29.140625" style="1" customWidth="1"/>
    <col min="8187" max="8187" width="7.5703125" style="1" customWidth="1"/>
    <col min="8188" max="8188" width="10.140625" style="1" customWidth="1"/>
    <col min="8189" max="8189" width="41.85546875" style="1" customWidth="1"/>
    <col min="8190" max="8190" width="11" style="1" customWidth="1"/>
    <col min="8191" max="8191" width="9.140625" style="1" customWidth="1"/>
    <col min="8192" max="8192" width="7.42578125" style="1" customWidth="1"/>
    <col min="8193" max="8193" width="29.85546875" style="1" customWidth="1"/>
    <col min="8194" max="8194" width="10.85546875" style="1" customWidth="1"/>
    <col min="8195" max="8195" width="9.140625" style="1" customWidth="1"/>
    <col min="8196" max="8196" width="9.28515625" style="1" customWidth="1"/>
    <col min="8197" max="8198" width="9.140625" style="1" customWidth="1"/>
    <col min="8199" max="8432" width="11.42578125" style="1" customWidth="1"/>
    <col min="8433" max="8433" width="32.140625" style="1" customWidth="1"/>
    <col min="8434" max="8434" width="11.5703125" style="1" customWidth="1"/>
    <col min="8435" max="8435" width="6" style="1" customWidth="1"/>
    <col min="8436" max="8436" width="13.85546875" style="1" customWidth="1"/>
    <col min="8437" max="8437" width="5.85546875" style="1" customWidth="1"/>
    <col min="8438" max="8438" width="6.7109375" style="1" customWidth="1"/>
    <col min="8439" max="8439" width="7.42578125" style="1" customWidth="1"/>
    <col min="8440" max="8440" width="49.7109375" style="1" customWidth="1"/>
    <col min="8441" max="8441" width="12" style="1" customWidth="1"/>
    <col min="8442" max="8442" width="29.140625" style="1" customWidth="1"/>
    <col min="8443" max="8443" width="7.5703125" style="1" customWidth="1"/>
    <col min="8444" max="8444" width="10.140625" style="1" customWidth="1"/>
    <col min="8445" max="8445" width="41.85546875" style="1" customWidth="1"/>
    <col min="8446" max="8446" width="11" style="1" customWidth="1"/>
    <col min="8447" max="8447" width="9.140625" style="1" customWidth="1"/>
    <col min="8448" max="8448" width="7.42578125" style="1" customWidth="1"/>
    <col min="8449" max="8449" width="29.85546875" style="1" customWidth="1"/>
    <col min="8450" max="8450" width="10.85546875" style="1" customWidth="1"/>
    <col min="8451" max="8451" width="9.140625" style="1" customWidth="1"/>
    <col min="8452" max="8452" width="9.28515625" style="1" customWidth="1"/>
    <col min="8453" max="8454" width="9.140625" style="1" customWidth="1"/>
    <col min="8455" max="8688" width="11.42578125" style="1" customWidth="1"/>
    <col min="8689" max="8689" width="32.140625" style="1" customWidth="1"/>
    <col min="8690" max="8690" width="11.5703125" style="1" customWidth="1"/>
    <col min="8691" max="8691" width="6" style="1" customWidth="1"/>
    <col min="8692" max="8692" width="13.85546875" style="1" customWidth="1"/>
    <col min="8693" max="8693" width="5.85546875" style="1" customWidth="1"/>
    <col min="8694" max="8694" width="6.7109375" style="1" customWidth="1"/>
    <col min="8695" max="8695" width="7.42578125" style="1" customWidth="1"/>
    <col min="8696" max="8696" width="49.7109375" style="1" customWidth="1"/>
    <col min="8697" max="8697" width="12" style="1" customWidth="1"/>
    <col min="8698" max="8698" width="29.140625" style="1" customWidth="1"/>
    <col min="8699" max="8699" width="7.5703125" style="1" customWidth="1"/>
    <col min="8700" max="8700" width="10.140625" style="1" customWidth="1"/>
    <col min="8701" max="8701" width="41.85546875" style="1" customWidth="1"/>
    <col min="8702" max="8702" width="11" style="1" customWidth="1"/>
    <col min="8703" max="8703" width="9.140625" style="1" customWidth="1"/>
    <col min="8704" max="8704" width="7.42578125" style="1" customWidth="1"/>
    <col min="8705" max="8705" width="29.85546875" style="1" customWidth="1"/>
    <col min="8706" max="8706" width="10.85546875" style="1" customWidth="1"/>
    <col min="8707" max="8707" width="9.140625" style="1" customWidth="1"/>
    <col min="8708" max="8708" width="9.28515625" style="1" customWidth="1"/>
    <col min="8709" max="8710" width="9.140625" style="1" customWidth="1"/>
    <col min="8711" max="8944" width="11.42578125" style="1" customWidth="1"/>
    <col min="8945" max="8945" width="32.140625" style="1" customWidth="1"/>
    <col min="8946" max="8946" width="11.5703125" style="1" customWidth="1"/>
    <col min="8947" max="8947" width="6" style="1" customWidth="1"/>
    <col min="8948" max="8948" width="13.85546875" style="1" customWidth="1"/>
    <col min="8949" max="8949" width="5.85546875" style="1" customWidth="1"/>
    <col min="8950" max="8950" width="6.7109375" style="1" customWidth="1"/>
    <col min="8951" max="8951" width="7.42578125" style="1" customWidth="1"/>
    <col min="8952" max="8952" width="49.7109375" style="1" customWidth="1"/>
    <col min="8953" max="8953" width="12" style="1" customWidth="1"/>
    <col min="8954" max="8954" width="29.140625" style="1" customWidth="1"/>
    <col min="8955" max="8955" width="7.5703125" style="1" customWidth="1"/>
    <col min="8956" max="8956" width="10.140625" style="1" customWidth="1"/>
    <col min="8957" max="8957" width="41.85546875" style="1" customWidth="1"/>
    <col min="8958" max="8958" width="11" style="1" customWidth="1"/>
    <col min="8959" max="8959" width="9.140625" style="1" customWidth="1"/>
    <col min="8960" max="8960" width="7.42578125" style="1" customWidth="1"/>
    <col min="8961" max="8961" width="29.85546875" style="1" customWidth="1"/>
    <col min="8962" max="8962" width="10.85546875" style="1" customWidth="1"/>
    <col min="8963" max="8963" width="9.140625" style="1" customWidth="1"/>
    <col min="8964" max="8964" width="9.28515625" style="1" customWidth="1"/>
    <col min="8965" max="8966" width="9.140625" style="1" customWidth="1"/>
    <col min="8967" max="9200" width="11.42578125" style="1" customWidth="1"/>
    <col min="9201" max="9201" width="32.140625" style="1" customWidth="1"/>
    <col min="9202" max="9202" width="11.5703125" style="1" customWidth="1"/>
    <col min="9203" max="9203" width="6" style="1" customWidth="1"/>
    <col min="9204" max="9204" width="13.85546875" style="1" customWidth="1"/>
    <col min="9205" max="9205" width="5.85546875" style="1" customWidth="1"/>
    <col min="9206" max="9206" width="6.7109375" style="1" customWidth="1"/>
    <col min="9207" max="9207" width="7.42578125" style="1" customWidth="1"/>
    <col min="9208" max="9208" width="49.7109375" style="1" customWidth="1"/>
    <col min="9209" max="9209" width="12" style="1" customWidth="1"/>
    <col min="9210" max="9210" width="29.140625" style="1" customWidth="1"/>
    <col min="9211" max="9211" width="7.5703125" style="1" customWidth="1"/>
    <col min="9212" max="9212" width="10.140625" style="1" customWidth="1"/>
    <col min="9213" max="9213" width="41.85546875" style="1" customWidth="1"/>
    <col min="9214" max="9214" width="11" style="1" customWidth="1"/>
    <col min="9215" max="9215" width="9.140625" style="1" customWidth="1"/>
    <col min="9216" max="9216" width="7.42578125" style="1" customWidth="1"/>
    <col min="9217" max="9217" width="29.85546875" style="1" customWidth="1"/>
    <col min="9218" max="9218" width="10.85546875" style="1" customWidth="1"/>
    <col min="9219" max="9219" width="9.140625" style="1" customWidth="1"/>
    <col min="9220" max="9220" width="9.28515625" style="1" customWidth="1"/>
    <col min="9221" max="9222" width="9.140625" style="1" customWidth="1"/>
    <col min="9223" max="9456" width="11.42578125" style="1" customWidth="1"/>
    <col min="9457" max="9457" width="32.140625" style="1" customWidth="1"/>
    <col min="9458" max="9458" width="11.5703125" style="1" customWidth="1"/>
    <col min="9459" max="9459" width="6" style="1" customWidth="1"/>
    <col min="9460" max="9460" width="13.85546875" style="1" customWidth="1"/>
    <col min="9461" max="9461" width="5.85546875" style="1" customWidth="1"/>
    <col min="9462" max="9462" width="6.7109375" style="1" customWidth="1"/>
    <col min="9463" max="9463" width="7.42578125" style="1" customWidth="1"/>
    <col min="9464" max="9464" width="49.7109375" style="1" customWidth="1"/>
    <col min="9465" max="9465" width="12" style="1" customWidth="1"/>
    <col min="9466" max="9466" width="29.140625" style="1" customWidth="1"/>
    <col min="9467" max="9467" width="7.5703125" style="1" customWidth="1"/>
    <col min="9468" max="9468" width="10.140625" style="1" customWidth="1"/>
    <col min="9469" max="9469" width="41.85546875" style="1" customWidth="1"/>
    <col min="9470" max="9470" width="11" style="1" customWidth="1"/>
    <col min="9471" max="9471" width="9.140625" style="1" customWidth="1"/>
    <col min="9472" max="9472" width="7.42578125" style="1" customWidth="1"/>
    <col min="9473" max="9473" width="29.85546875" style="1" customWidth="1"/>
    <col min="9474" max="9474" width="10.85546875" style="1" customWidth="1"/>
    <col min="9475" max="9475" width="9.140625" style="1" customWidth="1"/>
    <col min="9476" max="9476" width="9.28515625" style="1" customWidth="1"/>
    <col min="9477" max="9478" width="9.140625" style="1" customWidth="1"/>
    <col min="9479" max="9712" width="11.42578125" style="1" customWidth="1"/>
    <col min="9713" max="9713" width="32.140625" style="1" customWidth="1"/>
    <col min="9714" max="9714" width="11.5703125" style="1" customWidth="1"/>
    <col min="9715" max="9715" width="6" style="1" customWidth="1"/>
    <col min="9716" max="9716" width="13.85546875" style="1" customWidth="1"/>
    <col min="9717" max="9717" width="5.85546875" style="1" customWidth="1"/>
    <col min="9718" max="9718" width="6.7109375" style="1" customWidth="1"/>
    <col min="9719" max="9719" width="7.42578125" style="1" customWidth="1"/>
    <col min="9720" max="9720" width="49.7109375" style="1" customWidth="1"/>
    <col min="9721" max="9721" width="12" style="1" customWidth="1"/>
    <col min="9722" max="9722" width="29.140625" style="1" customWidth="1"/>
    <col min="9723" max="9723" width="7.5703125" style="1" customWidth="1"/>
    <col min="9724" max="9724" width="10.140625" style="1" customWidth="1"/>
    <col min="9725" max="9725" width="41.85546875" style="1" customWidth="1"/>
    <col min="9726" max="9726" width="11" style="1" customWidth="1"/>
    <col min="9727" max="9727" width="9.140625" style="1" customWidth="1"/>
    <col min="9728" max="9728" width="7.42578125" style="1" customWidth="1"/>
    <col min="9729" max="9729" width="29.85546875" style="1" customWidth="1"/>
    <col min="9730" max="9730" width="10.85546875" style="1" customWidth="1"/>
    <col min="9731" max="9731" width="9.140625" style="1" customWidth="1"/>
    <col min="9732" max="9732" width="9.28515625" style="1" customWidth="1"/>
    <col min="9733" max="9734" width="9.140625" style="1" customWidth="1"/>
    <col min="9735" max="9968" width="11.42578125" style="1" customWidth="1"/>
    <col min="9969" max="9969" width="32.140625" style="1" customWidth="1"/>
    <col min="9970" max="9970" width="11.5703125" style="1" customWidth="1"/>
    <col min="9971" max="9971" width="6" style="1" customWidth="1"/>
    <col min="9972" max="9972" width="13.85546875" style="1" customWidth="1"/>
    <col min="9973" max="9973" width="5.85546875" style="1" customWidth="1"/>
    <col min="9974" max="9974" width="6.7109375" style="1" customWidth="1"/>
    <col min="9975" max="9975" width="7.42578125" style="1" customWidth="1"/>
    <col min="9976" max="9976" width="49.7109375" style="1" customWidth="1"/>
    <col min="9977" max="9977" width="12" style="1" customWidth="1"/>
    <col min="9978" max="9978" width="29.140625" style="1" customWidth="1"/>
    <col min="9979" max="9979" width="7.5703125" style="1" customWidth="1"/>
    <col min="9980" max="9980" width="10.140625" style="1" customWidth="1"/>
    <col min="9981" max="9981" width="41.85546875" style="1" customWidth="1"/>
    <col min="9982" max="9982" width="11" style="1" customWidth="1"/>
    <col min="9983" max="9983" width="9.140625" style="1" customWidth="1"/>
    <col min="9984" max="9984" width="7.42578125" style="1" customWidth="1"/>
    <col min="9985" max="9985" width="29.85546875" style="1" customWidth="1"/>
    <col min="9986" max="9986" width="10.85546875" style="1" customWidth="1"/>
    <col min="9987" max="9987" width="9.140625" style="1" customWidth="1"/>
    <col min="9988" max="9988" width="9.28515625" style="1" customWidth="1"/>
    <col min="9989" max="9990" width="9.140625" style="1" customWidth="1"/>
    <col min="9991" max="10224" width="11.42578125" style="1" customWidth="1"/>
    <col min="10225" max="10225" width="32.140625" style="1" customWidth="1"/>
    <col min="10226" max="10226" width="11.5703125" style="1" customWidth="1"/>
    <col min="10227" max="10227" width="6" style="1" customWidth="1"/>
    <col min="10228" max="10228" width="13.85546875" style="1" customWidth="1"/>
    <col min="10229" max="10229" width="5.85546875" style="1" customWidth="1"/>
    <col min="10230" max="10230" width="6.7109375" style="1" customWidth="1"/>
    <col min="10231" max="10231" width="7.42578125" style="1" customWidth="1"/>
    <col min="10232" max="10232" width="49.7109375" style="1" customWidth="1"/>
    <col min="10233" max="10233" width="12" style="1" customWidth="1"/>
    <col min="10234" max="10234" width="29.140625" style="1" customWidth="1"/>
    <col min="10235" max="10235" width="7.5703125" style="1" customWidth="1"/>
    <col min="10236" max="10236" width="10.140625" style="1" customWidth="1"/>
    <col min="10237" max="10237" width="41.85546875" style="1" customWidth="1"/>
    <col min="10238" max="10238" width="11" style="1" customWidth="1"/>
    <col min="10239" max="10239" width="9.140625" style="1" customWidth="1"/>
    <col min="10240" max="10240" width="7.42578125" style="1" customWidth="1"/>
    <col min="10241" max="10241" width="29.85546875" style="1" customWidth="1"/>
    <col min="10242" max="10242" width="10.85546875" style="1" customWidth="1"/>
    <col min="10243" max="10243" width="9.140625" style="1" customWidth="1"/>
    <col min="10244" max="10244" width="9.28515625" style="1" customWidth="1"/>
    <col min="10245" max="10246" width="9.140625" style="1" customWidth="1"/>
    <col min="10247" max="10480" width="11.42578125" style="1" customWidth="1"/>
    <col min="10481" max="10481" width="32.140625" style="1" customWidth="1"/>
    <col min="10482" max="10482" width="11.5703125" style="1" customWidth="1"/>
    <col min="10483" max="10483" width="6" style="1" customWidth="1"/>
    <col min="10484" max="10484" width="13.85546875" style="1" customWidth="1"/>
    <col min="10485" max="10485" width="5.85546875" style="1" customWidth="1"/>
    <col min="10486" max="10486" width="6.7109375" style="1" customWidth="1"/>
    <col min="10487" max="10487" width="7.42578125" style="1" customWidth="1"/>
    <col min="10488" max="10488" width="49.7109375" style="1" customWidth="1"/>
    <col min="10489" max="10489" width="12" style="1" customWidth="1"/>
    <col min="10490" max="10490" width="29.140625" style="1" customWidth="1"/>
    <col min="10491" max="10491" width="7.5703125" style="1" customWidth="1"/>
    <col min="10492" max="10492" width="10.140625" style="1" customWidth="1"/>
    <col min="10493" max="10493" width="41.85546875" style="1" customWidth="1"/>
    <col min="10494" max="10494" width="11" style="1" customWidth="1"/>
    <col min="10495" max="10495" width="9.140625" style="1" customWidth="1"/>
    <col min="10496" max="10496" width="7.42578125" style="1" customWidth="1"/>
    <col min="10497" max="10497" width="29.85546875" style="1" customWidth="1"/>
    <col min="10498" max="10498" width="10.85546875" style="1" customWidth="1"/>
    <col min="10499" max="10499" width="9.140625" style="1" customWidth="1"/>
    <col min="10500" max="10500" width="9.28515625" style="1" customWidth="1"/>
    <col min="10501" max="10502" width="9.140625" style="1" customWidth="1"/>
    <col min="10503" max="10736" width="11.42578125" style="1" customWidth="1"/>
    <col min="10737" max="10737" width="32.140625" style="1" customWidth="1"/>
    <col min="10738" max="10738" width="11.5703125" style="1" customWidth="1"/>
    <col min="10739" max="10739" width="6" style="1" customWidth="1"/>
    <col min="10740" max="10740" width="13.85546875" style="1" customWidth="1"/>
    <col min="10741" max="10741" width="5.85546875" style="1" customWidth="1"/>
    <col min="10742" max="10742" width="6.7109375" style="1" customWidth="1"/>
    <col min="10743" max="10743" width="7.42578125" style="1" customWidth="1"/>
    <col min="10744" max="10744" width="49.7109375" style="1" customWidth="1"/>
    <col min="10745" max="10745" width="12" style="1" customWidth="1"/>
    <col min="10746" max="10746" width="29.140625" style="1" customWidth="1"/>
    <col min="10747" max="10747" width="7.5703125" style="1" customWidth="1"/>
    <col min="10748" max="10748" width="10.140625" style="1" customWidth="1"/>
    <col min="10749" max="10749" width="41.85546875" style="1" customWidth="1"/>
    <col min="10750" max="10750" width="11" style="1" customWidth="1"/>
    <col min="10751" max="10751" width="9.140625" style="1" customWidth="1"/>
    <col min="10752" max="10752" width="7.42578125" style="1" customWidth="1"/>
    <col min="10753" max="10753" width="29.85546875" style="1" customWidth="1"/>
    <col min="10754" max="10754" width="10.85546875" style="1" customWidth="1"/>
    <col min="10755" max="10755" width="9.140625" style="1" customWidth="1"/>
    <col min="10756" max="10756" width="9.28515625" style="1" customWidth="1"/>
    <col min="10757" max="10758" width="9.140625" style="1" customWidth="1"/>
    <col min="10759" max="10992" width="11.42578125" style="1" customWidth="1"/>
    <col min="10993" max="10993" width="32.140625" style="1" customWidth="1"/>
    <col min="10994" max="10994" width="11.5703125" style="1" customWidth="1"/>
    <col min="10995" max="10995" width="6" style="1" customWidth="1"/>
    <col min="10996" max="10996" width="13.85546875" style="1" customWidth="1"/>
    <col min="10997" max="10997" width="5.85546875" style="1" customWidth="1"/>
    <col min="10998" max="10998" width="6.7109375" style="1" customWidth="1"/>
    <col min="10999" max="10999" width="7.42578125" style="1" customWidth="1"/>
    <col min="11000" max="11000" width="49.7109375" style="1" customWidth="1"/>
    <col min="11001" max="11001" width="12" style="1" customWidth="1"/>
    <col min="11002" max="11002" width="29.140625" style="1" customWidth="1"/>
    <col min="11003" max="11003" width="7.5703125" style="1" customWidth="1"/>
    <col min="11004" max="11004" width="10.140625" style="1" customWidth="1"/>
    <col min="11005" max="11005" width="41.85546875" style="1" customWidth="1"/>
    <col min="11006" max="11006" width="11" style="1" customWidth="1"/>
    <col min="11007" max="11007" width="9.140625" style="1" customWidth="1"/>
    <col min="11008" max="11008" width="7.42578125" style="1" customWidth="1"/>
    <col min="11009" max="11009" width="29.85546875" style="1" customWidth="1"/>
    <col min="11010" max="11010" width="10.85546875" style="1" customWidth="1"/>
    <col min="11011" max="11011" width="9.140625" style="1" customWidth="1"/>
    <col min="11012" max="11012" width="9.28515625" style="1" customWidth="1"/>
    <col min="11013" max="11014" width="9.140625" style="1" customWidth="1"/>
    <col min="11015" max="11248" width="11.42578125" style="1" customWidth="1"/>
    <col min="11249" max="11249" width="32.140625" style="1" customWidth="1"/>
    <col min="11250" max="11250" width="11.5703125" style="1" customWidth="1"/>
    <col min="11251" max="11251" width="6" style="1" customWidth="1"/>
    <col min="11252" max="11252" width="13.85546875" style="1" customWidth="1"/>
    <col min="11253" max="11253" width="5.85546875" style="1" customWidth="1"/>
    <col min="11254" max="11254" width="6.7109375" style="1" customWidth="1"/>
    <col min="11255" max="11255" width="7.42578125" style="1" customWidth="1"/>
    <col min="11256" max="11256" width="49.7109375" style="1" customWidth="1"/>
    <col min="11257" max="11257" width="12" style="1" customWidth="1"/>
    <col min="11258" max="11258" width="29.140625" style="1" customWidth="1"/>
    <col min="11259" max="11259" width="7.5703125" style="1" customWidth="1"/>
    <col min="11260" max="11260" width="10.140625" style="1" customWidth="1"/>
    <col min="11261" max="11261" width="41.85546875" style="1" customWidth="1"/>
    <col min="11262" max="11262" width="11" style="1" customWidth="1"/>
    <col min="11263" max="11263" width="9.140625" style="1" customWidth="1"/>
    <col min="11264" max="11264" width="7.42578125" style="1" customWidth="1"/>
    <col min="11265" max="11265" width="29.85546875" style="1" customWidth="1"/>
    <col min="11266" max="11266" width="10.85546875" style="1" customWidth="1"/>
    <col min="11267" max="11267" width="9.140625" style="1" customWidth="1"/>
    <col min="11268" max="11268" width="9.28515625" style="1" customWidth="1"/>
    <col min="11269" max="11270" width="9.140625" style="1" customWidth="1"/>
    <col min="11271" max="11504" width="11.42578125" style="1" customWidth="1"/>
    <col min="11505" max="11505" width="32.140625" style="1" customWidth="1"/>
    <col min="11506" max="11506" width="11.5703125" style="1" customWidth="1"/>
    <col min="11507" max="11507" width="6" style="1" customWidth="1"/>
    <col min="11508" max="11508" width="13.85546875" style="1" customWidth="1"/>
    <col min="11509" max="11509" width="5.85546875" style="1" customWidth="1"/>
    <col min="11510" max="11510" width="6.7109375" style="1" customWidth="1"/>
    <col min="11511" max="11511" width="7.42578125" style="1" customWidth="1"/>
    <col min="11512" max="11512" width="49.7109375" style="1" customWidth="1"/>
    <col min="11513" max="11513" width="12" style="1" customWidth="1"/>
    <col min="11514" max="11514" width="29.140625" style="1" customWidth="1"/>
    <col min="11515" max="11515" width="7.5703125" style="1" customWidth="1"/>
    <col min="11516" max="11516" width="10.140625" style="1" customWidth="1"/>
    <col min="11517" max="11517" width="41.85546875" style="1" customWidth="1"/>
    <col min="11518" max="11518" width="11" style="1" customWidth="1"/>
    <col min="11519" max="11519" width="9.140625" style="1" customWidth="1"/>
    <col min="11520" max="11520" width="7.42578125" style="1" customWidth="1"/>
    <col min="11521" max="11521" width="29.85546875" style="1" customWidth="1"/>
    <col min="11522" max="11522" width="10.85546875" style="1" customWidth="1"/>
    <col min="11523" max="11523" width="9.140625" style="1" customWidth="1"/>
    <col min="11524" max="11524" width="9.28515625" style="1" customWidth="1"/>
    <col min="11525" max="11526" width="9.140625" style="1" customWidth="1"/>
    <col min="11527" max="11760" width="11.42578125" style="1" customWidth="1"/>
    <col min="11761" max="11761" width="32.140625" style="1" customWidth="1"/>
    <col min="11762" max="11762" width="11.5703125" style="1" customWidth="1"/>
    <col min="11763" max="11763" width="6" style="1" customWidth="1"/>
    <col min="11764" max="11764" width="13.85546875" style="1" customWidth="1"/>
    <col min="11765" max="11765" width="5.85546875" style="1" customWidth="1"/>
    <col min="11766" max="11766" width="6.7109375" style="1" customWidth="1"/>
    <col min="11767" max="11767" width="7.42578125" style="1" customWidth="1"/>
    <col min="11768" max="11768" width="49.7109375" style="1" customWidth="1"/>
    <col min="11769" max="11769" width="12" style="1" customWidth="1"/>
    <col min="11770" max="11770" width="29.140625" style="1" customWidth="1"/>
    <col min="11771" max="11771" width="7.5703125" style="1" customWidth="1"/>
    <col min="11772" max="11772" width="10.140625" style="1" customWidth="1"/>
    <col min="11773" max="11773" width="41.85546875" style="1" customWidth="1"/>
    <col min="11774" max="11774" width="11" style="1" customWidth="1"/>
    <col min="11775" max="11775" width="9.140625" style="1" customWidth="1"/>
    <col min="11776" max="11776" width="7.42578125" style="1" customWidth="1"/>
    <col min="11777" max="11777" width="29.85546875" style="1" customWidth="1"/>
    <col min="11778" max="11778" width="10.85546875" style="1" customWidth="1"/>
    <col min="11779" max="11779" width="9.140625" style="1" customWidth="1"/>
    <col min="11780" max="11780" width="9.28515625" style="1" customWidth="1"/>
    <col min="11781" max="11782" width="9.140625" style="1" customWidth="1"/>
    <col min="11783" max="12016" width="11.42578125" style="1" customWidth="1"/>
    <col min="12017" max="12017" width="32.140625" style="1" customWidth="1"/>
    <col min="12018" max="12018" width="11.5703125" style="1" customWidth="1"/>
    <col min="12019" max="12019" width="6" style="1" customWidth="1"/>
    <col min="12020" max="12020" width="13.85546875" style="1" customWidth="1"/>
    <col min="12021" max="12021" width="5.85546875" style="1" customWidth="1"/>
    <col min="12022" max="12022" width="6.7109375" style="1" customWidth="1"/>
    <col min="12023" max="12023" width="7.42578125" style="1" customWidth="1"/>
    <col min="12024" max="12024" width="49.7109375" style="1" customWidth="1"/>
    <col min="12025" max="12025" width="12" style="1" customWidth="1"/>
    <col min="12026" max="12026" width="29.140625" style="1" customWidth="1"/>
    <col min="12027" max="12027" width="7.5703125" style="1" customWidth="1"/>
    <col min="12028" max="12028" width="10.140625" style="1" customWidth="1"/>
    <col min="12029" max="12029" width="41.85546875" style="1" customWidth="1"/>
    <col min="12030" max="12030" width="11" style="1" customWidth="1"/>
    <col min="12031" max="12031" width="9.140625" style="1" customWidth="1"/>
    <col min="12032" max="12032" width="7.42578125" style="1" customWidth="1"/>
    <col min="12033" max="12033" width="29.85546875" style="1" customWidth="1"/>
    <col min="12034" max="12034" width="10.85546875" style="1" customWidth="1"/>
    <col min="12035" max="12035" width="9.140625" style="1" customWidth="1"/>
    <col min="12036" max="12036" width="9.28515625" style="1" customWidth="1"/>
    <col min="12037" max="12038" width="9.140625" style="1" customWidth="1"/>
    <col min="12039" max="12272" width="11.42578125" style="1" customWidth="1"/>
    <col min="12273" max="12273" width="32.140625" style="1" customWidth="1"/>
    <col min="12274" max="12274" width="11.5703125" style="1" customWidth="1"/>
    <col min="12275" max="12275" width="6" style="1" customWidth="1"/>
    <col min="12276" max="12276" width="13.85546875" style="1" customWidth="1"/>
    <col min="12277" max="12277" width="5.85546875" style="1" customWidth="1"/>
    <col min="12278" max="12278" width="6.7109375" style="1" customWidth="1"/>
    <col min="12279" max="12279" width="7.42578125" style="1" customWidth="1"/>
    <col min="12280" max="12280" width="49.7109375" style="1" customWidth="1"/>
    <col min="12281" max="12281" width="12" style="1" customWidth="1"/>
    <col min="12282" max="12282" width="29.140625" style="1" customWidth="1"/>
    <col min="12283" max="12283" width="7.5703125" style="1" customWidth="1"/>
    <col min="12284" max="12284" width="10.140625" style="1" customWidth="1"/>
    <col min="12285" max="12285" width="41.85546875" style="1" customWidth="1"/>
    <col min="12286" max="12286" width="11" style="1" customWidth="1"/>
    <col min="12287" max="12287" width="9.140625" style="1" customWidth="1"/>
    <col min="12288" max="12288" width="7.42578125" style="1" customWidth="1"/>
    <col min="12289" max="12289" width="29.85546875" style="1" customWidth="1"/>
    <col min="12290" max="12290" width="10.85546875" style="1" customWidth="1"/>
    <col min="12291" max="12291" width="9.140625" style="1" customWidth="1"/>
    <col min="12292" max="12292" width="9.28515625" style="1" customWidth="1"/>
    <col min="12293" max="12294" width="9.140625" style="1" customWidth="1"/>
    <col min="12295" max="12528" width="11.42578125" style="1" customWidth="1"/>
    <col min="12529" max="12529" width="32.140625" style="1" customWidth="1"/>
    <col min="12530" max="12530" width="11.5703125" style="1" customWidth="1"/>
    <col min="12531" max="12531" width="6" style="1" customWidth="1"/>
    <col min="12532" max="12532" width="13.85546875" style="1" customWidth="1"/>
    <col min="12533" max="12533" width="5.85546875" style="1" customWidth="1"/>
    <col min="12534" max="12534" width="6.7109375" style="1" customWidth="1"/>
    <col min="12535" max="12535" width="7.42578125" style="1" customWidth="1"/>
    <col min="12536" max="12536" width="49.7109375" style="1" customWidth="1"/>
    <col min="12537" max="12537" width="12" style="1" customWidth="1"/>
    <col min="12538" max="12538" width="29.140625" style="1" customWidth="1"/>
    <col min="12539" max="12539" width="7.5703125" style="1" customWidth="1"/>
    <col min="12540" max="12540" width="10.140625" style="1" customWidth="1"/>
    <col min="12541" max="12541" width="41.85546875" style="1" customWidth="1"/>
    <col min="12542" max="12542" width="11" style="1" customWidth="1"/>
    <col min="12543" max="12543" width="9.140625" style="1" customWidth="1"/>
    <col min="12544" max="12544" width="7.42578125" style="1" customWidth="1"/>
    <col min="12545" max="12545" width="29.85546875" style="1" customWidth="1"/>
    <col min="12546" max="12546" width="10.85546875" style="1" customWidth="1"/>
    <col min="12547" max="12547" width="9.140625" style="1" customWidth="1"/>
    <col min="12548" max="12548" width="9.28515625" style="1" customWidth="1"/>
    <col min="12549" max="12550" width="9.140625" style="1" customWidth="1"/>
    <col min="12551" max="12784" width="11.42578125" style="1" customWidth="1"/>
    <col min="12785" max="12785" width="32.140625" style="1" customWidth="1"/>
    <col min="12786" max="12786" width="11.5703125" style="1" customWidth="1"/>
    <col min="12787" max="12787" width="6" style="1" customWidth="1"/>
    <col min="12788" max="12788" width="13.85546875" style="1" customWidth="1"/>
    <col min="12789" max="12789" width="5.85546875" style="1" customWidth="1"/>
    <col min="12790" max="12790" width="6.7109375" style="1" customWidth="1"/>
    <col min="12791" max="12791" width="7.42578125" style="1" customWidth="1"/>
    <col min="12792" max="12792" width="49.7109375" style="1" customWidth="1"/>
    <col min="12793" max="12793" width="12" style="1" customWidth="1"/>
    <col min="12794" max="12794" width="29.140625" style="1" customWidth="1"/>
    <col min="12795" max="12795" width="7.5703125" style="1" customWidth="1"/>
    <col min="12796" max="12796" width="10.140625" style="1" customWidth="1"/>
    <col min="12797" max="12797" width="41.85546875" style="1" customWidth="1"/>
    <col min="12798" max="12798" width="11" style="1" customWidth="1"/>
    <col min="12799" max="12799" width="9.140625" style="1" customWidth="1"/>
    <col min="12800" max="12800" width="7.42578125" style="1" customWidth="1"/>
    <col min="12801" max="12801" width="29.85546875" style="1" customWidth="1"/>
    <col min="12802" max="12802" width="10.85546875" style="1" customWidth="1"/>
    <col min="12803" max="12803" width="9.140625" style="1" customWidth="1"/>
    <col min="12804" max="12804" width="9.28515625" style="1" customWidth="1"/>
    <col min="12805" max="12806" width="9.140625" style="1" customWidth="1"/>
    <col min="12807" max="13040" width="11.42578125" style="1" customWidth="1"/>
    <col min="13041" max="13041" width="32.140625" style="1" customWidth="1"/>
    <col min="13042" max="13042" width="11.5703125" style="1" customWidth="1"/>
    <col min="13043" max="13043" width="6" style="1" customWidth="1"/>
    <col min="13044" max="13044" width="13.85546875" style="1" customWidth="1"/>
    <col min="13045" max="13045" width="5.85546875" style="1" customWidth="1"/>
    <col min="13046" max="13046" width="6.7109375" style="1" customWidth="1"/>
    <col min="13047" max="13047" width="7.42578125" style="1" customWidth="1"/>
    <col min="13048" max="13048" width="49.7109375" style="1" customWidth="1"/>
    <col min="13049" max="13049" width="12" style="1" customWidth="1"/>
    <col min="13050" max="13050" width="29.140625" style="1" customWidth="1"/>
    <col min="13051" max="13051" width="7.5703125" style="1" customWidth="1"/>
    <col min="13052" max="13052" width="10.140625" style="1" customWidth="1"/>
    <col min="13053" max="13053" width="41.85546875" style="1" customWidth="1"/>
    <col min="13054" max="13054" width="11" style="1" customWidth="1"/>
    <col min="13055" max="13055" width="9.140625" style="1" customWidth="1"/>
    <col min="13056" max="13056" width="7.42578125" style="1" customWidth="1"/>
    <col min="13057" max="13057" width="29.85546875" style="1" customWidth="1"/>
    <col min="13058" max="13058" width="10.85546875" style="1" customWidth="1"/>
    <col min="13059" max="13059" width="9.140625" style="1" customWidth="1"/>
    <col min="13060" max="13060" width="9.28515625" style="1" customWidth="1"/>
    <col min="13061" max="13062" width="9.140625" style="1" customWidth="1"/>
    <col min="13063" max="13296" width="11.42578125" style="1" customWidth="1"/>
    <col min="13297" max="13297" width="32.140625" style="1" customWidth="1"/>
    <col min="13298" max="13298" width="11.5703125" style="1" customWidth="1"/>
    <col min="13299" max="13299" width="6" style="1" customWidth="1"/>
    <col min="13300" max="13300" width="13.85546875" style="1" customWidth="1"/>
    <col min="13301" max="13301" width="5.85546875" style="1" customWidth="1"/>
    <col min="13302" max="13302" width="6.7109375" style="1" customWidth="1"/>
    <col min="13303" max="13303" width="7.42578125" style="1" customWidth="1"/>
    <col min="13304" max="13304" width="49.7109375" style="1" customWidth="1"/>
    <col min="13305" max="13305" width="12" style="1" customWidth="1"/>
    <col min="13306" max="13306" width="29.140625" style="1" customWidth="1"/>
    <col min="13307" max="13307" width="7.5703125" style="1" customWidth="1"/>
    <col min="13308" max="13308" width="10.140625" style="1" customWidth="1"/>
    <col min="13309" max="13309" width="41.85546875" style="1" customWidth="1"/>
    <col min="13310" max="13310" width="11" style="1" customWidth="1"/>
    <col min="13311" max="13311" width="9.140625" style="1" customWidth="1"/>
    <col min="13312" max="13312" width="7.42578125" style="1" customWidth="1"/>
    <col min="13313" max="13313" width="29.85546875" style="1" customWidth="1"/>
    <col min="13314" max="13314" width="10.85546875" style="1" customWidth="1"/>
    <col min="13315" max="13315" width="9.140625" style="1" customWidth="1"/>
    <col min="13316" max="13316" width="9.28515625" style="1" customWidth="1"/>
    <col min="13317" max="13318" width="9.140625" style="1" customWidth="1"/>
    <col min="13319" max="13552" width="11.42578125" style="1" customWidth="1"/>
    <col min="13553" max="13553" width="32.140625" style="1" customWidth="1"/>
    <col min="13554" max="13554" width="11.5703125" style="1" customWidth="1"/>
    <col min="13555" max="13555" width="6" style="1" customWidth="1"/>
    <col min="13556" max="13556" width="13.85546875" style="1" customWidth="1"/>
    <col min="13557" max="13557" width="5.85546875" style="1" customWidth="1"/>
    <col min="13558" max="13558" width="6.7109375" style="1" customWidth="1"/>
    <col min="13559" max="13559" width="7.42578125" style="1" customWidth="1"/>
    <col min="13560" max="13560" width="49.7109375" style="1" customWidth="1"/>
    <col min="13561" max="13561" width="12" style="1" customWidth="1"/>
    <col min="13562" max="13562" width="29.140625" style="1" customWidth="1"/>
    <col min="13563" max="13563" width="7.5703125" style="1" customWidth="1"/>
    <col min="13564" max="13564" width="10.140625" style="1" customWidth="1"/>
    <col min="13565" max="13565" width="41.85546875" style="1" customWidth="1"/>
    <col min="13566" max="13566" width="11" style="1" customWidth="1"/>
    <col min="13567" max="13567" width="9.140625" style="1" customWidth="1"/>
    <col min="13568" max="13568" width="7.42578125" style="1" customWidth="1"/>
    <col min="13569" max="13569" width="29.85546875" style="1" customWidth="1"/>
    <col min="13570" max="13570" width="10.85546875" style="1" customWidth="1"/>
    <col min="13571" max="13571" width="9.140625" style="1" customWidth="1"/>
    <col min="13572" max="13572" width="9.28515625" style="1" customWidth="1"/>
    <col min="13573" max="13574" width="9.140625" style="1" customWidth="1"/>
    <col min="13575" max="13808" width="11.42578125" style="1" customWidth="1"/>
    <col min="13809" max="13809" width="32.140625" style="1" customWidth="1"/>
    <col min="13810" max="13810" width="11.5703125" style="1" customWidth="1"/>
    <col min="13811" max="13811" width="6" style="1" customWidth="1"/>
    <col min="13812" max="13812" width="13.85546875" style="1" customWidth="1"/>
    <col min="13813" max="13813" width="5.85546875" style="1" customWidth="1"/>
    <col min="13814" max="13814" width="6.7109375" style="1" customWidth="1"/>
    <col min="13815" max="13815" width="7.42578125" style="1" customWidth="1"/>
    <col min="13816" max="13816" width="49.7109375" style="1" customWidth="1"/>
    <col min="13817" max="13817" width="12" style="1" customWidth="1"/>
    <col min="13818" max="13818" width="29.140625" style="1" customWidth="1"/>
    <col min="13819" max="13819" width="7.5703125" style="1" customWidth="1"/>
    <col min="13820" max="13820" width="10.140625" style="1" customWidth="1"/>
    <col min="13821" max="13821" width="41.85546875" style="1" customWidth="1"/>
    <col min="13822" max="13822" width="11" style="1" customWidth="1"/>
    <col min="13823" max="13823" width="9.140625" style="1" customWidth="1"/>
    <col min="13824" max="13824" width="7.42578125" style="1" customWidth="1"/>
    <col min="13825" max="13825" width="29.85546875" style="1" customWidth="1"/>
    <col min="13826" max="13826" width="10.85546875" style="1" customWidth="1"/>
    <col min="13827" max="13827" width="9.140625" style="1" customWidth="1"/>
    <col min="13828" max="13828" width="9.28515625" style="1" customWidth="1"/>
    <col min="13829" max="13830" width="9.140625" style="1" customWidth="1"/>
    <col min="13831" max="14064" width="11.42578125" style="1" customWidth="1"/>
    <col min="14065" max="14065" width="32.140625" style="1" customWidth="1"/>
    <col min="14066" max="14066" width="11.5703125" style="1" customWidth="1"/>
    <col min="14067" max="14067" width="6" style="1" customWidth="1"/>
    <col min="14068" max="14068" width="13.85546875" style="1" customWidth="1"/>
    <col min="14069" max="14069" width="5.85546875" style="1" customWidth="1"/>
    <col min="14070" max="14070" width="6.7109375" style="1" customWidth="1"/>
    <col min="14071" max="14071" width="7.42578125" style="1" customWidth="1"/>
    <col min="14072" max="14072" width="49.7109375" style="1" customWidth="1"/>
    <col min="14073" max="14073" width="12" style="1" customWidth="1"/>
    <col min="14074" max="14074" width="29.140625" style="1" customWidth="1"/>
    <col min="14075" max="14075" width="7.5703125" style="1" customWidth="1"/>
    <col min="14076" max="14076" width="10.140625" style="1" customWidth="1"/>
    <col min="14077" max="14077" width="41.85546875" style="1" customWidth="1"/>
    <col min="14078" max="14078" width="11" style="1" customWidth="1"/>
    <col min="14079" max="14079" width="9.140625" style="1" customWidth="1"/>
    <col min="14080" max="14080" width="7.42578125" style="1" customWidth="1"/>
    <col min="14081" max="14081" width="29.85546875" style="1" customWidth="1"/>
    <col min="14082" max="14082" width="10.85546875" style="1" customWidth="1"/>
    <col min="14083" max="14083" width="9.140625" style="1" customWidth="1"/>
    <col min="14084" max="14084" width="9.28515625" style="1" customWidth="1"/>
    <col min="14085" max="14086" width="9.140625" style="1" customWidth="1"/>
    <col min="14087" max="14320" width="11.42578125" style="1" customWidth="1"/>
    <col min="14321" max="14321" width="32.140625" style="1" customWidth="1"/>
    <col min="14322" max="14322" width="11.5703125" style="1" customWidth="1"/>
    <col min="14323" max="14323" width="6" style="1" customWidth="1"/>
    <col min="14324" max="14324" width="13.85546875" style="1" customWidth="1"/>
    <col min="14325" max="14325" width="5.85546875" style="1" customWidth="1"/>
    <col min="14326" max="14326" width="6.7109375" style="1" customWidth="1"/>
    <col min="14327" max="14327" width="7.42578125" style="1" customWidth="1"/>
    <col min="14328" max="14328" width="49.7109375" style="1" customWidth="1"/>
    <col min="14329" max="14329" width="12" style="1" customWidth="1"/>
    <col min="14330" max="14330" width="29.140625" style="1" customWidth="1"/>
    <col min="14331" max="14331" width="7.5703125" style="1" customWidth="1"/>
    <col min="14332" max="14332" width="10.140625" style="1" customWidth="1"/>
    <col min="14333" max="14333" width="41.85546875" style="1" customWidth="1"/>
    <col min="14334" max="14334" width="11" style="1" customWidth="1"/>
    <col min="14335" max="14335" width="9.140625" style="1" customWidth="1"/>
    <col min="14336" max="14336" width="7.42578125" style="1" customWidth="1"/>
    <col min="14337" max="14337" width="29.85546875" style="1" customWidth="1"/>
    <col min="14338" max="14338" width="10.85546875" style="1" customWidth="1"/>
    <col min="14339" max="14339" width="9.140625" style="1" customWidth="1"/>
    <col min="14340" max="14340" width="9.28515625" style="1" customWidth="1"/>
    <col min="14341" max="14342" width="9.140625" style="1" customWidth="1"/>
    <col min="14343" max="14576" width="11.42578125" style="1" customWidth="1"/>
    <col min="14577" max="14577" width="32.140625" style="1" customWidth="1"/>
    <col min="14578" max="14578" width="11.5703125" style="1" customWidth="1"/>
    <col min="14579" max="14579" width="6" style="1" customWidth="1"/>
    <col min="14580" max="14580" width="13.85546875" style="1" customWidth="1"/>
    <col min="14581" max="14581" width="5.85546875" style="1" customWidth="1"/>
    <col min="14582" max="14582" width="6.7109375" style="1" customWidth="1"/>
    <col min="14583" max="14583" width="7.42578125" style="1" customWidth="1"/>
    <col min="14584" max="14584" width="49.7109375" style="1" customWidth="1"/>
    <col min="14585" max="14585" width="12" style="1" customWidth="1"/>
    <col min="14586" max="14586" width="29.140625" style="1" customWidth="1"/>
    <col min="14587" max="14587" width="7.5703125" style="1" customWidth="1"/>
    <col min="14588" max="14588" width="10.140625" style="1" customWidth="1"/>
    <col min="14589" max="14589" width="41.85546875" style="1" customWidth="1"/>
    <col min="14590" max="14590" width="11" style="1" customWidth="1"/>
    <col min="14591" max="14591" width="9.140625" style="1" customWidth="1"/>
    <col min="14592" max="14592" width="7.42578125" style="1" customWidth="1"/>
    <col min="14593" max="14593" width="29.85546875" style="1" customWidth="1"/>
    <col min="14594" max="14594" width="10.85546875" style="1" customWidth="1"/>
    <col min="14595" max="14595" width="9.140625" style="1" customWidth="1"/>
    <col min="14596" max="14596" width="9.28515625" style="1" customWidth="1"/>
    <col min="14597" max="14598" width="9.140625" style="1" customWidth="1"/>
    <col min="14599" max="14832" width="11.42578125" style="1" customWidth="1"/>
    <col min="14833" max="14833" width="32.140625" style="1" customWidth="1"/>
    <col min="14834" max="14834" width="11.5703125" style="1" customWidth="1"/>
    <col min="14835" max="14835" width="6" style="1" customWidth="1"/>
    <col min="14836" max="14836" width="13.85546875" style="1" customWidth="1"/>
    <col min="14837" max="14837" width="5.85546875" style="1" customWidth="1"/>
    <col min="14838" max="14838" width="6.7109375" style="1" customWidth="1"/>
    <col min="14839" max="14839" width="7.42578125" style="1" customWidth="1"/>
    <col min="14840" max="14840" width="49.7109375" style="1" customWidth="1"/>
    <col min="14841" max="14841" width="12" style="1" customWidth="1"/>
    <col min="14842" max="14842" width="29.140625" style="1" customWidth="1"/>
    <col min="14843" max="14843" width="7.5703125" style="1" customWidth="1"/>
    <col min="14844" max="14844" width="10.140625" style="1" customWidth="1"/>
    <col min="14845" max="14845" width="41.85546875" style="1" customWidth="1"/>
    <col min="14846" max="14846" width="11" style="1" customWidth="1"/>
    <col min="14847" max="14847" width="9.140625" style="1" customWidth="1"/>
    <col min="14848" max="14848" width="7.42578125" style="1" customWidth="1"/>
    <col min="14849" max="14849" width="29.85546875" style="1" customWidth="1"/>
    <col min="14850" max="14850" width="10.85546875" style="1" customWidth="1"/>
    <col min="14851" max="14851" width="9.140625" style="1" customWidth="1"/>
    <col min="14852" max="14852" width="9.28515625" style="1" customWidth="1"/>
    <col min="14853" max="14854" width="9.140625" style="1" customWidth="1"/>
    <col min="14855" max="15088" width="11.42578125" style="1" customWidth="1"/>
    <col min="15089" max="15089" width="32.140625" style="1" customWidth="1"/>
    <col min="15090" max="15090" width="11.5703125" style="1" customWidth="1"/>
    <col min="15091" max="15091" width="6" style="1" customWidth="1"/>
    <col min="15092" max="15092" width="13.85546875" style="1" customWidth="1"/>
    <col min="15093" max="15093" width="5.85546875" style="1" customWidth="1"/>
    <col min="15094" max="15094" width="6.7109375" style="1" customWidth="1"/>
    <col min="15095" max="15095" width="7.42578125" style="1" customWidth="1"/>
    <col min="15096" max="15096" width="49.7109375" style="1" customWidth="1"/>
    <col min="15097" max="15097" width="12" style="1" customWidth="1"/>
    <col min="15098" max="15098" width="29.140625" style="1" customWidth="1"/>
    <col min="15099" max="15099" width="7.5703125" style="1" customWidth="1"/>
    <col min="15100" max="15100" width="10.140625" style="1" customWidth="1"/>
    <col min="15101" max="15101" width="41.85546875" style="1" customWidth="1"/>
    <col min="15102" max="15102" width="11" style="1" customWidth="1"/>
    <col min="15103" max="15103" width="9.140625" style="1" customWidth="1"/>
    <col min="15104" max="15104" width="7.42578125" style="1" customWidth="1"/>
    <col min="15105" max="15105" width="29.85546875" style="1" customWidth="1"/>
    <col min="15106" max="15106" width="10.85546875" style="1" customWidth="1"/>
    <col min="15107" max="15107" width="9.140625" style="1" customWidth="1"/>
    <col min="15108" max="15108" width="9.28515625" style="1" customWidth="1"/>
    <col min="15109" max="15110" width="9.140625" style="1" customWidth="1"/>
    <col min="15111" max="15344" width="11.42578125" style="1" customWidth="1"/>
    <col min="15345" max="15345" width="32.140625" style="1" customWidth="1"/>
    <col min="15346" max="15346" width="11.5703125" style="1" customWidth="1"/>
    <col min="15347" max="15347" width="6" style="1" customWidth="1"/>
    <col min="15348" max="15348" width="13.85546875" style="1" customWidth="1"/>
    <col min="15349" max="15349" width="5.85546875" style="1" customWidth="1"/>
    <col min="15350" max="15350" width="6.7109375" style="1" customWidth="1"/>
    <col min="15351" max="15351" width="7.42578125" style="1" customWidth="1"/>
    <col min="15352" max="15352" width="49.7109375" style="1" customWidth="1"/>
    <col min="15353" max="15353" width="12" style="1" customWidth="1"/>
    <col min="15354" max="15354" width="29.140625" style="1" customWidth="1"/>
    <col min="15355" max="15355" width="7.5703125" style="1" customWidth="1"/>
    <col min="15356" max="15356" width="10.140625" style="1" customWidth="1"/>
    <col min="15357" max="15357" width="41.85546875" style="1" customWidth="1"/>
    <col min="15358" max="15358" width="11" style="1" customWidth="1"/>
    <col min="15359" max="15359" width="9.140625" style="1" customWidth="1"/>
    <col min="15360" max="15360" width="7.42578125" style="1" customWidth="1"/>
    <col min="15361" max="15361" width="29.85546875" style="1" customWidth="1"/>
    <col min="15362" max="15362" width="10.85546875" style="1" customWidth="1"/>
    <col min="15363" max="15363" width="9.140625" style="1" customWidth="1"/>
    <col min="15364" max="15364" width="9.28515625" style="1" customWidth="1"/>
    <col min="15365" max="15366" width="9.140625" style="1" customWidth="1"/>
    <col min="15367" max="15600" width="11.42578125" style="1" customWidth="1"/>
    <col min="15601" max="15601" width="32.140625" style="1" customWidth="1"/>
    <col min="15602" max="15602" width="11.5703125" style="1" customWidth="1"/>
    <col min="15603" max="15603" width="6" style="1" customWidth="1"/>
    <col min="15604" max="15604" width="13.85546875" style="1" customWidth="1"/>
    <col min="15605" max="15605" width="5.85546875" style="1" customWidth="1"/>
    <col min="15606" max="15606" width="6.7109375" style="1" customWidth="1"/>
    <col min="15607" max="15607" width="7.42578125" style="1" customWidth="1"/>
    <col min="15608" max="15608" width="49.7109375" style="1" customWidth="1"/>
    <col min="15609" max="15609" width="12" style="1" customWidth="1"/>
    <col min="15610" max="15610" width="29.140625" style="1" customWidth="1"/>
    <col min="15611" max="15611" width="7.5703125" style="1" customWidth="1"/>
    <col min="15612" max="15612" width="10.140625" style="1" customWidth="1"/>
    <col min="15613" max="15613" width="41.85546875" style="1" customWidth="1"/>
    <col min="15614" max="15614" width="11" style="1" customWidth="1"/>
    <col min="15615" max="15615" width="9.140625" style="1" customWidth="1"/>
    <col min="15616" max="15616" width="7.42578125" style="1" customWidth="1"/>
    <col min="15617" max="15617" width="29.85546875" style="1" customWidth="1"/>
    <col min="15618" max="15618" width="10.85546875" style="1" customWidth="1"/>
    <col min="15619" max="15619" width="9.140625" style="1" customWidth="1"/>
    <col min="15620" max="15620" width="9.28515625" style="1" customWidth="1"/>
    <col min="15621" max="15622" width="9.140625" style="1" customWidth="1"/>
    <col min="15623" max="15856" width="11.42578125" style="1" customWidth="1"/>
    <col min="15857" max="15857" width="32.140625" style="1" customWidth="1"/>
    <col min="15858" max="15858" width="11.5703125" style="1" customWidth="1"/>
    <col min="15859" max="15859" width="6" style="1" customWidth="1"/>
    <col min="15860" max="15860" width="13.85546875" style="1" customWidth="1"/>
    <col min="15861" max="15861" width="5.85546875" style="1" customWidth="1"/>
    <col min="15862" max="15862" width="6.7109375" style="1" customWidth="1"/>
    <col min="15863" max="15863" width="7.42578125" style="1" customWidth="1"/>
    <col min="15864" max="15864" width="49.7109375" style="1" customWidth="1"/>
    <col min="15865" max="15865" width="12" style="1" customWidth="1"/>
    <col min="15866" max="15866" width="29.140625" style="1" customWidth="1"/>
    <col min="15867" max="15867" width="7.5703125" style="1" customWidth="1"/>
    <col min="15868" max="15868" width="10.140625" style="1" customWidth="1"/>
    <col min="15869" max="15869" width="41.85546875" style="1" customWidth="1"/>
    <col min="15870" max="15870" width="11" style="1" customWidth="1"/>
    <col min="15871" max="15871" width="9.140625" style="1" customWidth="1"/>
    <col min="15872" max="15872" width="7.42578125" style="1" customWidth="1"/>
    <col min="15873" max="15873" width="29.85546875" style="1" customWidth="1"/>
    <col min="15874" max="15874" width="10.85546875" style="1" customWidth="1"/>
    <col min="15875" max="15875" width="9.140625" style="1" customWidth="1"/>
    <col min="15876" max="15876" width="9.28515625" style="1" customWidth="1"/>
    <col min="15877" max="15878" width="9.140625" style="1" customWidth="1"/>
    <col min="15879" max="16112" width="11.42578125" style="1" customWidth="1"/>
    <col min="16113" max="16113" width="32.140625" style="1" customWidth="1"/>
    <col min="16114" max="16114" width="11.5703125" style="1" customWidth="1"/>
    <col min="16115" max="16115" width="6" style="1" customWidth="1"/>
    <col min="16116" max="16116" width="13.85546875" style="1" customWidth="1"/>
    <col min="16117" max="16117" width="5.85546875" style="1" customWidth="1"/>
    <col min="16118" max="16118" width="6.7109375" style="1" customWidth="1"/>
    <col min="16119" max="16119" width="7.42578125" style="1" customWidth="1"/>
    <col min="16120" max="16120" width="49.7109375" style="1" customWidth="1"/>
    <col min="16121" max="16121" width="12" style="1" customWidth="1"/>
    <col min="16122" max="16122" width="29.140625" style="1" customWidth="1"/>
    <col min="16123" max="16123" width="7.5703125" style="1" customWidth="1"/>
    <col min="16124" max="16124" width="10.140625" style="1" customWidth="1"/>
    <col min="16125" max="16125" width="41.85546875" style="1" customWidth="1"/>
    <col min="16126" max="16126" width="11" style="1" customWidth="1"/>
    <col min="16127" max="16127" width="9.140625" style="1" customWidth="1"/>
    <col min="16128" max="16128" width="7.42578125" style="1" customWidth="1"/>
    <col min="16129" max="16129" width="29.85546875" style="1" customWidth="1"/>
    <col min="16130" max="16130" width="10.85546875" style="1" customWidth="1"/>
    <col min="16131" max="16131" width="9.140625" style="1" customWidth="1"/>
    <col min="16132" max="16132" width="9.28515625" style="1" customWidth="1"/>
    <col min="16133" max="16134" width="9.140625" style="1" customWidth="1"/>
    <col min="16135" max="16384" width="11.42578125" style="1" customWidth="1"/>
  </cols>
  <sheetData>
    <row r="1" spans="1:7" ht="12.75" customHeight="1" x14ac:dyDescent="0.25"/>
    <row r="2" spans="1:7" ht="12.75" customHeight="1" x14ac:dyDescent="0.25"/>
    <row r="3" spans="1:7" ht="12.75" customHeight="1" x14ac:dyDescent="0.25">
      <c r="A3" s="6" t="s">
        <v>543</v>
      </c>
      <c r="B3" s="6" t="s">
        <v>544</v>
      </c>
      <c r="C3" s="6" t="s">
        <v>545</v>
      </c>
      <c r="D3" s="6" t="s">
        <v>546</v>
      </c>
      <c r="E3" s="6" t="s">
        <v>547</v>
      </c>
      <c r="F3" s="6" t="s">
        <v>548</v>
      </c>
      <c r="G3" s="6" t="s">
        <v>549</v>
      </c>
    </row>
    <row r="4" spans="1:7" ht="12.75" customHeight="1" x14ac:dyDescent="0.25">
      <c r="A4" s="1" t="s">
        <v>550</v>
      </c>
      <c r="B4" s="1" t="s">
        <v>551</v>
      </c>
      <c r="C4" s="8">
        <v>45117</v>
      </c>
      <c r="D4" s="1" t="s">
        <v>552</v>
      </c>
      <c r="E4" s="1" t="s">
        <v>553</v>
      </c>
      <c r="F4" s="5">
        <v>0</v>
      </c>
      <c r="G4" s="5">
        <v>5102.5600000000004</v>
      </c>
    </row>
    <row r="5" spans="1:7" ht="12.75" customHeight="1" x14ac:dyDescent="0.25">
      <c r="A5" s="1" t="s">
        <v>17</v>
      </c>
      <c r="B5" s="1" t="s">
        <v>554</v>
      </c>
      <c r="C5" s="8">
        <v>45280</v>
      </c>
      <c r="D5" s="1" t="s">
        <v>552</v>
      </c>
      <c r="E5" s="1" t="s">
        <v>553</v>
      </c>
      <c r="F5" s="5">
        <v>0</v>
      </c>
      <c r="G5" s="5">
        <v>5045.8999999999996</v>
      </c>
    </row>
    <row r="6" spans="1:7" ht="12.75" customHeight="1" x14ac:dyDescent="0.25">
      <c r="A6" s="1" t="s">
        <v>20</v>
      </c>
      <c r="B6" s="1" t="s">
        <v>551</v>
      </c>
      <c r="C6" s="8">
        <v>44581</v>
      </c>
      <c r="D6" s="1" t="s">
        <v>555</v>
      </c>
      <c r="E6" s="1" t="s">
        <v>553</v>
      </c>
      <c r="F6" s="5">
        <v>0</v>
      </c>
      <c r="G6" s="5">
        <v>5868.37</v>
      </c>
    </row>
    <row r="7" spans="1:7" ht="12.75" customHeight="1" x14ac:dyDescent="0.25">
      <c r="A7" s="1" t="s">
        <v>556</v>
      </c>
      <c r="B7" s="1" t="s">
        <v>557</v>
      </c>
      <c r="C7" s="8">
        <v>45491</v>
      </c>
      <c r="D7" s="1" t="s">
        <v>552</v>
      </c>
      <c r="E7" s="1" t="s">
        <v>553</v>
      </c>
      <c r="F7" s="5">
        <v>0</v>
      </c>
      <c r="G7" s="5">
        <v>2308.4</v>
      </c>
    </row>
    <row r="8" spans="1:7" ht="12.75" customHeight="1" x14ac:dyDescent="0.25">
      <c r="A8" s="1" t="s">
        <v>558</v>
      </c>
      <c r="B8" s="1" t="s">
        <v>551</v>
      </c>
      <c r="C8" s="8">
        <v>44665</v>
      </c>
      <c r="D8" s="1" t="s">
        <v>555</v>
      </c>
      <c r="E8" s="1" t="s">
        <v>553</v>
      </c>
      <c r="F8" s="5">
        <v>0</v>
      </c>
      <c r="G8" s="5">
        <v>4768.42</v>
      </c>
    </row>
    <row r="9" spans="1:7" ht="12.75" customHeight="1" x14ac:dyDescent="0.25">
      <c r="A9" s="1" t="s">
        <v>559</v>
      </c>
      <c r="B9" s="1" t="s">
        <v>560</v>
      </c>
      <c r="C9" s="8">
        <v>43587</v>
      </c>
      <c r="D9" s="1" t="s">
        <v>552</v>
      </c>
      <c r="E9" s="1" t="s">
        <v>553</v>
      </c>
      <c r="F9" s="5">
        <v>0</v>
      </c>
      <c r="G9" s="5">
        <v>5212.1000000000004</v>
      </c>
    </row>
    <row r="10" spans="1:7" ht="12.75" customHeight="1" x14ac:dyDescent="0.25">
      <c r="A10" s="1" t="s">
        <v>26</v>
      </c>
      <c r="B10" s="1" t="s">
        <v>554</v>
      </c>
      <c r="C10" s="8">
        <v>44172</v>
      </c>
      <c r="D10" s="1" t="s">
        <v>552</v>
      </c>
      <c r="E10" s="1" t="s">
        <v>553</v>
      </c>
      <c r="F10" s="5">
        <v>0</v>
      </c>
      <c r="G10" s="5">
        <v>5513.41</v>
      </c>
    </row>
    <row r="11" spans="1:7" ht="12.75" customHeight="1" x14ac:dyDescent="0.25">
      <c r="A11" s="1" t="s">
        <v>28</v>
      </c>
      <c r="B11" s="1" t="s">
        <v>554</v>
      </c>
      <c r="C11" s="8">
        <v>44060</v>
      </c>
      <c r="D11" s="1" t="s">
        <v>552</v>
      </c>
      <c r="E11" s="1" t="s">
        <v>553</v>
      </c>
      <c r="F11" s="5">
        <v>0</v>
      </c>
      <c r="G11" s="5">
        <v>4393.53</v>
      </c>
    </row>
    <row r="12" spans="1:7" ht="12.75" customHeight="1" x14ac:dyDescent="0.25">
      <c r="A12" s="1" t="s">
        <v>33</v>
      </c>
      <c r="B12" s="1" t="s">
        <v>561</v>
      </c>
      <c r="C12" s="8">
        <v>41791</v>
      </c>
      <c r="D12" s="1" t="s">
        <v>552</v>
      </c>
      <c r="E12" s="1" t="s">
        <v>553</v>
      </c>
      <c r="F12" s="5">
        <v>0</v>
      </c>
      <c r="G12" s="5">
        <v>5959.36</v>
      </c>
    </row>
    <row r="13" spans="1:7" ht="12.75" customHeight="1" x14ac:dyDescent="0.25">
      <c r="A13" s="1" t="s">
        <v>37</v>
      </c>
      <c r="B13" s="1" t="s">
        <v>562</v>
      </c>
      <c r="C13" s="8">
        <v>44900</v>
      </c>
      <c r="D13" s="1" t="s">
        <v>552</v>
      </c>
      <c r="E13" s="1" t="s">
        <v>553</v>
      </c>
      <c r="F13" s="5">
        <v>0</v>
      </c>
      <c r="G13" s="5">
        <v>2662.73</v>
      </c>
    </row>
    <row r="14" spans="1:7" ht="12.75" customHeight="1" x14ac:dyDescent="0.25">
      <c r="A14" s="1" t="s">
        <v>563</v>
      </c>
      <c r="B14" s="1" t="s">
        <v>551</v>
      </c>
      <c r="C14" s="8">
        <v>45523</v>
      </c>
      <c r="D14" s="1" t="s">
        <v>552</v>
      </c>
      <c r="E14" s="1" t="s">
        <v>553</v>
      </c>
      <c r="F14" s="5">
        <v>0</v>
      </c>
      <c r="G14" s="5">
        <v>4392.9799999999996</v>
      </c>
    </row>
    <row r="15" spans="1:7" ht="12.75" customHeight="1" x14ac:dyDescent="0.25">
      <c r="A15" s="1" t="s">
        <v>40</v>
      </c>
      <c r="B15" s="1" t="s">
        <v>554</v>
      </c>
      <c r="C15" s="8">
        <v>45516</v>
      </c>
      <c r="D15" s="1" t="s">
        <v>552</v>
      </c>
      <c r="E15" s="1" t="s">
        <v>553</v>
      </c>
      <c r="F15" s="5">
        <v>0</v>
      </c>
      <c r="G15" s="5">
        <v>5106.72</v>
      </c>
    </row>
    <row r="16" spans="1:7" ht="12.75" customHeight="1" x14ac:dyDescent="0.25">
      <c r="A16" s="1" t="s">
        <v>43</v>
      </c>
      <c r="B16" s="1" t="s">
        <v>554</v>
      </c>
      <c r="C16" s="8">
        <v>44034</v>
      </c>
      <c r="D16" s="1" t="s">
        <v>555</v>
      </c>
      <c r="E16" s="1" t="s">
        <v>553</v>
      </c>
      <c r="F16" s="5">
        <v>0</v>
      </c>
      <c r="G16" s="5">
        <v>7498.41</v>
      </c>
    </row>
    <row r="17" spans="1:7" ht="12.75" customHeight="1" x14ac:dyDescent="0.25">
      <c r="A17" s="1" t="s">
        <v>45</v>
      </c>
      <c r="B17" s="1" t="s">
        <v>564</v>
      </c>
      <c r="C17" s="8">
        <v>44685</v>
      </c>
      <c r="D17" s="1" t="s">
        <v>552</v>
      </c>
      <c r="E17" s="1" t="s">
        <v>553</v>
      </c>
      <c r="F17" s="5">
        <v>0</v>
      </c>
      <c r="G17" s="5">
        <v>4017.26</v>
      </c>
    </row>
    <row r="18" spans="1:7" ht="12.75" customHeight="1" x14ac:dyDescent="0.25">
      <c r="A18" s="1" t="s">
        <v>565</v>
      </c>
      <c r="B18" s="1" t="s">
        <v>566</v>
      </c>
      <c r="C18" s="8">
        <v>43592</v>
      </c>
      <c r="D18" s="1" t="s">
        <v>567</v>
      </c>
      <c r="E18" s="1" t="s">
        <v>553</v>
      </c>
      <c r="F18" s="5">
        <v>0</v>
      </c>
      <c r="G18" s="5">
        <v>16063.44</v>
      </c>
    </row>
    <row r="19" spans="1:7" ht="12.75" customHeight="1" x14ac:dyDescent="0.25">
      <c r="A19" s="1" t="s">
        <v>568</v>
      </c>
      <c r="B19" s="1" t="s">
        <v>551</v>
      </c>
      <c r="C19" s="8">
        <v>45467</v>
      </c>
      <c r="D19" s="1" t="s">
        <v>552</v>
      </c>
      <c r="E19" s="1" t="s">
        <v>553</v>
      </c>
      <c r="F19" s="5">
        <v>0</v>
      </c>
      <c r="G19" s="5">
        <v>4652.38</v>
      </c>
    </row>
    <row r="20" spans="1:7" ht="12.75" customHeight="1" x14ac:dyDescent="0.25">
      <c r="A20" s="1" t="s">
        <v>48</v>
      </c>
      <c r="B20" s="1" t="s">
        <v>551</v>
      </c>
      <c r="C20" s="8">
        <v>44580</v>
      </c>
      <c r="D20" s="1" t="s">
        <v>552</v>
      </c>
      <c r="E20" s="1" t="s">
        <v>553</v>
      </c>
      <c r="F20" s="5">
        <v>0</v>
      </c>
      <c r="G20" s="5">
        <v>4969.24</v>
      </c>
    </row>
    <row r="21" spans="1:7" ht="12.75" customHeight="1" x14ac:dyDescent="0.25">
      <c r="A21" s="1" t="s">
        <v>51</v>
      </c>
      <c r="B21" s="1" t="s">
        <v>554</v>
      </c>
      <c r="C21" s="8">
        <v>43747</v>
      </c>
      <c r="D21" s="1" t="s">
        <v>552</v>
      </c>
      <c r="E21" s="1" t="s">
        <v>553</v>
      </c>
      <c r="F21" s="5">
        <v>0</v>
      </c>
      <c r="G21" s="5">
        <v>4405.6899999999996</v>
      </c>
    </row>
    <row r="22" spans="1:7" ht="12.75" customHeight="1" x14ac:dyDescent="0.25">
      <c r="A22" s="1" t="s">
        <v>569</v>
      </c>
      <c r="B22" s="1" t="s">
        <v>551</v>
      </c>
      <c r="C22" s="8">
        <v>45481</v>
      </c>
      <c r="D22" s="1" t="s">
        <v>570</v>
      </c>
      <c r="E22" s="1" t="s">
        <v>553</v>
      </c>
      <c r="F22" s="5">
        <v>0</v>
      </c>
      <c r="G22" s="5">
        <v>4369.9799999999996</v>
      </c>
    </row>
    <row r="23" spans="1:7" ht="12.75" customHeight="1" x14ac:dyDescent="0.25">
      <c r="A23" s="1" t="s">
        <v>53</v>
      </c>
      <c r="B23" s="1" t="s">
        <v>571</v>
      </c>
      <c r="C23" s="8">
        <v>42130</v>
      </c>
      <c r="D23" s="1" t="s">
        <v>555</v>
      </c>
      <c r="E23" s="1" t="s">
        <v>553</v>
      </c>
      <c r="F23" s="5">
        <v>0</v>
      </c>
      <c r="G23" s="5">
        <v>6496.6</v>
      </c>
    </row>
    <row r="24" spans="1:7" ht="12.75" customHeight="1" x14ac:dyDescent="0.25">
      <c r="A24" s="1" t="s">
        <v>56</v>
      </c>
      <c r="B24" s="1" t="s">
        <v>551</v>
      </c>
      <c r="C24" s="8">
        <v>45188</v>
      </c>
      <c r="D24" s="1" t="s">
        <v>552</v>
      </c>
      <c r="E24" s="1" t="s">
        <v>553</v>
      </c>
      <c r="F24" s="5">
        <v>0</v>
      </c>
      <c r="G24" s="5">
        <v>4369.9799999999996</v>
      </c>
    </row>
    <row r="25" spans="1:7" ht="12.75" customHeight="1" x14ac:dyDescent="0.25">
      <c r="A25" s="1" t="s">
        <v>58</v>
      </c>
      <c r="B25" s="1" t="s">
        <v>551</v>
      </c>
      <c r="C25" s="8">
        <v>44963</v>
      </c>
      <c r="D25" s="1" t="s">
        <v>572</v>
      </c>
      <c r="E25" s="1" t="s">
        <v>553</v>
      </c>
      <c r="F25" s="5">
        <v>0</v>
      </c>
      <c r="G25" s="5">
        <v>4991.2700000000004</v>
      </c>
    </row>
    <row r="26" spans="1:7" ht="12.75" customHeight="1" x14ac:dyDescent="0.25">
      <c r="A26" s="1" t="s">
        <v>573</v>
      </c>
      <c r="B26" s="1" t="s">
        <v>557</v>
      </c>
      <c r="C26" s="8">
        <v>41760</v>
      </c>
      <c r="D26" s="1" t="s">
        <v>574</v>
      </c>
      <c r="E26" s="1" t="s">
        <v>553</v>
      </c>
      <c r="F26" s="5">
        <v>0</v>
      </c>
      <c r="G26" s="5">
        <v>0</v>
      </c>
    </row>
    <row r="27" spans="1:7" ht="12.75" customHeight="1" x14ac:dyDescent="0.25">
      <c r="A27" s="1" t="s">
        <v>575</v>
      </c>
      <c r="B27" s="1" t="s">
        <v>557</v>
      </c>
      <c r="C27" s="8">
        <v>44713</v>
      </c>
      <c r="D27" s="1" t="s">
        <v>555</v>
      </c>
      <c r="E27" s="1" t="s">
        <v>553</v>
      </c>
      <c r="F27" s="5">
        <v>0</v>
      </c>
      <c r="G27" s="5">
        <v>2879.61</v>
      </c>
    </row>
    <row r="28" spans="1:7" ht="12.75" customHeight="1" x14ac:dyDescent="0.25">
      <c r="A28" s="1" t="s">
        <v>576</v>
      </c>
      <c r="B28" s="1" t="s">
        <v>554</v>
      </c>
      <c r="C28" s="8">
        <v>41760</v>
      </c>
      <c r="D28" s="1" t="s">
        <v>577</v>
      </c>
      <c r="E28" s="1" t="s">
        <v>553</v>
      </c>
      <c r="F28" s="5">
        <v>0</v>
      </c>
      <c r="G28" s="5">
        <v>0</v>
      </c>
    </row>
    <row r="29" spans="1:7" ht="12.75" customHeight="1" x14ac:dyDescent="0.25">
      <c r="A29" s="1" t="s">
        <v>62</v>
      </c>
      <c r="B29" s="1" t="s">
        <v>551</v>
      </c>
      <c r="C29" s="8">
        <v>43273</v>
      </c>
      <c r="D29" s="1" t="s">
        <v>572</v>
      </c>
      <c r="E29" s="1" t="s">
        <v>553</v>
      </c>
      <c r="F29" s="5">
        <v>0</v>
      </c>
      <c r="G29" s="5">
        <v>4942.74</v>
      </c>
    </row>
    <row r="30" spans="1:7" ht="12.75" customHeight="1" x14ac:dyDescent="0.25">
      <c r="A30" s="1" t="s">
        <v>578</v>
      </c>
      <c r="B30" s="1" t="s">
        <v>557</v>
      </c>
      <c r="C30" s="8">
        <v>45369</v>
      </c>
      <c r="D30" s="1" t="s">
        <v>552</v>
      </c>
      <c r="E30" s="1" t="s">
        <v>553</v>
      </c>
      <c r="F30" s="5">
        <v>0</v>
      </c>
      <c r="G30" s="5">
        <v>2523.75</v>
      </c>
    </row>
    <row r="31" spans="1:7" ht="12.75" customHeight="1" x14ac:dyDescent="0.25">
      <c r="A31" s="1" t="s">
        <v>579</v>
      </c>
      <c r="B31" s="1" t="s">
        <v>580</v>
      </c>
      <c r="C31" s="8">
        <v>45586</v>
      </c>
      <c r="D31" s="1" t="s">
        <v>552</v>
      </c>
      <c r="E31" s="1" t="s">
        <v>553</v>
      </c>
      <c r="F31" s="5">
        <v>0</v>
      </c>
      <c r="G31" s="5">
        <v>7635.29</v>
      </c>
    </row>
    <row r="32" spans="1:7" ht="12.75" customHeight="1" x14ac:dyDescent="0.25">
      <c r="A32" s="1" t="s">
        <v>581</v>
      </c>
      <c r="B32" s="1" t="s">
        <v>551</v>
      </c>
      <c r="C32" s="8">
        <v>44536</v>
      </c>
      <c r="D32" s="1" t="s">
        <v>572</v>
      </c>
      <c r="E32" s="1" t="s">
        <v>553</v>
      </c>
      <c r="F32" s="5">
        <v>0</v>
      </c>
      <c r="G32" s="5">
        <v>5044.0600000000004</v>
      </c>
    </row>
    <row r="33" spans="1:7" ht="12.75" customHeight="1" x14ac:dyDescent="0.25">
      <c r="A33" s="1" t="s">
        <v>64</v>
      </c>
      <c r="B33" s="1" t="s">
        <v>554</v>
      </c>
      <c r="C33" s="8">
        <v>44935</v>
      </c>
      <c r="D33" s="1" t="s">
        <v>552</v>
      </c>
      <c r="E33" s="1" t="s">
        <v>553</v>
      </c>
      <c r="F33" s="5">
        <v>0</v>
      </c>
      <c r="G33" s="5">
        <v>4251.42</v>
      </c>
    </row>
    <row r="34" spans="1:7" ht="12.75" customHeight="1" x14ac:dyDescent="0.25">
      <c r="A34" s="1" t="s">
        <v>67</v>
      </c>
      <c r="B34" s="1" t="s">
        <v>554</v>
      </c>
      <c r="C34" s="8">
        <v>43241</v>
      </c>
      <c r="D34" s="1" t="s">
        <v>552</v>
      </c>
      <c r="E34" s="1" t="s">
        <v>553</v>
      </c>
      <c r="F34" s="5">
        <v>0</v>
      </c>
      <c r="G34" s="5">
        <v>5941.22</v>
      </c>
    </row>
    <row r="35" spans="1:7" ht="12.75" customHeight="1" x14ac:dyDescent="0.25">
      <c r="A35" s="1" t="s">
        <v>69</v>
      </c>
      <c r="B35" s="1" t="s">
        <v>554</v>
      </c>
      <c r="C35" s="8">
        <v>43945</v>
      </c>
      <c r="D35" s="1" t="s">
        <v>552</v>
      </c>
      <c r="E35" s="1" t="s">
        <v>553</v>
      </c>
      <c r="F35" s="5">
        <v>0</v>
      </c>
      <c r="G35" s="5">
        <v>4048.35</v>
      </c>
    </row>
    <row r="36" spans="1:7" ht="12.75" customHeight="1" x14ac:dyDescent="0.25">
      <c r="A36" s="1" t="s">
        <v>582</v>
      </c>
      <c r="B36" s="1" t="s">
        <v>583</v>
      </c>
      <c r="C36" s="8">
        <v>45558</v>
      </c>
      <c r="D36" s="1" t="s">
        <v>552</v>
      </c>
      <c r="E36" s="1" t="s">
        <v>553</v>
      </c>
      <c r="F36" s="5">
        <v>0</v>
      </c>
      <c r="G36" s="5">
        <v>5158.1000000000004</v>
      </c>
    </row>
    <row r="37" spans="1:7" ht="12.75" customHeight="1" x14ac:dyDescent="0.25">
      <c r="A37" s="1" t="s">
        <v>584</v>
      </c>
      <c r="B37" s="1" t="s">
        <v>585</v>
      </c>
      <c r="C37" s="8">
        <v>45453</v>
      </c>
      <c r="D37" s="1" t="s">
        <v>552</v>
      </c>
      <c r="E37" s="1" t="s">
        <v>553</v>
      </c>
      <c r="F37" s="5">
        <v>0</v>
      </c>
      <c r="G37" s="5">
        <v>2121.85</v>
      </c>
    </row>
    <row r="38" spans="1:7" ht="12.75" customHeight="1" x14ac:dyDescent="0.25">
      <c r="A38" s="1" t="s">
        <v>75</v>
      </c>
      <c r="B38" s="1" t="s">
        <v>586</v>
      </c>
      <c r="C38" s="8">
        <v>45631</v>
      </c>
      <c r="D38" s="1" t="s">
        <v>552</v>
      </c>
      <c r="E38" s="1" t="s">
        <v>553</v>
      </c>
      <c r="F38" s="5">
        <v>0</v>
      </c>
      <c r="G38" s="5">
        <v>1938.02</v>
      </c>
    </row>
    <row r="39" spans="1:7" ht="12.75" customHeight="1" x14ac:dyDescent="0.25">
      <c r="A39" s="1" t="s">
        <v>587</v>
      </c>
      <c r="B39" s="1" t="s">
        <v>588</v>
      </c>
      <c r="C39" s="8">
        <v>44440</v>
      </c>
      <c r="D39" s="1" t="s">
        <v>552</v>
      </c>
      <c r="E39" s="1" t="s">
        <v>553</v>
      </c>
      <c r="F39" s="5">
        <v>0</v>
      </c>
      <c r="G39" s="5">
        <v>8795.08</v>
      </c>
    </row>
    <row r="40" spans="1:7" ht="12.75" customHeight="1" x14ac:dyDescent="0.25">
      <c r="A40" s="1" t="s">
        <v>589</v>
      </c>
      <c r="B40" s="1" t="s">
        <v>554</v>
      </c>
      <c r="C40" s="8">
        <v>45481</v>
      </c>
      <c r="D40" s="1" t="s">
        <v>552</v>
      </c>
      <c r="E40" s="1" t="s">
        <v>553</v>
      </c>
      <c r="F40" s="5">
        <v>0</v>
      </c>
      <c r="G40" s="5">
        <v>4233.47</v>
      </c>
    </row>
    <row r="41" spans="1:7" ht="12.75" customHeight="1" x14ac:dyDescent="0.25">
      <c r="A41" s="1" t="s">
        <v>590</v>
      </c>
      <c r="B41" s="1" t="s">
        <v>551</v>
      </c>
      <c r="C41" s="8">
        <v>45558</v>
      </c>
      <c r="D41" s="1" t="s">
        <v>552</v>
      </c>
      <c r="E41" s="1" t="s">
        <v>553</v>
      </c>
      <c r="F41" s="5">
        <v>0</v>
      </c>
      <c r="G41" s="5">
        <v>4999.97</v>
      </c>
    </row>
    <row r="42" spans="1:7" ht="12.75" customHeight="1" x14ac:dyDescent="0.25">
      <c r="A42" s="1" t="s">
        <v>591</v>
      </c>
      <c r="B42" s="1" t="s">
        <v>551</v>
      </c>
      <c r="C42" s="8">
        <v>45481</v>
      </c>
      <c r="D42" s="1" t="s">
        <v>592</v>
      </c>
      <c r="E42" s="1" t="s">
        <v>553</v>
      </c>
      <c r="F42" s="5">
        <v>0</v>
      </c>
      <c r="G42" s="5">
        <v>3249.27</v>
      </c>
    </row>
    <row r="43" spans="1:7" ht="12.75" customHeight="1" x14ac:dyDescent="0.25">
      <c r="A43" s="1" t="s">
        <v>593</v>
      </c>
      <c r="B43" s="1" t="s">
        <v>594</v>
      </c>
      <c r="C43" s="8">
        <v>43760</v>
      </c>
      <c r="D43" s="1" t="s">
        <v>552</v>
      </c>
      <c r="E43" s="1" t="s">
        <v>553</v>
      </c>
      <c r="F43" s="5">
        <v>0</v>
      </c>
      <c r="G43" s="5">
        <v>7581.18</v>
      </c>
    </row>
    <row r="44" spans="1:7" ht="12.75" customHeight="1" x14ac:dyDescent="0.25">
      <c r="A44" s="1" t="s">
        <v>85</v>
      </c>
      <c r="B44" s="1" t="s">
        <v>551</v>
      </c>
      <c r="C44" s="8">
        <v>44684</v>
      </c>
      <c r="D44" s="1" t="s">
        <v>552</v>
      </c>
      <c r="E44" s="1" t="s">
        <v>553</v>
      </c>
      <c r="F44" s="5">
        <v>0</v>
      </c>
      <c r="G44" s="5">
        <v>4369.9799999999996</v>
      </c>
    </row>
    <row r="45" spans="1:7" ht="12.75" customHeight="1" x14ac:dyDescent="0.25">
      <c r="A45" s="1" t="s">
        <v>595</v>
      </c>
      <c r="B45" s="1" t="s">
        <v>551</v>
      </c>
      <c r="C45" s="8">
        <v>45446</v>
      </c>
      <c r="D45" s="1" t="s">
        <v>552</v>
      </c>
      <c r="E45" s="1" t="s">
        <v>553</v>
      </c>
      <c r="F45" s="5">
        <v>0</v>
      </c>
      <c r="G45" s="5">
        <v>4412.3599999999997</v>
      </c>
    </row>
    <row r="46" spans="1:7" ht="12.75" customHeight="1" x14ac:dyDescent="0.25">
      <c r="A46" s="1" t="s">
        <v>89</v>
      </c>
      <c r="B46" s="1" t="s">
        <v>596</v>
      </c>
      <c r="C46" s="8">
        <v>44733</v>
      </c>
      <c r="D46" s="1" t="s">
        <v>552</v>
      </c>
      <c r="E46" s="1" t="s">
        <v>553</v>
      </c>
      <c r="F46" s="5">
        <v>0</v>
      </c>
      <c r="G46" s="5">
        <v>5743.77</v>
      </c>
    </row>
    <row r="47" spans="1:7" ht="12.75" customHeight="1" x14ac:dyDescent="0.25">
      <c r="A47" s="1" t="s">
        <v>597</v>
      </c>
      <c r="B47" s="1" t="s">
        <v>554</v>
      </c>
      <c r="C47" s="8">
        <v>43946</v>
      </c>
      <c r="D47" s="1" t="s">
        <v>572</v>
      </c>
      <c r="E47" s="1" t="s">
        <v>553</v>
      </c>
      <c r="F47" s="5">
        <v>0</v>
      </c>
      <c r="G47" s="5">
        <v>4331.49</v>
      </c>
    </row>
    <row r="48" spans="1:7" ht="12.75" customHeight="1" x14ac:dyDescent="0.25">
      <c r="A48" s="1" t="s">
        <v>598</v>
      </c>
      <c r="B48" s="1" t="s">
        <v>554</v>
      </c>
      <c r="C48" s="8">
        <v>44732</v>
      </c>
      <c r="D48" s="1" t="s">
        <v>552</v>
      </c>
      <c r="E48" s="1" t="s">
        <v>553</v>
      </c>
      <c r="F48" s="5">
        <v>0</v>
      </c>
      <c r="G48" s="5">
        <v>4224.79</v>
      </c>
    </row>
    <row r="49" spans="1:7" ht="12.75" customHeight="1" x14ac:dyDescent="0.25">
      <c r="A49" s="1" t="s">
        <v>599</v>
      </c>
      <c r="B49" s="1" t="s">
        <v>551</v>
      </c>
      <c r="C49" s="8">
        <v>44963</v>
      </c>
      <c r="D49" s="1" t="s">
        <v>552</v>
      </c>
      <c r="E49" s="1" t="s">
        <v>553</v>
      </c>
      <c r="F49" s="5">
        <v>0</v>
      </c>
      <c r="G49" s="5">
        <v>4193.04</v>
      </c>
    </row>
    <row r="50" spans="1:7" ht="12.75" customHeight="1" x14ac:dyDescent="0.25">
      <c r="A50" s="1" t="s">
        <v>600</v>
      </c>
      <c r="B50" s="1" t="s">
        <v>557</v>
      </c>
      <c r="C50" s="8">
        <v>45369</v>
      </c>
      <c r="D50" s="1" t="s">
        <v>552</v>
      </c>
      <c r="E50" s="1" t="s">
        <v>553</v>
      </c>
      <c r="F50" s="5">
        <v>0</v>
      </c>
      <c r="G50" s="5">
        <v>2496.44</v>
      </c>
    </row>
    <row r="51" spans="1:7" ht="12.75" customHeight="1" x14ac:dyDescent="0.25">
      <c r="A51" s="1" t="s">
        <v>601</v>
      </c>
      <c r="B51" s="1" t="s">
        <v>602</v>
      </c>
      <c r="C51" s="8">
        <v>43526</v>
      </c>
      <c r="D51" s="1" t="s">
        <v>555</v>
      </c>
      <c r="E51" s="1" t="s">
        <v>553</v>
      </c>
      <c r="F51" s="5">
        <v>0</v>
      </c>
      <c r="G51" s="5">
        <v>6533.95</v>
      </c>
    </row>
    <row r="52" spans="1:7" ht="12.75" customHeight="1" x14ac:dyDescent="0.25">
      <c r="A52" s="1" t="s">
        <v>603</v>
      </c>
      <c r="B52" s="1" t="s">
        <v>604</v>
      </c>
      <c r="C52" s="8">
        <v>44503</v>
      </c>
      <c r="D52" s="1" t="s">
        <v>552</v>
      </c>
      <c r="E52" s="1" t="s">
        <v>553</v>
      </c>
      <c r="F52" s="5">
        <v>0</v>
      </c>
      <c r="G52" s="5">
        <v>2711.56</v>
      </c>
    </row>
    <row r="53" spans="1:7" ht="12.75" customHeight="1" x14ac:dyDescent="0.25">
      <c r="A53" s="1" t="s">
        <v>95</v>
      </c>
      <c r="B53" s="1" t="s">
        <v>551</v>
      </c>
      <c r="C53" s="8">
        <v>45271</v>
      </c>
      <c r="D53" s="1" t="s">
        <v>552</v>
      </c>
      <c r="E53" s="1" t="s">
        <v>553</v>
      </c>
      <c r="F53" s="5">
        <v>0</v>
      </c>
      <c r="G53" s="5">
        <v>4369.9799999999996</v>
      </c>
    </row>
    <row r="54" spans="1:7" ht="12.75" customHeight="1" x14ac:dyDescent="0.25">
      <c r="A54" s="1" t="s">
        <v>605</v>
      </c>
      <c r="B54" s="1" t="s">
        <v>557</v>
      </c>
      <c r="C54" s="8">
        <v>45467</v>
      </c>
      <c r="D54" s="1" t="s">
        <v>552</v>
      </c>
      <c r="E54" s="1" t="s">
        <v>553</v>
      </c>
      <c r="F54" s="5">
        <v>0</v>
      </c>
      <c r="G54" s="5">
        <v>2360.46</v>
      </c>
    </row>
    <row r="55" spans="1:7" ht="12.75" customHeight="1" x14ac:dyDescent="0.25">
      <c r="A55" s="1" t="s">
        <v>606</v>
      </c>
      <c r="B55" s="1" t="s">
        <v>607</v>
      </c>
      <c r="C55" s="8">
        <v>43991</v>
      </c>
      <c r="D55" s="1" t="s">
        <v>555</v>
      </c>
      <c r="E55" s="1" t="s">
        <v>553</v>
      </c>
      <c r="F55" s="5">
        <v>0</v>
      </c>
      <c r="G55" s="5">
        <v>12449.87</v>
      </c>
    </row>
    <row r="56" spans="1:7" ht="12.75" customHeight="1" x14ac:dyDescent="0.25">
      <c r="A56" s="1" t="s">
        <v>101</v>
      </c>
      <c r="B56" s="1" t="s">
        <v>551</v>
      </c>
      <c r="C56" s="8">
        <v>41760</v>
      </c>
      <c r="D56" s="1" t="s">
        <v>555</v>
      </c>
      <c r="E56" s="1" t="s">
        <v>553</v>
      </c>
      <c r="F56" s="5">
        <v>0</v>
      </c>
      <c r="G56" s="5">
        <v>7000.69</v>
      </c>
    </row>
    <row r="57" spans="1:7" ht="12.75" customHeight="1" x14ac:dyDescent="0.25">
      <c r="A57" s="1" t="s">
        <v>608</v>
      </c>
      <c r="B57" s="1" t="s">
        <v>551</v>
      </c>
      <c r="C57" s="8">
        <v>41760</v>
      </c>
      <c r="D57" s="1" t="s">
        <v>592</v>
      </c>
      <c r="E57" s="1" t="s">
        <v>553</v>
      </c>
      <c r="F57" s="5">
        <v>0</v>
      </c>
      <c r="G57" s="5">
        <v>0</v>
      </c>
    </row>
    <row r="58" spans="1:7" ht="12.75" customHeight="1" x14ac:dyDescent="0.25">
      <c r="A58" s="1" t="s">
        <v>104</v>
      </c>
      <c r="B58" s="1" t="s">
        <v>609</v>
      </c>
      <c r="C58" s="8">
        <v>41760</v>
      </c>
      <c r="D58" s="1" t="s">
        <v>552</v>
      </c>
      <c r="E58" s="1" t="s">
        <v>553</v>
      </c>
      <c r="F58" s="5">
        <v>0</v>
      </c>
      <c r="G58" s="5">
        <v>4808.41</v>
      </c>
    </row>
    <row r="59" spans="1:7" ht="12.75" customHeight="1" x14ac:dyDescent="0.25">
      <c r="A59" s="1" t="s">
        <v>610</v>
      </c>
      <c r="B59" s="1" t="s">
        <v>551</v>
      </c>
      <c r="C59" s="8">
        <v>45355</v>
      </c>
      <c r="D59" s="1" t="s">
        <v>552</v>
      </c>
      <c r="E59" s="1" t="s">
        <v>553</v>
      </c>
      <c r="F59" s="5">
        <v>0</v>
      </c>
      <c r="G59" s="5">
        <v>4471.0200000000004</v>
      </c>
    </row>
    <row r="60" spans="1:7" ht="12.75" customHeight="1" x14ac:dyDescent="0.25">
      <c r="A60" s="1" t="s">
        <v>611</v>
      </c>
      <c r="B60" s="1" t="s">
        <v>551</v>
      </c>
      <c r="C60" s="8">
        <v>45607</v>
      </c>
      <c r="D60" s="1" t="s">
        <v>552</v>
      </c>
      <c r="E60" s="1" t="s">
        <v>553</v>
      </c>
      <c r="F60" s="5">
        <v>0</v>
      </c>
      <c r="G60" s="5">
        <v>4371.75</v>
      </c>
    </row>
    <row r="61" spans="1:7" ht="12.75" customHeight="1" x14ac:dyDescent="0.25">
      <c r="A61" s="1" t="s">
        <v>108</v>
      </c>
      <c r="B61" s="1" t="s">
        <v>551</v>
      </c>
      <c r="C61" s="8">
        <v>44536</v>
      </c>
      <c r="D61" s="1" t="s">
        <v>552</v>
      </c>
      <c r="E61" s="1" t="s">
        <v>553</v>
      </c>
      <c r="F61" s="5">
        <v>0</v>
      </c>
      <c r="G61" s="5">
        <v>4733.99</v>
      </c>
    </row>
    <row r="62" spans="1:7" ht="12.75" customHeight="1" x14ac:dyDescent="0.25">
      <c r="A62" s="1" t="s">
        <v>111</v>
      </c>
      <c r="B62" s="1" t="s">
        <v>551</v>
      </c>
      <c r="C62" s="8">
        <v>43529</v>
      </c>
      <c r="D62" s="1" t="s">
        <v>552</v>
      </c>
      <c r="E62" s="1" t="s">
        <v>553</v>
      </c>
      <c r="F62" s="5">
        <v>0</v>
      </c>
      <c r="G62" s="5">
        <v>5550.96</v>
      </c>
    </row>
    <row r="63" spans="1:7" ht="12.75" customHeight="1" x14ac:dyDescent="0.25">
      <c r="A63" s="1" t="s">
        <v>113</v>
      </c>
      <c r="B63" s="1" t="s">
        <v>612</v>
      </c>
      <c r="C63" s="8">
        <v>43741</v>
      </c>
      <c r="D63" s="1" t="s">
        <v>552</v>
      </c>
      <c r="E63" s="1" t="s">
        <v>553</v>
      </c>
      <c r="F63" s="5">
        <v>0</v>
      </c>
      <c r="G63" s="5">
        <v>3618.9</v>
      </c>
    </row>
    <row r="64" spans="1:7" ht="12.75" customHeight="1" x14ac:dyDescent="0.25">
      <c r="A64" s="1" t="s">
        <v>613</v>
      </c>
      <c r="B64" s="1" t="s">
        <v>551</v>
      </c>
      <c r="C64" s="8">
        <v>41760</v>
      </c>
      <c r="D64" s="1" t="s">
        <v>592</v>
      </c>
      <c r="E64" s="1" t="s">
        <v>553</v>
      </c>
      <c r="F64" s="5">
        <v>0</v>
      </c>
      <c r="G64" s="5">
        <v>1333.7</v>
      </c>
    </row>
    <row r="65" spans="1:7" ht="12.75" customHeight="1" x14ac:dyDescent="0.25">
      <c r="A65" s="1" t="s">
        <v>119</v>
      </c>
      <c r="B65" s="1" t="s">
        <v>551</v>
      </c>
      <c r="C65" s="8">
        <v>44627</v>
      </c>
      <c r="D65" s="1" t="s">
        <v>614</v>
      </c>
      <c r="E65" s="1" t="s">
        <v>553</v>
      </c>
      <c r="F65" s="5">
        <v>0</v>
      </c>
      <c r="G65" s="5">
        <v>5460.41</v>
      </c>
    </row>
    <row r="66" spans="1:7" ht="12.75" customHeight="1" x14ac:dyDescent="0.25">
      <c r="A66" s="1" t="s">
        <v>121</v>
      </c>
      <c r="B66" s="1" t="s">
        <v>551</v>
      </c>
      <c r="C66" s="8">
        <v>43525</v>
      </c>
      <c r="D66" s="1" t="s">
        <v>555</v>
      </c>
      <c r="E66" s="1" t="s">
        <v>553</v>
      </c>
      <c r="F66" s="5">
        <v>0</v>
      </c>
      <c r="G66" s="5">
        <v>6412.82</v>
      </c>
    </row>
    <row r="67" spans="1:7" ht="12.75" customHeight="1" x14ac:dyDescent="0.25">
      <c r="A67" s="1" t="s">
        <v>615</v>
      </c>
      <c r="B67" s="1" t="s">
        <v>551</v>
      </c>
      <c r="C67" s="8">
        <v>44775</v>
      </c>
      <c r="D67" s="1" t="s">
        <v>555</v>
      </c>
      <c r="E67" s="1" t="s">
        <v>553</v>
      </c>
      <c r="F67" s="5">
        <v>0</v>
      </c>
      <c r="G67" s="5">
        <v>6090.32</v>
      </c>
    </row>
    <row r="68" spans="1:7" ht="12.75" customHeight="1" x14ac:dyDescent="0.25">
      <c r="A68" s="1" t="s">
        <v>125</v>
      </c>
      <c r="B68" s="1" t="s">
        <v>616</v>
      </c>
      <c r="C68" s="8">
        <v>43866</v>
      </c>
      <c r="D68" s="1" t="s">
        <v>572</v>
      </c>
      <c r="E68" s="1" t="s">
        <v>553</v>
      </c>
      <c r="F68" s="5">
        <v>0</v>
      </c>
      <c r="G68" s="5">
        <v>4504.8100000000004</v>
      </c>
    </row>
    <row r="69" spans="1:7" ht="12.75" customHeight="1" x14ac:dyDescent="0.25">
      <c r="A69" s="1" t="s">
        <v>127</v>
      </c>
      <c r="B69" s="1" t="s">
        <v>617</v>
      </c>
      <c r="C69" s="8">
        <v>42908</v>
      </c>
      <c r="D69" s="1" t="s">
        <v>552</v>
      </c>
      <c r="E69" s="1" t="s">
        <v>553</v>
      </c>
      <c r="F69" s="5">
        <v>0</v>
      </c>
      <c r="G69" s="5">
        <v>3209.04</v>
      </c>
    </row>
    <row r="70" spans="1:7" ht="12.75" customHeight="1" x14ac:dyDescent="0.25">
      <c r="A70" s="1" t="s">
        <v>130</v>
      </c>
      <c r="B70" s="1" t="s">
        <v>557</v>
      </c>
      <c r="C70" s="8">
        <v>45404</v>
      </c>
      <c r="D70" s="1" t="s">
        <v>552</v>
      </c>
      <c r="E70" s="1" t="s">
        <v>553</v>
      </c>
      <c r="F70" s="5">
        <v>0</v>
      </c>
      <c r="G70" s="5">
        <v>2464.59</v>
      </c>
    </row>
    <row r="71" spans="1:7" ht="12.75" customHeight="1" x14ac:dyDescent="0.25">
      <c r="A71" s="1" t="s">
        <v>132</v>
      </c>
      <c r="B71" s="1" t="s">
        <v>554</v>
      </c>
      <c r="C71" s="8">
        <v>45481</v>
      </c>
      <c r="D71" s="1" t="s">
        <v>552</v>
      </c>
      <c r="E71" s="1" t="s">
        <v>553</v>
      </c>
      <c r="F71" s="5">
        <v>0</v>
      </c>
      <c r="G71" s="5">
        <v>4224.79</v>
      </c>
    </row>
    <row r="72" spans="1:7" ht="12.75" customHeight="1" x14ac:dyDescent="0.25">
      <c r="A72" s="1" t="s">
        <v>618</v>
      </c>
      <c r="B72" s="1" t="s">
        <v>551</v>
      </c>
      <c r="C72" s="8">
        <v>45481</v>
      </c>
      <c r="D72" s="1" t="s">
        <v>567</v>
      </c>
      <c r="E72" s="1" t="s">
        <v>553</v>
      </c>
      <c r="F72" s="5">
        <v>0</v>
      </c>
      <c r="G72" s="5">
        <v>7348.3</v>
      </c>
    </row>
    <row r="73" spans="1:7" ht="12.75" customHeight="1" x14ac:dyDescent="0.25">
      <c r="A73" s="1" t="s">
        <v>619</v>
      </c>
      <c r="B73" s="1" t="s">
        <v>554</v>
      </c>
      <c r="C73" s="8">
        <v>45271</v>
      </c>
      <c r="D73" s="1" t="s">
        <v>552</v>
      </c>
      <c r="E73" s="1" t="s">
        <v>553</v>
      </c>
      <c r="F73" s="5">
        <v>0</v>
      </c>
      <c r="G73" s="5">
        <v>5206.42</v>
      </c>
    </row>
    <row r="74" spans="1:7" ht="12.75" customHeight="1" x14ac:dyDescent="0.25">
      <c r="A74" s="1" t="s">
        <v>620</v>
      </c>
      <c r="B74" s="1" t="s">
        <v>554</v>
      </c>
      <c r="C74" s="8">
        <v>45061</v>
      </c>
      <c r="D74" s="1" t="s">
        <v>555</v>
      </c>
      <c r="E74" s="1" t="s">
        <v>553</v>
      </c>
      <c r="F74" s="5">
        <v>0</v>
      </c>
      <c r="G74" s="5">
        <v>5299.7</v>
      </c>
    </row>
    <row r="75" spans="1:7" ht="12.75" customHeight="1" x14ac:dyDescent="0.25">
      <c r="A75" s="1" t="s">
        <v>141</v>
      </c>
      <c r="B75" s="1" t="s">
        <v>551</v>
      </c>
      <c r="C75" s="8">
        <v>41760</v>
      </c>
      <c r="D75" s="1" t="s">
        <v>552</v>
      </c>
      <c r="E75" s="1" t="s">
        <v>553</v>
      </c>
      <c r="F75" s="5">
        <v>0</v>
      </c>
      <c r="G75" s="5">
        <v>5205.1000000000004</v>
      </c>
    </row>
    <row r="76" spans="1:7" ht="12.75" customHeight="1" x14ac:dyDescent="0.25">
      <c r="A76" s="1" t="s">
        <v>146</v>
      </c>
      <c r="B76" s="1" t="s">
        <v>562</v>
      </c>
      <c r="C76" s="8">
        <v>45369</v>
      </c>
      <c r="D76" s="1" t="s">
        <v>552</v>
      </c>
      <c r="E76" s="1" t="s">
        <v>553</v>
      </c>
      <c r="F76" s="5">
        <v>0</v>
      </c>
      <c r="G76" s="5">
        <v>2491.5</v>
      </c>
    </row>
    <row r="77" spans="1:7" ht="12.75" customHeight="1" x14ac:dyDescent="0.25">
      <c r="A77" s="1" t="s">
        <v>149</v>
      </c>
      <c r="B77" s="1" t="s">
        <v>557</v>
      </c>
      <c r="C77" s="8">
        <v>41791</v>
      </c>
      <c r="D77" s="1" t="s">
        <v>552</v>
      </c>
      <c r="E77" s="1" t="s">
        <v>553</v>
      </c>
      <c r="F77" s="5">
        <v>0</v>
      </c>
      <c r="G77" s="5">
        <v>2917.16</v>
      </c>
    </row>
    <row r="78" spans="1:7" ht="12.75" customHeight="1" x14ac:dyDescent="0.25">
      <c r="A78" s="1" t="s">
        <v>151</v>
      </c>
      <c r="B78" s="1" t="s">
        <v>554</v>
      </c>
      <c r="C78" s="8">
        <v>43802</v>
      </c>
      <c r="D78" s="1" t="s">
        <v>552</v>
      </c>
      <c r="E78" s="1" t="s">
        <v>553</v>
      </c>
      <c r="F78" s="5">
        <v>0</v>
      </c>
      <c r="G78" s="5">
        <v>5054.58</v>
      </c>
    </row>
    <row r="79" spans="1:7" ht="12.75" customHeight="1" x14ac:dyDescent="0.25">
      <c r="A79" s="1" t="s">
        <v>153</v>
      </c>
      <c r="B79" s="1" t="s">
        <v>621</v>
      </c>
      <c r="C79" s="8">
        <v>44725</v>
      </c>
      <c r="D79" s="1" t="s">
        <v>552</v>
      </c>
      <c r="E79" s="1" t="s">
        <v>553</v>
      </c>
      <c r="F79" s="5">
        <v>0</v>
      </c>
      <c r="G79" s="5">
        <v>6025.47</v>
      </c>
    </row>
    <row r="80" spans="1:7" ht="12.75" customHeight="1" x14ac:dyDescent="0.25">
      <c r="A80" s="1" t="s">
        <v>622</v>
      </c>
      <c r="B80" s="1" t="s">
        <v>623</v>
      </c>
      <c r="C80" s="8">
        <v>41791</v>
      </c>
      <c r="D80" s="1" t="s">
        <v>552</v>
      </c>
      <c r="E80" s="1" t="s">
        <v>553</v>
      </c>
      <c r="F80" s="5">
        <v>0</v>
      </c>
      <c r="G80" s="5">
        <v>6820.99</v>
      </c>
    </row>
    <row r="81" spans="1:7" ht="12.75" customHeight="1" x14ac:dyDescent="0.25">
      <c r="A81" s="1" t="s">
        <v>158</v>
      </c>
      <c r="B81" s="1" t="s">
        <v>551</v>
      </c>
      <c r="C81" s="8">
        <v>45061</v>
      </c>
      <c r="D81" s="1" t="s">
        <v>552</v>
      </c>
      <c r="E81" s="1" t="s">
        <v>553</v>
      </c>
      <c r="F81" s="5">
        <v>0</v>
      </c>
      <c r="G81" s="5">
        <v>5174.8</v>
      </c>
    </row>
    <row r="82" spans="1:7" ht="12.75" customHeight="1" x14ac:dyDescent="0.25">
      <c r="A82" s="1" t="s">
        <v>160</v>
      </c>
      <c r="B82" s="1" t="s">
        <v>554</v>
      </c>
      <c r="C82" s="8">
        <v>43275</v>
      </c>
      <c r="D82" s="1" t="s">
        <v>552</v>
      </c>
      <c r="E82" s="1" t="s">
        <v>553</v>
      </c>
      <c r="F82" s="5">
        <v>0</v>
      </c>
      <c r="G82" s="5">
        <v>5323.96</v>
      </c>
    </row>
    <row r="83" spans="1:7" ht="12.75" customHeight="1" x14ac:dyDescent="0.25">
      <c r="A83" s="1" t="s">
        <v>624</v>
      </c>
      <c r="B83" s="1" t="s">
        <v>551</v>
      </c>
      <c r="C83" s="8">
        <v>41760</v>
      </c>
      <c r="D83" s="1" t="s">
        <v>552</v>
      </c>
      <c r="E83" s="1" t="s">
        <v>553</v>
      </c>
      <c r="F83" s="5">
        <v>0</v>
      </c>
      <c r="G83" s="5">
        <v>5191.99</v>
      </c>
    </row>
    <row r="84" spans="1:7" ht="12.75" customHeight="1" x14ac:dyDescent="0.25">
      <c r="A84" s="1" t="s">
        <v>625</v>
      </c>
      <c r="B84" s="1" t="s">
        <v>557</v>
      </c>
      <c r="C84" s="8">
        <v>44986</v>
      </c>
      <c r="D84" s="1" t="s">
        <v>552</v>
      </c>
      <c r="E84" s="1" t="s">
        <v>553</v>
      </c>
      <c r="F84" s="5">
        <v>0</v>
      </c>
      <c r="G84" s="5">
        <v>3167.16</v>
      </c>
    </row>
    <row r="85" spans="1:7" ht="12.75" customHeight="1" x14ac:dyDescent="0.25">
      <c r="A85" s="1" t="s">
        <v>163</v>
      </c>
      <c r="B85" s="1" t="s">
        <v>554</v>
      </c>
      <c r="C85" s="8">
        <v>44474</v>
      </c>
      <c r="D85" s="1" t="s">
        <v>570</v>
      </c>
      <c r="E85" s="1" t="s">
        <v>553</v>
      </c>
      <c r="F85" s="5">
        <v>0</v>
      </c>
      <c r="G85" s="5">
        <v>5087.8500000000004</v>
      </c>
    </row>
    <row r="86" spans="1:7" ht="12.75" customHeight="1" x14ac:dyDescent="0.25">
      <c r="A86" s="1" t="s">
        <v>166</v>
      </c>
      <c r="B86" s="1" t="s">
        <v>616</v>
      </c>
      <c r="C86" s="8">
        <v>44599</v>
      </c>
      <c r="D86" s="1" t="s">
        <v>552</v>
      </c>
      <c r="E86" s="1" t="s">
        <v>553</v>
      </c>
      <c r="F86" s="5">
        <v>0</v>
      </c>
      <c r="G86" s="5">
        <v>3845.49</v>
      </c>
    </row>
    <row r="87" spans="1:7" ht="12.75" customHeight="1" x14ac:dyDescent="0.25">
      <c r="A87" s="1" t="s">
        <v>626</v>
      </c>
      <c r="B87" s="1" t="s">
        <v>627</v>
      </c>
      <c r="C87" s="8">
        <v>44538</v>
      </c>
      <c r="D87" s="1" t="s">
        <v>552</v>
      </c>
      <c r="E87" s="1" t="s">
        <v>553</v>
      </c>
      <c r="F87" s="5">
        <v>0</v>
      </c>
      <c r="G87" s="5">
        <v>8566.26</v>
      </c>
    </row>
    <row r="88" spans="1:7" ht="12.75" customHeight="1" x14ac:dyDescent="0.25">
      <c r="A88" s="1" t="s">
        <v>171</v>
      </c>
      <c r="B88" s="1" t="s">
        <v>551</v>
      </c>
      <c r="C88" s="8">
        <v>45355</v>
      </c>
      <c r="D88" s="1" t="s">
        <v>552</v>
      </c>
      <c r="E88" s="1" t="s">
        <v>553</v>
      </c>
      <c r="F88" s="5">
        <v>0</v>
      </c>
      <c r="G88" s="5">
        <v>4369.9799999999996</v>
      </c>
    </row>
    <row r="89" spans="1:7" ht="12.75" customHeight="1" x14ac:dyDescent="0.25">
      <c r="A89" s="1" t="s">
        <v>628</v>
      </c>
      <c r="B89" s="1" t="s">
        <v>629</v>
      </c>
      <c r="C89" s="8">
        <v>44713</v>
      </c>
      <c r="D89" s="1" t="s">
        <v>552</v>
      </c>
      <c r="E89" s="1" t="s">
        <v>553</v>
      </c>
      <c r="F89" s="5">
        <v>0</v>
      </c>
      <c r="G89" s="5">
        <v>5792.43</v>
      </c>
    </row>
    <row r="90" spans="1:7" ht="12.75" customHeight="1" x14ac:dyDescent="0.25">
      <c r="A90" s="1" t="s">
        <v>630</v>
      </c>
      <c r="B90" s="1" t="s">
        <v>631</v>
      </c>
      <c r="C90" s="8">
        <v>45537</v>
      </c>
      <c r="D90" s="1" t="s">
        <v>570</v>
      </c>
      <c r="E90" s="1" t="s">
        <v>553</v>
      </c>
      <c r="F90" s="5">
        <v>0</v>
      </c>
      <c r="G90" s="5">
        <v>1343.81</v>
      </c>
    </row>
    <row r="91" spans="1:7" ht="12.75" customHeight="1" x14ac:dyDescent="0.25">
      <c r="A91" s="1" t="s">
        <v>173</v>
      </c>
      <c r="B91" s="1" t="s">
        <v>551</v>
      </c>
      <c r="C91" s="8">
        <v>45089</v>
      </c>
      <c r="D91" s="1" t="s">
        <v>552</v>
      </c>
      <c r="E91" s="1" t="s">
        <v>553</v>
      </c>
      <c r="F91" s="5">
        <v>0</v>
      </c>
      <c r="G91" s="5">
        <v>4369.9799999999996</v>
      </c>
    </row>
    <row r="92" spans="1:7" ht="12.75" customHeight="1" x14ac:dyDescent="0.25">
      <c r="A92" s="1" t="s">
        <v>175</v>
      </c>
      <c r="B92" s="1" t="s">
        <v>551</v>
      </c>
      <c r="C92" s="8">
        <v>45187</v>
      </c>
      <c r="D92" s="1" t="s">
        <v>552</v>
      </c>
      <c r="E92" s="1" t="s">
        <v>553</v>
      </c>
      <c r="F92" s="5">
        <v>0</v>
      </c>
      <c r="G92" s="5">
        <v>4986.32</v>
      </c>
    </row>
    <row r="93" spans="1:7" ht="12.75" customHeight="1" x14ac:dyDescent="0.25">
      <c r="A93" s="1" t="s">
        <v>632</v>
      </c>
      <c r="B93" s="1" t="s">
        <v>633</v>
      </c>
      <c r="C93" s="8">
        <v>44032</v>
      </c>
      <c r="D93" s="1" t="s">
        <v>552</v>
      </c>
      <c r="E93" s="1" t="s">
        <v>553</v>
      </c>
      <c r="F93" s="5">
        <v>0</v>
      </c>
      <c r="G93" s="5">
        <v>5447.34</v>
      </c>
    </row>
    <row r="94" spans="1:7" ht="12.75" customHeight="1" x14ac:dyDescent="0.25">
      <c r="A94" s="1" t="s">
        <v>634</v>
      </c>
      <c r="B94" s="1" t="s">
        <v>635</v>
      </c>
      <c r="C94" s="8">
        <v>45572</v>
      </c>
      <c r="D94" s="1" t="s">
        <v>552</v>
      </c>
      <c r="E94" s="1" t="s">
        <v>553</v>
      </c>
      <c r="F94" s="5">
        <v>0</v>
      </c>
      <c r="G94" s="5">
        <v>4684.84</v>
      </c>
    </row>
    <row r="95" spans="1:7" ht="12.75" customHeight="1" x14ac:dyDescent="0.25">
      <c r="A95" s="1" t="s">
        <v>185</v>
      </c>
      <c r="B95" s="1" t="s">
        <v>616</v>
      </c>
      <c r="C95" s="8">
        <v>44417</v>
      </c>
      <c r="D95" s="1" t="s">
        <v>555</v>
      </c>
      <c r="E95" s="1" t="s">
        <v>553</v>
      </c>
      <c r="F95" s="5">
        <v>0</v>
      </c>
      <c r="G95" s="5">
        <v>5089.62</v>
      </c>
    </row>
    <row r="96" spans="1:7" ht="12.75" customHeight="1" x14ac:dyDescent="0.25">
      <c r="A96" s="1" t="s">
        <v>636</v>
      </c>
      <c r="B96" s="1" t="s">
        <v>551</v>
      </c>
      <c r="C96" s="8">
        <v>45336</v>
      </c>
      <c r="D96" s="1" t="s">
        <v>552</v>
      </c>
      <c r="E96" s="1" t="s">
        <v>553</v>
      </c>
      <c r="F96" s="5">
        <v>0</v>
      </c>
      <c r="G96" s="5">
        <v>4381.8500000000004</v>
      </c>
    </row>
    <row r="97" spans="1:7" ht="12.75" customHeight="1" x14ac:dyDescent="0.25">
      <c r="A97" s="1" t="s">
        <v>637</v>
      </c>
      <c r="B97" s="1" t="s">
        <v>638</v>
      </c>
      <c r="C97" s="8">
        <v>41826</v>
      </c>
      <c r="D97" s="1" t="s">
        <v>552</v>
      </c>
      <c r="E97" s="1" t="s">
        <v>553</v>
      </c>
      <c r="F97" s="5">
        <v>0</v>
      </c>
      <c r="G97" s="5">
        <v>4908.01</v>
      </c>
    </row>
    <row r="98" spans="1:7" ht="12.75" customHeight="1" x14ac:dyDescent="0.25">
      <c r="A98" s="1" t="s">
        <v>639</v>
      </c>
      <c r="B98" s="1" t="s">
        <v>554</v>
      </c>
      <c r="C98" s="8">
        <v>45341</v>
      </c>
      <c r="D98" s="1" t="s">
        <v>552</v>
      </c>
      <c r="E98" s="1" t="s">
        <v>553</v>
      </c>
      <c r="F98" s="5">
        <v>0</v>
      </c>
      <c r="G98" s="5">
        <v>5445.16</v>
      </c>
    </row>
    <row r="99" spans="1:7" ht="12.75" customHeight="1" x14ac:dyDescent="0.25">
      <c r="A99" s="1" t="s">
        <v>188</v>
      </c>
      <c r="B99" s="1" t="s">
        <v>557</v>
      </c>
      <c r="C99" s="8">
        <v>45516</v>
      </c>
      <c r="D99" s="1" t="s">
        <v>552</v>
      </c>
      <c r="E99" s="1" t="s">
        <v>553</v>
      </c>
      <c r="F99" s="5">
        <v>0</v>
      </c>
      <c r="G99" s="5">
        <v>2256.34</v>
      </c>
    </row>
    <row r="100" spans="1:7" ht="12.75" customHeight="1" x14ac:dyDescent="0.25">
      <c r="A100" s="1" t="s">
        <v>195</v>
      </c>
      <c r="B100" s="1" t="s">
        <v>640</v>
      </c>
      <c r="C100" s="8">
        <v>43747</v>
      </c>
      <c r="D100" s="1" t="s">
        <v>572</v>
      </c>
      <c r="E100" s="1" t="s">
        <v>553</v>
      </c>
      <c r="F100" s="5">
        <v>0</v>
      </c>
      <c r="G100" s="5">
        <v>4506</v>
      </c>
    </row>
    <row r="101" spans="1:7" ht="12.75" customHeight="1" x14ac:dyDescent="0.25">
      <c r="A101" s="1" t="s">
        <v>197</v>
      </c>
      <c r="B101" s="1" t="s">
        <v>554</v>
      </c>
      <c r="C101" s="8">
        <v>43777</v>
      </c>
      <c r="D101" s="1" t="s">
        <v>552</v>
      </c>
      <c r="E101" s="1" t="s">
        <v>553</v>
      </c>
      <c r="F101" s="5">
        <v>0</v>
      </c>
      <c r="G101" s="5">
        <v>5305.55</v>
      </c>
    </row>
    <row r="102" spans="1:7" ht="12.75" customHeight="1" x14ac:dyDescent="0.25">
      <c r="A102" s="1" t="s">
        <v>641</v>
      </c>
      <c r="B102" s="1" t="s">
        <v>551</v>
      </c>
      <c r="C102" s="8">
        <v>45631</v>
      </c>
      <c r="D102" s="1" t="s">
        <v>552</v>
      </c>
      <c r="E102" s="1" t="s">
        <v>553</v>
      </c>
      <c r="F102" s="5">
        <v>0</v>
      </c>
      <c r="G102" s="5">
        <v>3951.17</v>
      </c>
    </row>
    <row r="103" spans="1:7" ht="12.75" customHeight="1" x14ac:dyDescent="0.25">
      <c r="A103" s="1" t="s">
        <v>199</v>
      </c>
      <c r="B103" s="1" t="s">
        <v>551</v>
      </c>
      <c r="C103" s="8">
        <v>43385</v>
      </c>
      <c r="D103" s="1" t="s">
        <v>552</v>
      </c>
      <c r="E103" s="1" t="s">
        <v>553</v>
      </c>
      <c r="F103" s="5">
        <v>0</v>
      </c>
      <c r="G103" s="5">
        <v>5547.7</v>
      </c>
    </row>
    <row r="104" spans="1:7" ht="12.75" customHeight="1" x14ac:dyDescent="0.25">
      <c r="A104" s="1" t="s">
        <v>201</v>
      </c>
      <c r="B104" s="1" t="s">
        <v>551</v>
      </c>
      <c r="C104" s="8">
        <v>45061</v>
      </c>
      <c r="D104" s="1" t="s">
        <v>552</v>
      </c>
      <c r="E104" s="1" t="s">
        <v>553</v>
      </c>
      <c r="F104" s="5">
        <v>0</v>
      </c>
      <c r="G104" s="5">
        <v>4369.9799999999996</v>
      </c>
    </row>
    <row r="105" spans="1:7" ht="12.75" customHeight="1" x14ac:dyDescent="0.25">
      <c r="A105" s="1" t="s">
        <v>203</v>
      </c>
      <c r="B105" s="1" t="s">
        <v>562</v>
      </c>
      <c r="C105" s="8">
        <v>45369</v>
      </c>
      <c r="D105" s="1" t="s">
        <v>552</v>
      </c>
      <c r="E105" s="1" t="s">
        <v>553</v>
      </c>
      <c r="F105" s="5">
        <v>0</v>
      </c>
      <c r="G105" s="5">
        <v>2350.3000000000002</v>
      </c>
    </row>
    <row r="106" spans="1:7" ht="12.75" customHeight="1" x14ac:dyDescent="0.25">
      <c r="A106" s="1" t="s">
        <v>205</v>
      </c>
      <c r="B106" s="1" t="s">
        <v>604</v>
      </c>
      <c r="C106" s="8">
        <v>44375</v>
      </c>
      <c r="D106" s="1" t="s">
        <v>552</v>
      </c>
      <c r="E106" s="1" t="s">
        <v>553</v>
      </c>
      <c r="F106" s="5">
        <v>0</v>
      </c>
      <c r="G106" s="5">
        <v>2711.56</v>
      </c>
    </row>
    <row r="107" spans="1:7" ht="12.75" customHeight="1" x14ac:dyDescent="0.25">
      <c r="A107" s="1" t="s">
        <v>208</v>
      </c>
      <c r="B107" s="1" t="s">
        <v>551</v>
      </c>
      <c r="C107" s="8">
        <v>45239</v>
      </c>
      <c r="D107" s="1" t="s">
        <v>552</v>
      </c>
      <c r="E107" s="1" t="s">
        <v>553</v>
      </c>
      <c r="F107" s="5">
        <v>0</v>
      </c>
      <c r="G107" s="5">
        <v>4659.12</v>
      </c>
    </row>
    <row r="108" spans="1:7" ht="12.75" customHeight="1" x14ac:dyDescent="0.25">
      <c r="A108" s="1" t="s">
        <v>210</v>
      </c>
      <c r="B108" s="1" t="s">
        <v>561</v>
      </c>
      <c r="C108" s="8">
        <v>44571</v>
      </c>
      <c r="D108" s="1" t="s">
        <v>567</v>
      </c>
      <c r="E108" s="1" t="s">
        <v>553</v>
      </c>
      <c r="F108" s="5">
        <v>0</v>
      </c>
      <c r="G108" s="5">
        <v>13658.33</v>
      </c>
    </row>
    <row r="109" spans="1:7" ht="12.75" customHeight="1" x14ac:dyDescent="0.25">
      <c r="A109" s="1" t="s">
        <v>211</v>
      </c>
      <c r="B109" s="1" t="s">
        <v>566</v>
      </c>
      <c r="C109" s="8">
        <v>44144</v>
      </c>
      <c r="D109" s="1" t="s">
        <v>552</v>
      </c>
      <c r="E109" s="1" t="s">
        <v>553</v>
      </c>
      <c r="F109" s="5">
        <v>0</v>
      </c>
      <c r="G109" s="5">
        <v>6555.96</v>
      </c>
    </row>
    <row r="110" spans="1:7" ht="12.75" customHeight="1" x14ac:dyDescent="0.25">
      <c r="A110" s="1" t="s">
        <v>213</v>
      </c>
      <c r="B110" s="1" t="s">
        <v>551</v>
      </c>
      <c r="C110" s="8">
        <v>44963</v>
      </c>
      <c r="D110" s="1" t="s">
        <v>552</v>
      </c>
      <c r="E110" s="1" t="s">
        <v>553</v>
      </c>
      <c r="F110" s="5">
        <v>0</v>
      </c>
      <c r="G110" s="5">
        <v>4369.9799999999996</v>
      </c>
    </row>
    <row r="111" spans="1:7" ht="12.75" customHeight="1" x14ac:dyDescent="0.25">
      <c r="A111" s="1" t="s">
        <v>218</v>
      </c>
      <c r="B111" s="1" t="s">
        <v>551</v>
      </c>
      <c r="C111" s="8">
        <v>41821</v>
      </c>
      <c r="D111" s="1" t="s">
        <v>552</v>
      </c>
      <c r="E111" s="1" t="s">
        <v>553</v>
      </c>
      <c r="F111" s="5">
        <v>0</v>
      </c>
      <c r="G111" s="5">
        <v>4788.3999999999996</v>
      </c>
    </row>
    <row r="112" spans="1:7" ht="12.75" customHeight="1" x14ac:dyDescent="0.25">
      <c r="A112" s="1" t="s">
        <v>221</v>
      </c>
      <c r="B112" s="1" t="s">
        <v>551</v>
      </c>
      <c r="C112" s="8">
        <v>45642</v>
      </c>
      <c r="D112" s="1" t="s">
        <v>552</v>
      </c>
      <c r="E112" s="1" t="s">
        <v>553</v>
      </c>
      <c r="F112" s="5">
        <v>0</v>
      </c>
      <c r="G112" s="5">
        <v>3163.82</v>
      </c>
    </row>
    <row r="113" spans="1:7" ht="12.75" customHeight="1" x14ac:dyDescent="0.25">
      <c r="A113" s="1" t="s">
        <v>642</v>
      </c>
      <c r="B113" s="1" t="s">
        <v>551</v>
      </c>
      <c r="C113" s="8">
        <v>43801</v>
      </c>
      <c r="D113" s="1" t="s">
        <v>552</v>
      </c>
      <c r="E113" s="1" t="s">
        <v>553</v>
      </c>
      <c r="F113" s="5">
        <v>0</v>
      </c>
      <c r="G113" s="5">
        <v>5200.63</v>
      </c>
    </row>
    <row r="114" spans="1:7" ht="12.75" customHeight="1" x14ac:dyDescent="0.25">
      <c r="A114" s="1" t="s">
        <v>223</v>
      </c>
      <c r="B114" s="1" t="s">
        <v>551</v>
      </c>
      <c r="C114" s="8">
        <v>45631</v>
      </c>
      <c r="D114" s="1" t="s">
        <v>552</v>
      </c>
      <c r="E114" s="1" t="s">
        <v>553</v>
      </c>
      <c r="F114" s="5">
        <v>0</v>
      </c>
      <c r="G114" s="5">
        <v>4398.6400000000003</v>
      </c>
    </row>
    <row r="115" spans="1:7" ht="12.75" customHeight="1" x14ac:dyDescent="0.25">
      <c r="A115" s="1" t="s">
        <v>230</v>
      </c>
      <c r="B115" s="1" t="s">
        <v>643</v>
      </c>
      <c r="C115" s="8">
        <v>45566</v>
      </c>
      <c r="D115" s="1" t="s">
        <v>552</v>
      </c>
      <c r="E115" s="1" t="s">
        <v>553</v>
      </c>
      <c r="F115" s="5">
        <v>0</v>
      </c>
      <c r="G115" s="5">
        <v>4168.8</v>
      </c>
    </row>
    <row r="116" spans="1:7" ht="12.75" customHeight="1" x14ac:dyDescent="0.25">
      <c r="A116" s="1" t="s">
        <v>644</v>
      </c>
      <c r="B116" s="1" t="s">
        <v>551</v>
      </c>
      <c r="C116" s="8">
        <v>45111</v>
      </c>
      <c r="D116" s="1" t="s">
        <v>572</v>
      </c>
      <c r="E116" s="1" t="s">
        <v>553</v>
      </c>
      <c r="F116" s="5">
        <v>0</v>
      </c>
      <c r="G116" s="5">
        <v>5155.2700000000004</v>
      </c>
    </row>
    <row r="117" spans="1:7" ht="12.75" customHeight="1" x14ac:dyDescent="0.25">
      <c r="A117" s="1" t="s">
        <v>645</v>
      </c>
      <c r="B117" s="1" t="s">
        <v>646</v>
      </c>
      <c r="C117" s="8">
        <v>43152</v>
      </c>
      <c r="D117" s="1" t="s">
        <v>570</v>
      </c>
      <c r="E117" s="1" t="s">
        <v>553</v>
      </c>
      <c r="F117" s="5">
        <v>0</v>
      </c>
      <c r="G117" s="5">
        <v>6304.41</v>
      </c>
    </row>
    <row r="118" spans="1:7" ht="12.75" customHeight="1" x14ac:dyDescent="0.25">
      <c r="A118" s="1" t="s">
        <v>647</v>
      </c>
      <c r="B118" s="1" t="s">
        <v>551</v>
      </c>
      <c r="C118" s="8">
        <v>44851</v>
      </c>
      <c r="D118" s="1" t="s">
        <v>552</v>
      </c>
      <c r="E118" s="1" t="s">
        <v>553</v>
      </c>
      <c r="F118" s="5">
        <v>0</v>
      </c>
      <c r="G118" s="5">
        <v>4866.37</v>
      </c>
    </row>
    <row r="119" spans="1:7" ht="12.75" customHeight="1" x14ac:dyDescent="0.25">
      <c r="A119" s="1" t="s">
        <v>648</v>
      </c>
      <c r="B119" s="1" t="s">
        <v>649</v>
      </c>
      <c r="C119" s="8">
        <v>45481</v>
      </c>
      <c r="D119" s="1" t="s">
        <v>552</v>
      </c>
      <c r="E119" s="1" t="s">
        <v>553</v>
      </c>
      <c r="F119" s="5">
        <v>0</v>
      </c>
      <c r="G119" s="5">
        <v>12345.85</v>
      </c>
    </row>
    <row r="120" spans="1:7" ht="12.75" customHeight="1" x14ac:dyDescent="0.25">
      <c r="A120" s="1" t="s">
        <v>235</v>
      </c>
      <c r="B120" s="1" t="s">
        <v>551</v>
      </c>
      <c r="C120" s="8">
        <v>43802</v>
      </c>
      <c r="D120" s="1" t="s">
        <v>552</v>
      </c>
      <c r="E120" s="1" t="s">
        <v>553</v>
      </c>
      <c r="F120" s="5">
        <v>0</v>
      </c>
      <c r="G120" s="5">
        <v>5552.54</v>
      </c>
    </row>
    <row r="121" spans="1:7" ht="12.75" customHeight="1" x14ac:dyDescent="0.25">
      <c r="A121" s="1" t="s">
        <v>650</v>
      </c>
      <c r="B121" s="1" t="s">
        <v>551</v>
      </c>
      <c r="C121" s="8">
        <v>45495</v>
      </c>
      <c r="D121" s="1" t="s">
        <v>552</v>
      </c>
      <c r="E121" s="1" t="s">
        <v>553</v>
      </c>
      <c r="F121" s="5">
        <v>0</v>
      </c>
      <c r="G121" s="5">
        <v>4371.75</v>
      </c>
    </row>
    <row r="122" spans="1:7" ht="12.75" customHeight="1" x14ac:dyDescent="0.25">
      <c r="A122" s="1" t="s">
        <v>237</v>
      </c>
      <c r="B122" s="1" t="s">
        <v>554</v>
      </c>
      <c r="C122" s="8">
        <v>43819</v>
      </c>
      <c r="D122" s="1" t="s">
        <v>552</v>
      </c>
      <c r="E122" s="1" t="s">
        <v>553</v>
      </c>
      <c r="F122" s="5">
        <v>0</v>
      </c>
      <c r="G122" s="5">
        <v>5257.97</v>
      </c>
    </row>
    <row r="123" spans="1:7" ht="12.75" customHeight="1" x14ac:dyDescent="0.25">
      <c r="A123" s="1" t="s">
        <v>651</v>
      </c>
      <c r="B123" s="1" t="s">
        <v>551</v>
      </c>
      <c r="C123" s="8">
        <v>45019</v>
      </c>
      <c r="D123" s="1" t="s">
        <v>552</v>
      </c>
      <c r="E123" s="1" t="s">
        <v>553</v>
      </c>
      <c r="F123" s="5">
        <v>0</v>
      </c>
      <c r="G123" s="5">
        <v>4371.3100000000004</v>
      </c>
    </row>
    <row r="124" spans="1:7" ht="12.75" customHeight="1" x14ac:dyDescent="0.25">
      <c r="A124" s="1" t="s">
        <v>239</v>
      </c>
      <c r="B124" s="1" t="s">
        <v>554</v>
      </c>
      <c r="C124" s="8">
        <v>44503</v>
      </c>
      <c r="D124" s="1" t="s">
        <v>552</v>
      </c>
      <c r="E124" s="1" t="s">
        <v>553</v>
      </c>
      <c r="F124" s="5">
        <v>0</v>
      </c>
      <c r="G124" s="5">
        <v>4895</v>
      </c>
    </row>
    <row r="125" spans="1:7" ht="12.75" customHeight="1" x14ac:dyDescent="0.25">
      <c r="A125" s="1" t="s">
        <v>652</v>
      </c>
      <c r="B125" s="1" t="s">
        <v>653</v>
      </c>
      <c r="C125" s="8">
        <v>45498</v>
      </c>
      <c r="D125" s="1" t="s">
        <v>552</v>
      </c>
      <c r="E125" s="1" t="s">
        <v>553</v>
      </c>
      <c r="F125" s="5">
        <v>0</v>
      </c>
      <c r="G125" s="5">
        <v>3562.27</v>
      </c>
    </row>
    <row r="126" spans="1:7" ht="12.75" customHeight="1" x14ac:dyDescent="0.25">
      <c r="A126" s="1" t="s">
        <v>246</v>
      </c>
      <c r="B126" s="1" t="s">
        <v>616</v>
      </c>
      <c r="C126" s="8">
        <v>45566</v>
      </c>
      <c r="D126" s="1" t="s">
        <v>552</v>
      </c>
      <c r="E126" s="1" t="s">
        <v>553</v>
      </c>
      <c r="F126" s="5">
        <v>0</v>
      </c>
      <c r="G126" s="5">
        <v>3732.63</v>
      </c>
    </row>
    <row r="127" spans="1:7" ht="12.75" customHeight="1" x14ac:dyDescent="0.25">
      <c r="A127" s="1" t="s">
        <v>248</v>
      </c>
      <c r="B127" s="1" t="s">
        <v>654</v>
      </c>
      <c r="C127" s="8">
        <v>45019</v>
      </c>
      <c r="D127" s="1" t="s">
        <v>552</v>
      </c>
      <c r="E127" s="1" t="s">
        <v>553</v>
      </c>
      <c r="F127" s="5">
        <v>0</v>
      </c>
      <c r="G127" s="5">
        <v>6839.34</v>
      </c>
    </row>
    <row r="128" spans="1:7" ht="12.75" customHeight="1" x14ac:dyDescent="0.25">
      <c r="A128" s="1" t="s">
        <v>655</v>
      </c>
      <c r="B128" s="1" t="s">
        <v>564</v>
      </c>
      <c r="C128" s="8">
        <v>44326</v>
      </c>
      <c r="D128" s="1" t="s">
        <v>552</v>
      </c>
      <c r="E128" s="1" t="s">
        <v>553</v>
      </c>
      <c r="F128" s="5">
        <v>0</v>
      </c>
      <c r="G128" s="5">
        <v>4088.48</v>
      </c>
    </row>
    <row r="129" spans="1:7" ht="12.75" customHeight="1" x14ac:dyDescent="0.25">
      <c r="A129" s="1" t="s">
        <v>252</v>
      </c>
      <c r="B129" s="1" t="s">
        <v>557</v>
      </c>
      <c r="C129" s="8">
        <v>45082</v>
      </c>
      <c r="D129" s="1" t="s">
        <v>570</v>
      </c>
      <c r="E129" s="1" t="s">
        <v>553</v>
      </c>
      <c r="F129" s="5">
        <v>0</v>
      </c>
      <c r="G129" s="5">
        <v>2766.69</v>
      </c>
    </row>
    <row r="130" spans="1:7" ht="12.75" customHeight="1" x14ac:dyDescent="0.25">
      <c r="A130" s="1" t="s">
        <v>255</v>
      </c>
      <c r="B130" s="1" t="s">
        <v>554</v>
      </c>
      <c r="C130" s="8">
        <v>43647</v>
      </c>
      <c r="D130" s="1" t="s">
        <v>555</v>
      </c>
      <c r="E130" s="1" t="s">
        <v>553</v>
      </c>
      <c r="F130" s="5">
        <v>0</v>
      </c>
      <c r="G130" s="5">
        <v>4594</v>
      </c>
    </row>
    <row r="131" spans="1:7" ht="12.75" customHeight="1" x14ac:dyDescent="0.25">
      <c r="A131" s="1" t="s">
        <v>257</v>
      </c>
      <c r="B131" s="1" t="s">
        <v>551</v>
      </c>
      <c r="C131" s="8">
        <v>45481</v>
      </c>
      <c r="D131" s="1" t="s">
        <v>552</v>
      </c>
      <c r="E131" s="1" t="s">
        <v>553</v>
      </c>
      <c r="F131" s="5">
        <v>0</v>
      </c>
      <c r="G131" s="5">
        <v>4380.59</v>
      </c>
    </row>
    <row r="132" spans="1:7" ht="12.75" customHeight="1" x14ac:dyDescent="0.25">
      <c r="A132" s="1" t="s">
        <v>656</v>
      </c>
      <c r="B132" s="1" t="s">
        <v>657</v>
      </c>
      <c r="C132" s="8">
        <v>45537</v>
      </c>
      <c r="D132" s="1" t="s">
        <v>552</v>
      </c>
      <c r="E132" s="1" t="s">
        <v>553</v>
      </c>
      <c r="F132" s="5">
        <v>0</v>
      </c>
      <c r="G132" s="5">
        <v>14103.16</v>
      </c>
    </row>
    <row r="133" spans="1:7" ht="12.75" customHeight="1" x14ac:dyDescent="0.25">
      <c r="A133" s="1" t="s">
        <v>259</v>
      </c>
      <c r="B133" s="1" t="s">
        <v>551</v>
      </c>
      <c r="C133" s="8">
        <v>43970</v>
      </c>
      <c r="D133" s="1" t="s">
        <v>552</v>
      </c>
      <c r="E133" s="1" t="s">
        <v>553</v>
      </c>
      <c r="F133" s="5">
        <v>0</v>
      </c>
      <c r="G133" s="5">
        <v>5828.36</v>
      </c>
    </row>
    <row r="134" spans="1:7" ht="12.75" customHeight="1" x14ac:dyDescent="0.25">
      <c r="A134" s="1" t="s">
        <v>261</v>
      </c>
      <c r="B134" s="1" t="s">
        <v>551</v>
      </c>
      <c r="C134" s="8">
        <v>45111</v>
      </c>
      <c r="D134" s="1" t="s">
        <v>552</v>
      </c>
      <c r="E134" s="1" t="s">
        <v>553</v>
      </c>
      <c r="F134" s="5">
        <v>0</v>
      </c>
      <c r="G134" s="5">
        <v>4909.45</v>
      </c>
    </row>
    <row r="135" spans="1:7" ht="12.75" customHeight="1" x14ac:dyDescent="0.25">
      <c r="A135" s="1" t="s">
        <v>658</v>
      </c>
      <c r="B135" s="1" t="s">
        <v>659</v>
      </c>
      <c r="C135" s="8">
        <v>45100</v>
      </c>
      <c r="D135" s="1" t="s">
        <v>572</v>
      </c>
      <c r="E135" s="1" t="s">
        <v>553</v>
      </c>
      <c r="F135" s="5">
        <v>0</v>
      </c>
      <c r="G135" s="5">
        <v>5384.14</v>
      </c>
    </row>
    <row r="136" spans="1:7" ht="12.75" customHeight="1" x14ac:dyDescent="0.25">
      <c r="A136" s="1" t="s">
        <v>264</v>
      </c>
      <c r="B136" s="1" t="s">
        <v>551</v>
      </c>
      <c r="C136" s="8">
        <v>44369</v>
      </c>
      <c r="D136" s="1" t="s">
        <v>572</v>
      </c>
      <c r="E136" s="1" t="s">
        <v>553</v>
      </c>
      <c r="F136" s="5">
        <v>0</v>
      </c>
      <c r="G136" s="5">
        <v>4270.2299999999996</v>
      </c>
    </row>
    <row r="137" spans="1:7" ht="12.75" customHeight="1" x14ac:dyDescent="0.25">
      <c r="A137" s="1" t="s">
        <v>267</v>
      </c>
      <c r="B137" s="1" t="s">
        <v>551</v>
      </c>
      <c r="C137" s="8">
        <v>45425</v>
      </c>
      <c r="D137" s="1" t="s">
        <v>552</v>
      </c>
      <c r="E137" s="1" t="s">
        <v>553</v>
      </c>
      <c r="F137" s="5">
        <v>0</v>
      </c>
      <c r="G137" s="5">
        <v>4369.9799999999996</v>
      </c>
    </row>
    <row r="138" spans="1:7" ht="12.75" customHeight="1" x14ac:dyDescent="0.25">
      <c r="A138" s="1" t="s">
        <v>660</v>
      </c>
      <c r="B138" s="1" t="s">
        <v>661</v>
      </c>
      <c r="C138" s="8">
        <v>45453</v>
      </c>
      <c r="D138" s="1" t="s">
        <v>552</v>
      </c>
      <c r="E138" s="1" t="s">
        <v>553</v>
      </c>
      <c r="F138" s="5">
        <v>0</v>
      </c>
      <c r="G138" s="5">
        <v>1000</v>
      </c>
    </row>
    <row r="139" spans="1:7" ht="12.75" customHeight="1" x14ac:dyDescent="0.25">
      <c r="A139" s="1" t="s">
        <v>662</v>
      </c>
      <c r="B139" s="1" t="s">
        <v>663</v>
      </c>
      <c r="C139" s="8">
        <v>43818</v>
      </c>
      <c r="D139" s="1" t="s">
        <v>552</v>
      </c>
      <c r="E139" s="1" t="s">
        <v>553</v>
      </c>
      <c r="F139" s="5">
        <v>0</v>
      </c>
      <c r="G139" s="5">
        <v>7942.79</v>
      </c>
    </row>
    <row r="140" spans="1:7" ht="12.75" customHeight="1" x14ac:dyDescent="0.25">
      <c r="A140" s="1" t="s">
        <v>272</v>
      </c>
      <c r="B140" s="1" t="s">
        <v>554</v>
      </c>
      <c r="C140" s="8">
        <v>43953</v>
      </c>
      <c r="D140" s="1" t="s">
        <v>570</v>
      </c>
      <c r="E140" s="1" t="s">
        <v>553</v>
      </c>
      <c r="F140" s="5">
        <v>0</v>
      </c>
      <c r="G140" s="5">
        <v>5217.3999999999996</v>
      </c>
    </row>
    <row r="141" spans="1:7" ht="12.75" customHeight="1" x14ac:dyDescent="0.25">
      <c r="A141" s="1" t="s">
        <v>664</v>
      </c>
      <c r="B141" s="1" t="s">
        <v>557</v>
      </c>
      <c r="C141" s="8">
        <v>45313</v>
      </c>
      <c r="D141" s="1" t="s">
        <v>614</v>
      </c>
      <c r="E141" s="1" t="s">
        <v>553</v>
      </c>
      <c r="F141" s="5">
        <v>0</v>
      </c>
      <c r="G141" s="5">
        <v>2554.14</v>
      </c>
    </row>
    <row r="142" spans="1:7" ht="12.75" customHeight="1" x14ac:dyDescent="0.25">
      <c r="A142" s="1" t="s">
        <v>274</v>
      </c>
      <c r="B142" s="1" t="s">
        <v>554</v>
      </c>
      <c r="C142" s="8">
        <v>45145</v>
      </c>
      <c r="D142" s="1" t="s">
        <v>552</v>
      </c>
      <c r="E142" s="1" t="s">
        <v>553</v>
      </c>
      <c r="F142" s="5">
        <v>0</v>
      </c>
      <c r="G142" s="5">
        <v>4506.6099999999997</v>
      </c>
    </row>
    <row r="143" spans="1:7" ht="12.75" customHeight="1" x14ac:dyDescent="0.25">
      <c r="A143" s="1" t="s">
        <v>276</v>
      </c>
      <c r="B143" s="1" t="s">
        <v>551</v>
      </c>
      <c r="C143" s="8">
        <v>45293</v>
      </c>
      <c r="D143" s="1" t="s">
        <v>552</v>
      </c>
      <c r="E143" s="1" t="s">
        <v>553</v>
      </c>
      <c r="F143" s="5">
        <v>0</v>
      </c>
      <c r="G143" s="5">
        <v>4998.04</v>
      </c>
    </row>
    <row r="144" spans="1:7" ht="12.75" customHeight="1" x14ac:dyDescent="0.25">
      <c r="A144" s="1" t="s">
        <v>278</v>
      </c>
      <c r="B144" s="1" t="s">
        <v>554</v>
      </c>
      <c r="C144" s="8">
        <v>45344</v>
      </c>
      <c r="D144" s="1" t="s">
        <v>572</v>
      </c>
      <c r="E144" s="1" t="s">
        <v>553</v>
      </c>
      <c r="F144" s="5">
        <v>0</v>
      </c>
      <c r="G144" s="5">
        <v>4847.88</v>
      </c>
    </row>
    <row r="145" spans="1:7" ht="12.75" customHeight="1" x14ac:dyDescent="0.25">
      <c r="A145" s="1" t="s">
        <v>665</v>
      </c>
      <c r="B145" s="1" t="s">
        <v>666</v>
      </c>
      <c r="C145" s="8">
        <v>43850</v>
      </c>
      <c r="D145" s="1" t="s">
        <v>555</v>
      </c>
      <c r="E145" s="1" t="s">
        <v>553</v>
      </c>
      <c r="F145" s="5">
        <v>0</v>
      </c>
      <c r="G145" s="5">
        <v>9019.2099999999991</v>
      </c>
    </row>
    <row r="146" spans="1:7" ht="12.75" customHeight="1" x14ac:dyDescent="0.25">
      <c r="A146" s="1" t="s">
        <v>281</v>
      </c>
      <c r="B146" s="1" t="s">
        <v>667</v>
      </c>
      <c r="C146" s="8">
        <v>45488</v>
      </c>
      <c r="D146" s="1" t="s">
        <v>552</v>
      </c>
      <c r="E146" s="1" t="s">
        <v>553</v>
      </c>
      <c r="F146" s="5">
        <v>0</v>
      </c>
      <c r="G146" s="5">
        <v>4347.75</v>
      </c>
    </row>
    <row r="147" spans="1:7" ht="12.75" customHeight="1" x14ac:dyDescent="0.25">
      <c r="A147" s="1" t="s">
        <v>284</v>
      </c>
      <c r="B147" s="1" t="s">
        <v>554</v>
      </c>
      <c r="C147" s="8">
        <v>42133</v>
      </c>
      <c r="D147" s="1" t="s">
        <v>572</v>
      </c>
      <c r="E147" s="1" t="s">
        <v>553</v>
      </c>
      <c r="F147" s="5">
        <v>0</v>
      </c>
      <c r="G147" s="5">
        <v>4401.46</v>
      </c>
    </row>
    <row r="148" spans="1:7" ht="12.75" customHeight="1" x14ac:dyDescent="0.25">
      <c r="A148" s="1" t="s">
        <v>668</v>
      </c>
      <c r="B148" s="1" t="s">
        <v>669</v>
      </c>
      <c r="C148" s="8">
        <v>44733</v>
      </c>
      <c r="D148" s="1" t="s">
        <v>555</v>
      </c>
      <c r="E148" s="1" t="s">
        <v>553</v>
      </c>
      <c r="F148" s="5">
        <v>0</v>
      </c>
      <c r="G148" s="5">
        <v>16232.89</v>
      </c>
    </row>
    <row r="149" spans="1:7" ht="12.75" customHeight="1" x14ac:dyDescent="0.25">
      <c r="A149" s="1" t="s">
        <v>289</v>
      </c>
      <c r="B149" s="1" t="s">
        <v>551</v>
      </c>
      <c r="C149" s="8">
        <v>42827</v>
      </c>
      <c r="D149" s="1" t="s">
        <v>555</v>
      </c>
      <c r="E149" s="1" t="s">
        <v>553</v>
      </c>
      <c r="F149" s="5">
        <v>0</v>
      </c>
      <c r="G149" s="5">
        <v>5575.85</v>
      </c>
    </row>
    <row r="150" spans="1:7" ht="12.75" customHeight="1" x14ac:dyDescent="0.25">
      <c r="A150" s="1" t="s">
        <v>670</v>
      </c>
      <c r="B150" s="1" t="s">
        <v>566</v>
      </c>
      <c r="C150" s="8">
        <v>44270</v>
      </c>
      <c r="D150" s="1" t="s">
        <v>555</v>
      </c>
      <c r="E150" s="1" t="s">
        <v>553</v>
      </c>
      <c r="F150" s="5">
        <v>0</v>
      </c>
      <c r="G150" s="5">
        <v>5988.12</v>
      </c>
    </row>
    <row r="151" spans="1:7" ht="12.75" customHeight="1" x14ac:dyDescent="0.25">
      <c r="A151" s="1" t="s">
        <v>671</v>
      </c>
      <c r="B151" s="1" t="s">
        <v>554</v>
      </c>
      <c r="C151" s="8">
        <v>44571</v>
      </c>
      <c r="D151" s="1" t="s">
        <v>572</v>
      </c>
      <c r="E151" s="1" t="s">
        <v>553</v>
      </c>
      <c r="F151" s="5">
        <v>0</v>
      </c>
      <c r="G151" s="5">
        <v>5065.3999999999996</v>
      </c>
    </row>
    <row r="152" spans="1:7" ht="12.75" customHeight="1" x14ac:dyDescent="0.25">
      <c r="A152" s="1" t="s">
        <v>298</v>
      </c>
      <c r="B152" s="1" t="s">
        <v>616</v>
      </c>
      <c r="C152" s="8">
        <v>44866</v>
      </c>
      <c r="D152" s="1" t="s">
        <v>552</v>
      </c>
      <c r="E152" s="1" t="s">
        <v>553</v>
      </c>
      <c r="F152" s="5">
        <v>0</v>
      </c>
      <c r="G152" s="5">
        <v>4370.47</v>
      </c>
    </row>
    <row r="153" spans="1:7" ht="12.75" customHeight="1" x14ac:dyDescent="0.25">
      <c r="A153" s="1" t="s">
        <v>301</v>
      </c>
      <c r="B153" s="1" t="s">
        <v>554</v>
      </c>
      <c r="C153" s="8">
        <v>43272</v>
      </c>
      <c r="D153" s="1" t="s">
        <v>552</v>
      </c>
      <c r="E153" s="1" t="s">
        <v>553</v>
      </c>
      <c r="F153" s="5">
        <v>0</v>
      </c>
      <c r="G153" s="5">
        <v>4683.26</v>
      </c>
    </row>
    <row r="154" spans="1:7" ht="12.75" customHeight="1" x14ac:dyDescent="0.25">
      <c r="A154" s="1" t="s">
        <v>672</v>
      </c>
      <c r="B154" s="1" t="s">
        <v>673</v>
      </c>
      <c r="C154" s="8">
        <v>44585</v>
      </c>
      <c r="D154" s="1" t="s">
        <v>552</v>
      </c>
      <c r="E154" s="1" t="s">
        <v>553</v>
      </c>
      <c r="F154" s="5">
        <v>0</v>
      </c>
      <c r="G154" s="5">
        <v>7229.82</v>
      </c>
    </row>
    <row r="155" spans="1:7" ht="12.75" customHeight="1" x14ac:dyDescent="0.25">
      <c r="A155" s="1" t="s">
        <v>674</v>
      </c>
      <c r="B155" s="1" t="s">
        <v>551</v>
      </c>
      <c r="C155" s="8">
        <v>44021</v>
      </c>
      <c r="D155" s="1" t="s">
        <v>552</v>
      </c>
      <c r="E155" s="1" t="s">
        <v>553</v>
      </c>
      <c r="F155" s="5">
        <v>0</v>
      </c>
      <c r="G155" s="5">
        <v>4736.13</v>
      </c>
    </row>
    <row r="156" spans="1:7" ht="12.75" customHeight="1" x14ac:dyDescent="0.25">
      <c r="A156" s="1" t="s">
        <v>675</v>
      </c>
      <c r="B156" s="1" t="s">
        <v>551</v>
      </c>
      <c r="C156" s="8">
        <v>43741</v>
      </c>
      <c r="D156" s="1" t="s">
        <v>572</v>
      </c>
      <c r="E156" s="1" t="s">
        <v>553</v>
      </c>
      <c r="F156" s="5">
        <v>0</v>
      </c>
      <c r="G156" s="5">
        <v>5321.49</v>
      </c>
    </row>
    <row r="157" spans="1:7" ht="12.75" customHeight="1" x14ac:dyDescent="0.25">
      <c r="A157" s="1" t="s">
        <v>306</v>
      </c>
      <c r="B157" s="1" t="s">
        <v>554</v>
      </c>
      <c r="C157" s="8">
        <v>45481</v>
      </c>
      <c r="D157" s="1" t="s">
        <v>552</v>
      </c>
      <c r="E157" s="1" t="s">
        <v>553</v>
      </c>
      <c r="F157" s="5">
        <v>0</v>
      </c>
      <c r="G157" s="5">
        <v>4925.76</v>
      </c>
    </row>
    <row r="158" spans="1:7" ht="12.75" customHeight="1" x14ac:dyDescent="0.25">
      <c r="A158" s="1" t="s">
        <v>308</v>
      </c>
      <c r="B158" s="1" t="s">
        <v>554</v>
      </c>
      <c r="C158" s="8">
        <v>43945</v>
      </c>
      <c r="D158" s="1" t="s">
        <v>570</v>
      </c>
      <c r="E158" s="1" t="s">
        <v>553</v>
      </c>
      <c r="F158" s="5">
        <v>0</v>
      </c>
      <c r="G158" s="5">
        <v>5361.16</v>
      </c>
    </row>
    <row r="159" spans="1:7" ht="12.75" customHeight="1" x14ac:dyDescent="0.25">
      <c r="A159" s="1" t="s">
        <v>676</v>
      </c>
      <c r="B159" s="1" t="s">
        <v>551</v>
      </c>
      <c r="C159" s="8">
        <v>45559</v>
      </c>
      <c r="D159" s="1" t="s">
        <v>552</v>
      </c>
      <c r="E159" s="1" t="s">
        <v>553</v>
      </c>
      <c r="F159" s="5">
        <v>0</v>
      </c>
      <c r="G159" s="5">
        <v>4189.95</v>
      </c>
    </row>
    <row r="160" spans="1:7" ht="12.75" customHeight="1" x14ac:dyDescent="0.25">
      <c r="A160" s="1" t="s">
        <v>314</v>
      </c>
      <c r="B160" s="1" t="s">
        <v>551</v>
      </c>
      <c r="C160" s="8">
        <v>44963</v>
      </c>
      <c r="D160" s="1" t="s">
        <v>552</v>
      </c>
      <c r="E160" s="1" t="s">
        <v>553</v>
      </c>
      <c r="F160" s="5">
        <v>0</v>
      </c>
      <c r="G160" s="5">
        <v>4948.3</v>
      </c>
    </row>
    <row r="161" spans="1:7" ht="12.75" customHeight="1" x14ac:dyDescent="0.25">
      <c r="A161" s="1" t="s">
        <v>318</v>
      </c>
      <c r="B161" s="1" t="s">
        <v>551</v>
      </c>
      <c r="C161" s="8">
        <v>44866</v>
      </c>
      <c r="D161" s="1" t="s">
        <v>572</v>
      </c>
      <c r="E161" s="1" t="s">
        <v>553</v>
      </c>
      <c r="F161" s="5">
        <v>0</v>
      </c>
      <c r="G161" s="5">
        <v>4198.8</v>
      </c>
    </row>
    <row r="162" spans="1:7" ht="12.75" customHeight="1" x14ac:dyDescent="0.25">
      <c r="A162" s="1" t="s">
        <v>677</v>
      </c>
      <c r="B162" s="1" t="s">
        <v>551</v>
      </c>
      <c r="C162" s="8">
        <v>44581</v>
      </c>
      <c r="D162" s="1" t="s">
        <v>552</v>
      </c>
      <c r="E162" s="1" t="s">
        <v>553</v>
      </c>
      <c r="F162" s="5">
        <v>0</v>
      </c>
      <c r="G162" s="5">
        <v>4934.78</v>
      </c>
    </row>
    <row r="163" spans="1:7" ht="12.75" customHeight="1" x14ac:dyDescent="0.25">
      <c r="A163" s="1" t="s">
        <v>678</v>
      </c>
      <c r="B163" s="1" t="s">
        <v>679</v>
      </c>
      <c r="C163" s="8">
        <v>44928</v>
      </c>
      <c r="D163" s="1" t="s">
        <v>552</v>
      </c>
      <c r="E163" s="1" t="s">
        <v>553</v>
      </c>
      <c r="F163" s="5">
        <v>0</v>
      </c>
      <c r="G163" s="5">
        <v>6291.25</v>
      </c>
    </row>
    <row r="164" spans="1:7" ht="12.75" customHeight="1" x14ac:dyDescent="0.25">
      <c r="A164" s="1" t="s">
        <v>680</v>
      </c>
      <c r="B164" s="1" t="s">
        <v>554</v>
      </c>
      <c r="C164" s="8">
        <v>44684</v>
      </c>
      <c r="D164" s="1" t="s">
        <v>614</v>
      </c>
      <c r="E164" s="1" t="s">
        <v>553</v>
      </c>
      <c r="F164" s="5">
        <v>0</v>
      </c>
      <c r="G164" s="5">
        <v>4224.21</v>
      </c>
    </row>
    <row r="165" spans="1:7" ht="12.75" customHeight="1" x14ac:dyDescent="0.25">
      <c r="A165" s="1" t="s">
        <v>325</v>
      </c>
      <c r="B165" s="1" t="s">
        <v>681</v>
      </c>
      <c r="C165" s="8">
        <v>44733</v>
      </c>
      <c r="D165" s="1" t="s">
        <v>552</v>
      </c>
      <c r="E165" s="1" t="s">
        <v>553</v>
      </c>
      <c r="F165" s="5">
        <v>0</v>
      </c>
      <c r="G165" s="5">
        <v>3156.61</v>
      </c>
    </row>
    <row r="166" spans="1:7" ht="12.75" customHeight="1" x14ac:dyDescent="0.25">
      <c r="A166" s="1" t="s">
        <v>328</v>
      </c>
      <c r="B166" s="1" t="s">
        <v>551</v>
      </c>
      <c r="C166" s="8">
        <v>44279</v>
      </c>
      <c r="D166" s="1" t="s">
        <v>555</v>
      </c>
      <c r="E166" s="1" t="s">
        <v>553</v>
      </c>
      <c r="F166" s="5">
        <v>0</v>
      </c>
      <c r="G166" s="5">
        <v>4903.47</v>
      </c>
    </row>
    <row r="167" spans="1:7" ht="12.75" customHeight="1" x14ac:dyDescent="0.25">
      <c r="A167" s="1" t="s">
        <v>682</v>
      </c>
      <c r="B167" s="1" t="s">
        <v>551</v>
      </c>
      <c r="C167" s="8">
        <v>43770</v>
      </c>
      <c r="D167" s="1" t="s">
        <v>574</v>
      </c>
      <c r="E167" s="1" t="s">
        <v>553</v>
      </c>
      <c r="F167" s="5">
        <v>0</v>
      </c>
      <c r="G167" s="5">
        <v>0</v>
      </c>
    </row>
    <row r="168" spans="1:7" ht="12.75" customHeight="1" x14ac:dyDescent="0.25">
      <c r="A168" s="1" t="s">
        <v>683</v>
      </c>
      <c r="B168" s="1" t="s">
        <v>564</v>
      </c>
      <c r="C168" s="8">
        <v>45331</v>
      </c>
      <c r="D168" s="1" t="s">
        <v>552</v>
      </c>
      <c r="E168" s="1" t="s">
        <v>553</v>
      </c>
      <c r="F168" s="5">
        <v>0</v>
      </c>
      <c r="G168" s="5">
        <v>4171.12</v>
      </c>
    </row>
    <row r="169" spans="1:7" ht="12.75" customHeight="1" x14ac:dyDescent="0.25">
      <c r="A169" s="1" t="s">
        <v>333</v>
      </c>
      <c r="B169" s="1" t="s">
        <v>616</v>
      </c>
      <c r="C169" s="8">
        <v>43976</v>
      </c>
      <c r="D169" s="1" t="s">
        <v>552</v>
      </c>
      <c r="E169" s="1" t="s">
        <v>553</v>
      </c>
      <c r="F169" s="5">
        <v>0</v>
      </c>
      <c r="G169" s="5">
        <v>4436.3900000000003</v>
      </c>
    </row>
    <row r="170" spans="1:7" ht="12.75" customHeight="1" x14ac:dyDescent="0.25">
      <c r="A170" s="1" t="s">
        <v>684</v>
      </c>
      <c r="B170" s="1" t="s">
        <v>564</v>
      </c>
      <c r="C170" s="8">
        <v>44970</v>
      </c>
      <c r="D170" s="1" t="s">
        <v>567</v>
      </c>
      <c r="E170" s="1" t="s">
        <v>553</v>
      </c>
      <c r="F170" s="5">
        <v>0</v>
      </c>
      <c r="G170" s="5">
        <v>8133.41</v>
      </c>
    </row>
    <row r="171" spans="1:7" ht="12.75" customHeight="1" x14ac:dyDescent="0.25">
      <c r="A171" s="1" t="s">
        <v>335</v>
      </c>
      <c r="B171" s="1" t="s">
        <v>551</v>
      </c>
      <c r="C171" s="8">
        <v>45481</v>
      </c>
      <c r="D171" s="1" t="s">
        <v>552</v>
      </c>
      <c r="E171" s="1" t="s">
        <v>553</v>
      </c>
      <c r="F171" s="5">
        <v>0</v>
      </c>
      <c r="G171" s="5">
        <v>5040.8</v>
      </c>
    </row>
    <row r="172" spans="1:7" ht="12.75" customHeight="1" x14ac:dyDescent="0.25">
      <c r="A172" s="1" t="s">
        <v>685</v>
      </c>
      <c r="B172" s="1" t="s">
        <v>551</v>
      </c>
      <c r="C172" s="8">
        <v>43132</v>
      </c>
      <c r="D172" s="1" t="s">
        <v>592</v>
      </c>
      <c r="E172" s="1" t="s">
        <v>553</v>
      </c>
      <c r="F172" s="5">
        <v>0</v>
      </c>
      <c r="G172" s="5">
        <v>0</v>
      </c>
    </row>
    <row r="173" spans="1:7" ht="12.75" customHeight="1" x14ac:dyDescent="0.25">
      <c r="A173" s="1" t="s">
        <v>686</v>
      </c>
      <c r="B173" s="1" t="s">
        <v>687</v>
      </c>
      <c r="C173" s="8">
        <v>44935</v>
      </c>
      <c r="D173" s="1" t="s">
        <v>552</v>
      </c>
      <c r="E173" s="1" t="s">
        <v>553</v>
      </c>
      <c r="F173" s="5">
        <v>0</v>
      </c>
      <c r="G173" s="5">
        <v>7444.62</v>
      </c>
    </row>
    <row r="174" spans="1:7" ht="12.75" customHeight="1" x14ac:dyDescent="0.25">
      <c r="A174" s="1" t="s">
        <v>688</v>
      </c>
      <c r="B174" s="1" t="s">
        <v>551</v>
      </c>
      <c r="C174" s="8">
        <v>45418</v>
      </c>
      <c r="D174" s="1" t="s">
        <v>570</v>
      </c>
      <c r="E174" s="1" t="s">
        <v>553</v>
      </c>
      <c r="F174" s="5">
        <v>0</v>
      </c>
      <c r="G174" s="5">
        <v>4978.74</v>
      </c>
    </row>
    <row r="175" spans="1:7" ht="12.75" customHeight="1" x14ac:dyDescent="0.25">
      <c r="A175" s="1" t="s">
        <v>339</v>
      </c>
      <c r="B175" s="1" t="s">
        <v>551</v>
      </c>
      <c r="C175" s="8">
        <v>44586</v>
      </c>
      <c r="D175" s="1" t="s">
        <v>552</v>
      </c>
      <c r="E175" s="1" t="s">
        <v>553</v>
      </c>
      <c r="F175" s="5">
        <v>0</v>
      </c>
      <c r="G175" s="5">
        <v>4652.38</v>
      </c>
    </row>
    <row r="176" spans="1:7" ht="12.75" customHeight="1" x14ac:dyDescent="0.25">
      <c r="A176" s="1" t="s">
        <v>689</v>
      </c>
      <c r="B176" s="1" t="s">
        <v>551</v>
      </c>
      <c r="C176" s="8">
        <v>45100</v>
      </c>
      <c r="D176" s="1" t="s">
        <v>572</v>
      </c>
      <c r="E176" s="1" t="s">
        <v>553</v>
      </c>
      <c r="F176" s="5">
        <v>0</v>
      </c>
      <c r="G176" s="5">
        <v>4811.1000000000004</v>
      </c>
    </row>
    <row r="177" spans="1:7" ht="12.75" customHeight="1" x14ac:dyDescent="0.25">
      <c r="A177" s="1" t="s">
        <v>346</v>
      </c>
      <c r="B177" s="1" t="s">
        <v>690</v>
      </c>
      <c r="C177" s="8">
        <v>41975</v>
      </c>
      <c r="D177" s="1" t="s">
        <v>555</v>
      </c>
      <c r="E177" s="1" t="s">
        <v>553</v>
      </c>
      <c r="F177" s="5">
        <v>0</v>
      </c>
      <c r="G177" s="5">
        <v>7270.38</v>
      </c>
    </row>
    <row r="178" spans="1:7" ht="12.75" customHeight="1" x14ac:dyDescent="0.25">
      <c r="A178" s="1" t="s">
        <v>691</v>
      </c>
      <c r="B178" s="1" t="s">
        <v>551</v>
      </c>
      <c r="C178" s="8">
        <v>45642</v>
      </c>
      <c r="D178" s="1" t="s">
        <v>552</v>
      </c>
      <c r="E178" s="1" t="s">
        <v>553</v>
      </c>
      <c r="F178" s="5">
        <v>0</v>
      </c>
      <c r="G178" s="5">
        <v>2777.88</v>
      </c>
    </row>
    <row r="179" spans="1:7" ht="12.75" customHeight="1" x14ac:dyDescent="0.25">
      <c r="A179" s="1" t="s">
        <v>354</v>
      </c>
      <c r="B179" s="1" t="s">
        <v>551</v>
      </c>
      <c r="C179" s="8">
        <v>44039</v>
      </c>
      <c r="D179" s="1" t="s">
        <v>552</v>
      </c>
      <c r="E179" s="1" t="s">
        <v>553</v>
      </c>
      <c r="F179" s="5">
        <v>0</v>
      </c>
      <c r="G179" s="5">
        <v>4733.99</v>
      </c>
    </row>
    <row r="180" spans="1:7" ht="12.75" customHeight="1" x14ac:dyDescent="0.25">
      <c r="A180" s="1" t="s">
        <v>357</v>
      </c>
      <c r="B180" s="1" t="s">
        <v>551</v>
      </c>
      <c r="C180" s="8">
        <v>44300</v>
      </c>
      <c r="D180" s="1" t="s">
        <v>552</v>
      </c>
      <c r="E180" s="1" t="s">
        <v>553</v>
      </c>
      <c r="F180" s="5">
        <v>0</v>
      </c>
      <c r="G180" s="5">
        <v>4572.55</v>
      </c>
    </row>
    <row r="181" spans="1:7" ht="12.75" customHeight="1" x14ac:dyDescent="0.25">
      <c r="A181" s="1" t="s">
        <v>359</v>
      </c>
      <c r="B181" s="1" t="s">
        <v>554</v>
      </c>
      <c r="C181" s="8">
        <v>41760</v>
      </c>
      <c r="D181" s="1" t="s">
        <v>552</v>
      </c>
      <c r="E181" s="1" t="s">
        <v>553</v>
      </c>
      <c r="F181" s="5">
        <v>0</v>
      </c>
      <c r="G181" s="5">
        <v>4549.63</v>
      </c>
    </row>
    <row r="182" spans="1:7" ht="12.75" customHeight="1" x14ac:dyDescent="0.25">
      <c r="A182" s="1" t="s">
        <v>361</v>
      </c>
      <c r="B182" s="1" t="s">
        <v>551</v>
      </c>
      <c r="C182" s="8">
        <v>44573</v>
      </c>
      <c r="D182" s="1" t="s">
        <v>552</v>
      </c>
      <c r="E182" s="1" t="s">
        <v>553</v>
      </c>
      <c r="F182" s="5">
        <v>0</v>
      </c>
      <c r="G182" s="5">
        <v>4188.62</v>
      </c>
    </row>
    <row r="183" spans="1:7" ht="12.75" customHeight="1" x14ac:dyDescent="0.25">
      <c r="A183" s="1" t="s">
        <v>692</v>
      </c>
      <c r="B183" s="1" t="s">
        <v>551</v>
      </c>
      <c r="C183" s="8">
        <v>44035</v>
      </c>
      <c r="D183" s="1" t="s">
        <v>567</v>
      </c>
      <c r="E183" s="1" t="s">
        <v>553</v>
      </c>
      <c r="F183" s="5">
        <v>0</v>
      </c>
      <c r="G183" s="5">
        <v>8151.79</v>
      </c>
    </row>
    <row r="184" spans="1:7" ht="12.75" customHeight="1" x14ac:dyDescent="0.25">
      <c r="A184" s="1" t="s">
        <v>693</v>
      </c>
      <c r="B184" s="1" t="s">
        <v>557</v>
      </c>
      <c r="C184" s="8">
        <v>43901</v>
      </c>
      <c r="D184" s="1" t="s">
        <v>552</v>
      </c>
      <c r="E184" s="1" t="s">
        <v>553</v>
      </c>
      <c r="F184" s="5">
        <v>0</v>
      </c>
      <c r="G184" s="5">
        <v>2881.82</v>
      </c>
    </row>
    <row r="185" spans="1:7" ht="12.75" customHeight="1" x14ac:dyDescent="0.25">
      <c r="A185" s="1" t="s">
        <v>694</v>
      </c>
      <c r="B185" s="1" t="s">
        <v>551</v>
      </c>
      <c r="C185" s="8">
        <v>44580</v>
      </c>
      <c r="D185" s="1" t="s">
        <v>567</v>
      </c>
      <c r="E185" s="1" t="s">
        <v>553</v>
      </c>
      <c r="F185" s="5">
        <v>0</v>
      </c>
      <c r="G185" s="5">
        <v>9713.7900000000009</v>
      </c>
    </row>
    <row r="186" spans="1:7" ht="12.75" customHeight="1" x14ac:dyDescent="0.25">
      <c r="A186" s="1" t="s">
        <v>695</v>
      </c>
      <c r="B186" s="1" t="s">
        <v>643</v>
      </c>
      <c r="C186" s="8">
        <v>45551</v>
      </c>
      <c r="D186" s="1" t="s">
        <v>552</v>
      </c>
      <c r="E186" s="1" t="s">
        <v>553</v>
      </c>
      <c r="F186" s="5">
        <v>0</v>
      </c>
      <c r="G186" s="5">
        <v>4283.3100000000004</v>
      </c>
    </row>
    <row r="187" spans="1:7" ht="12.75" customHeight="1" x14ac:dyDescent="0.25">
      <c r="A187" s="1" t="s">
        <v>365</v>
      </c>
      <c r="B187" s="1" t="s">
        <v>551</v>
      </c>
      <c r="C187" s="8">
        <v>44872</v>
      </c>
      <c r="D187" s="1" t="s">
        <v>552</v>
      </c>
      <c r="E187" s="1" t="s">
        <v>553</v>
      </c>
      <c r="F187" s="5">
        <v>0</v>
      </c>
      <c r="G187" s="5">
        <v>5339.12</v>
      </c>
    </row>
    <row r="188" spans="1:7" ht="12.75" customHeight="1" x14ac:dyDescent="0.25">
      <c r="A188" s="1" t="s">
        <v>367</v>
      </c>
      <c r="B188" s="1" t="s">
        <v>616</v>
      </c>
      <c r="C188" s="8">
        <v>44004</v>
      </c>
      <c r="D188" s="1" t="s">
        <v>552</v>
      </c>
      <c r="E188" s="1" t="s">
        <v>553</v>
      </c>
      <c r="F188" s="5">
        <v>0</v>
      </c>
      <c r="G188" s="5">
        <v>4442.0200000000004</v>
      </c>
    </row>
    <row r="189" spans="1:7" ht="12.75" customHeight="1" x14ac:dyDescent="0.25">
      <c r="A189" s="1" t="s">
        <v>369</v>
      </c>
      <c r="B189" s="1" t="s">
        <v>609</v>
      </c>
      <c r="C189" s="8">
        <v>41760</v>
      </c>
      <c r="D189" s="1" t="s">
        <v>552</v>
      </c>
      <c r="E189" s="1" t="s">
        <v>553</v>
      </c>
      <c r="F189" s="5">
        <v>0</v>
      </c>
      <c r="G189" s="5">
        <v>5070.8</v>
      </c>
    </row>
    <row r="190" spans="1:7" ht="12.75" customHeight="1" x14ac:dyDescent="0.25">
      <c r="A190" s="1" t="s">
        <v>371</v>
      </c>
      <c r="B190" s="1" t="s">
        <v>551</v>
      </c>
      <c r="C190" s="8">
        <v>44733</v>
      </c>
      <c r="D190" s="1" t="s">
        <v>552</v>
      </c>
      <c r="E190" s="1" t="s">
        <v>553</v>
      </c>
      <c r="F190" s="5">
        <v>0</v>
      </c>
      <c r="G190" s="5">
        <v>5130.32</v>
      </c>
    </row>
    <row r="191" spans="1:7" ht="12.75" customHeight="1" x14ac:dyDescent="0.25">
      <c r="A191" s="1" t="s">
        <v>696</v>
      </c>
      <c r="B191" s="1" t="s">
        <v>609</v>
      </c>
      <c r="C191" s="8">
        <v>43747</v>
      </c>
      <c r="D191" s="1" t="s">
        <v>552</v>
      </c>
      <c r="E191" s="1" t="s">
        <v>553</v>
      </c>
      <c r="F191" s="5">
        <v>0</v>
      </c>
      <c r="G191" s="5">
        <v>5950.51</v>
      </c>
    </row>
    <row r="192" spans="1:7" ht="12.75" customHeight="1" x14ac:dyDescent="0.25">
      <c r="A192" s="1" t="s">
        <v>373</v>
      </c>
      <c r="B192" s="1" t="s">
        <v>551</v>
      </c>
      <c r="C192" s="8">
        <v>45523</v>
      </c>
      <c r="D192" s="1" t="s">
        <v>574</v>
      </c>
      <c r="E192" s="1" t="s">
        <v>553</v>
      </c>
      <c r="F192" s="5">
        <v>0</v>
      </c>
      <c r="G192" s="5">
        <v>3688.14</v>
      </c>
    </row>
    <row r="193" spans="1:7" ht="12.75" customHeight="1" x14ac:dyDescent="0.25">
      <c r="A193" s="1" t="s">
        <v>378</v>
      </c>
      <c r="B193" s="1" t="s">
        <v>551</v>
      </c>
      <c r="C193" s="8">
        <v>45336</v>
      </c>
      <c r="D193" s="1" t="s">
        <v>552</v>
      </c>
      <c r="E193" s="1" t="s">
        <v>553</v>
      </c>
      <c r="F193" s="5">
        <v>0</v>
      </c>
      <c r="G193" s="5">
        <v>4370.8599999999997</v>
      </c>
    </row>
    <row r="194" spans="1:7" ht="12.75" customHeight="1" x14ac:dyDescent="0.25">
      <c r="A194" s="1" t="s">
        <v>381</v>
      </c>
      <c r="B194" s="1" t="s">
        <v>551</v>
      </c>
      <c r="C194" s="8">
        <v>43946</v>
      </c>
      <c r="D194" s="1" t="s">
        <v>555</v>
      </c>
      <c r="E194" s="1" t="s">
        <v>553</v>
      </c>
      <c r="F194" s="5">
        <v>0</v>
      </c>
      <c r="G194" s="5">
        <v>6482.47</v>
      </c>
    </row>
    <row r="195" spans="1:7" ht="12.75" customHeight="1" x14ac:dyDescent="0.25">
      <c r="A195" s="1" t="s">
        <v>697</v>
      </c>
      <c r="B195" s="1" t="s">
        <v>554</v>
      </c>
      <c r="C195" s="8">
        <v>43992</v>
      </c>
      <c r="D195" s="1" t="s">
        <v>552</v>
      </c>
      <c r="E195" s="1" t="s">
        <v>553</v>
      </c>
      <c r="F195" s="5">
        <v>0</v>
      </c>
      <c r="G195" s="5">
        <v>5232.55</v>
      </c>
    </row>
    <row r="196" spans="1:7" ht="12.75" customHeight="1" x14ac:dyDescent="0.25">
      <c r="A196" s="1" t="s">
        <v>384</v>
      </c>
      <c r="B196" s="1" t="s">
        <v>551</v>
      </c>
      <c r="C196" s="8">
        <v>44354</v>
      </c>
      <c r="D196" s="1" t="s">
        <v>552</v>
      </c>
      <c r="E196" s="1" t="s">
        <v>553</v>
      </c>
      <c r="F196" s="5">
        <v>0</v>
      </c>
      <c r="G196" s="5">
        <v>5000.3100000000004</v>
      </c>
    </row>
    <row r="197" spans="1:7" ht="12.75" customHeight="1" x14ac:dyDescent="0.25">
      <c r="A197" s="1" t="s">
        <v>387</v>
      </c>
      <c r="B197" s="1" t="s">
        <v>612</v>
      </c>
      <c r="C197" s="8">
        <v>43741</v>
      </c>
      <c r="D197" s="1" t="s">
        <v>552</v>
      </c>
      <c r="E197" s="1" t="s">
        <v>553</v>
      </c>
      <c r="F197" s="5">
        <v>0</v>
      </c>
      <c r="G197" s="5">
        <v>3405.47</v>
      </c>
    </row>
    <row r="198" spans="1:7" ht="12.75" customHeight="1" x14ac:dyDescent="0.25">
      <c r="A198" s="1" t="s">
        <v>389</v>
      </c>
      <c r="B198" s="1" t="s">
        <v>551</v>
      </c>
      <c r="C198" s="8">
        <v>44038</v>
      </c>
      <c r="D198" s="1" t="s">
        <v>552</v>
      </c>
      <c r="E198" s="1" t="s">
        <v>553</v>
      </c>
      <c r="F198" s="5">
        <v>0</v>
      </c>
      <c r="G198" s="5">
        <v>4733.99</v>
      </c>
    </row>
    <row r="199" spans="1:7" ht="12.75" customHeight="1" x14ac:dyDescent="0.25">
      <c r="A199" s="1" t="s">
        <v>391</v>
      </c>
      <c r="B199" s="1" t="s">
        <v>551</v>
      </c>
      <c r="C199" s="8">
        <v>44411</v>
      </c>
      <c r="D199" s="1" t="s">
        <v>552</v>
      </c>
      <c r="E199" s="1" t="s">
        <v>553</v>
      </c>
      <c r="F199" s="5">
        <v>0</v>
      </c>
      <c r="G199" s="5">
        <v>4832.72</v>
      </c>
    </row>
    <row r="200" spans="1:7" ht="12.75" customHeight="1" x14ac:dyDescent="0.25">
      <c r="A200" s="1" t="s">
        <v>698</v>
      </c>
      <c r="B200" s="1" t="s">
        <v>609</v>
      </c>
      <c r="C200" s="8">
        <v>44599</v>
      </c>
      <c r="D200" s="1" t="s">
        <v>572</v>
      </c>
      <c r="E200" s="1" t="s">
        <v>553</v>
      </c>
      <c r="F200" s="5">
        <v>0</v>
      </c>
      <c r="G200" s="5">
        <v>4753.42</v>
      </c>
    </row>
    <row r="201" spans="1:7" ht="12.75" customHeight="1" x14ac:dyDescent="0.25">
      <c r="A201" s="1" t="s">
        <v>393</v>
      </c>
      <c r="B201" s="1" t="s">
        <v>551</v>
      </c>
      <c r="C201" s="8">
        <v>44733</v>
      </c>
      <c r="D201" s="1" t="s">
        <v>552</v>
      </c>
      <c r="E201" s="1" t="s">
        <v>553</v>
      </c>
      <c r="F201" s="5">
        <v>0</v>
      </c>
      <c r="G201" s="5">
        <v>4369.9799999999996</v>
      </c>
    </row>
    <row r="202" spans="1:7" ht="12.75" customHeight="1" x14ac:dyDescent="0.25">
      <c r="A202" s="1" t="s">
        <v>396</v>
      </c>
      <c r="B202" s="1" t="s">
        <v>621</v>
      </c>
      <c r="C202" s="8">
        <v>44524</v>
      </c>
      <c r="D202" s="1" t="s">
        <v>552</v>
      </c>
      <c r="E202" s="1" t="s">
        <v>553</v>
      </c>
      <c r="F202" s="5">
        <v>0</v>
      </c>
      <c r="G202" s="5">
        <v>5281.31</v>
      </c>
    </row>
    <row r="203" spans="1:7" ht="12.75" customHeight="1" x14ac:dyDescent="0.25">
      <c r="A203" s="1" t="s">
        <v>399</v>
      </c>
      <c r="B203" s="1" t="s">
        <v>621</v>
      </c>
      <c r="C203" s="8">
        <v>43908</v>
      </c>
      <c r="D203" s="1" t="s">
        <v>555</v>
      </c>
      <c r="E203" s="1" t="s">
        <v>553</v>
      </c>
      <c r="F203" s="5">
        <v>0</v>
      </c>
      <c r="G203" s="5">
        <v>5663.38</v>
      </c>
    </row>
    <row r="204" spans="1:7" ht="12.75" customHeight="1" x14ac:dyDescent="0.25">
      <c r="A204" s="1" t="s">
        <v>401</v>
      </c>
      <c r="B204" s="1" t="s">
        <v>551</v>
      </c>
      <c r="C204" s="8">
        <v>43771</v>
      </c>
      <c r="D204" s="1" t="s">
        <v>552</v>
      </c>
      <c r="E204" s="1" t="s">
        <v>553</v>
      </c>
      <c r="F204" s="5">
        <v>0</v>
      </c>
      <c r="G204" s="5">
        <v>5158.83</v>
      </c>
    </row>
    <row r="205" spans="1:7" ht="12.75" customHeight="1" x14ac:dyDescent="0.25">
      <c r="A205" s="1" t="s">
        <v>403</v>
      </c>
      <c r="B205" s="1" t="s">
        <v>609</v>
      </c>
      <c r="C205" s="8">
        <v>44599</v>
      </c>
      <c r="D205" s="1" t="s">
        <v>552</v>
      </c>
      <c r="E205" s="1" t="s">
        <v>553</v>
      </c>
      <c r="F205" s="5">
        <v>0</v>
      </c>
      <c r="G205" s="5">
        <v>5731.78</v>
      </c>
    </row>
    <row r="206" spans="1:7" ht="12.75" customHeight="1" x14ac:dyDescent="0.25">
      <c r="A206" s="1" t="s">
        <v>405</v>
      </c>
      <c r="B206" s="1" t="s">
        <v>699</v>
      </c>
      <c r="C206" s="8">
        <v>42751</v>
      </c>
      <c r="D206" s="1" t="s">
        <v>572</v>
      </c>
      <c r="E206" s="1" t="s">
        <v>553</v>
      </c>
      <c r="F206" s="5">
        <v>0</v>
      </c>
      <c r="G206" s="5">
        <v>3502.65</v>
      </c>
    </row>
    <row r="207" spans="1:7" ht="12.75" customHeight="1" x14ac:dyDescent="0.25">
      <c r="A207" s="1" t="s">
        <v>700</v>
      </c>
      <c r="B207" s="1" t="s">
        <v>633</v>
      </c>
      <c r="C207" s="8">
        <v>44683</v>
      </c>
      <c r="D207" s="1" t="s">
        <v>555</v>
      </c>
      <c r="E207" s="1" t="s">
        <v>553</v>
      </c>
      <c r="F207" s="5">
        <v>0</v>
      </c>
      <c r="G207" s="5">
        <v>6253.82</v>
      </c>
    </row>
    <row r="208" spans="1:7" ht="12.75" customHeight="1" x14ac:dyDescent="0.25">
      <c r="A208" s="1" t="s">
        <v>410</v>
      </c>
      <c r="B208" s="1" t="s">
        <v>557</v>
      </c>
      <c r="C208" s="8">
        <v>44935</v>
      </c>
      <c r="D208" s="1" t="s">
        <v>552</v>
      </c>
      <c r="E208" s="1" t="s">
        <v>553</v>
      </c>
      <c r="F208" s="5">
        <v>0</v>
      </c>
      <c r="G208" s="5">
        <v>2712.47</v>
      </c>
    </row>
    <row r="209" spans="1:7" ht="12.75" customHeight="1" x14ac:dyDescent="0.25">
      <c r="A209" s="1" t="s">
        <v>701</v>
      </c>
      <c r="B209" s="1" t="s">
        <v>551</v>
      </c>
      <c r="C209" s="8">
        <v>45642</v>
      </c>
      <c r="D209" s="1" t="s">
        <v>552</v>
      </c>
      <c r="E209" s="1" t="s">
        <v>553</v>
      </c>
      <c r="F209" s="5">
        <v>0</v>
      </c>
      <c r="G209" s="5">
        <v>2777.88</v>
      </c>
    </row>
    <row r="210" spans="1:7" ht="12.75" customHeight="1" x14ac:dyDescent="0.25">
      <c r="A210" s="1" t="s">
        <v>413</v>
      </c>
      <c r="B210" s="1" t="s">
        <v>617</v>
      </c>
      <c r="C210" s="8">
        <v>44544</v>
      </c>
      <c r="D210" s="1" t="s">
        <v>552</v>
      </c>
      <c r="E210" s="1" t="s">
        <v>553</v>
      </c>
      <c r="F210" s="5">
        <v>0</v>
      </c>
      <c r="G210" s="5">
        <v>3175.48</v>
      </c>
    </row>
    <row r="211" spans="1:7" ht="12.75" customHeight="1" x14ac:dyDescent="0.25">
      <c r="A211" s="1" t="s">
        <v>702</v>
      </c>
      <c r="B211" s="1" t="s">
        <v>703</v>
      </c>
      <c r="C211" s="8">
        <v>45566</v>
      </c>
      <c r="D211" s="1" t="s">
        <v>552</v>
      </c>
      <c r="E211" s="1" t="s">
        <v>553</v>
      </c>
      <c r="F211" s="5">
        <v>0</v>
      </c>
      <c r="G211" s="5">
        <v>5792.43</v>
      </c>
    </row>
    <row r="212" spans="1:7" ht="12.75" customHeight="1" x14ac:dyDescent="0.25">
      <c r="A212" s="1" t="s">
        <v>415</v>
      </c>
      <c r="B212" s="1" t="s">
        <v>551</v>
      </c>
      <c r="C212" s="8">
        <v>45551</v>
      </c>
      <c r="D212" s="1" t="s">
        <v>552</v>
      </c>
      <c r="E212" s="1" t="s">
        <v>553</v>
      </c>
      <c r="F212" s="5">
        <v>0</v>
      </c>
      <c r="G212" s="5">
        <v>4927.21</v>
      </c>
    </row>
    <row r="213" spans="1:7" ht="12.75" customHeight="1" x14ac:dyDescent="0.25">
      <c r="A213" s="1" t="s">
        <v>704</v>
      </c>
      <c r="B213" s="1" t="s">
        <v>631</v>
      </c>
      <c r="C213" s="8">
        <v>45572</v>
      </c>
      <c r="D213" s="1" t="s">
        <v>552</v>
      </c>
      <c r="E213" s="1" t="s">
        <v>553</v>
      </c>
      <c r="F213" s="5">
        <v>0</v>
      </c>
      <c r="G213" s="5">
        <v>1345.35</v>
      </c>
    </row>
    <row r="214" spans="1:7" ht="12.75" customHeight="1" x14ac:dyDescent="0.25">
      <c r="A214" s="1" t="s">
        <v>420</v>
      </c>
      <c r="B214" s="1" t="s">
        <v>551</v>
      </c>
      <c r="C214" s="8">
        <v>45355</v>
      </c>
      <c r="D214" s="1" t="s">
        <v>552</v>
      </c>
      <c r="E214" s="1" t="s">
        <v>553</v>
      </c>
      <c r="F214" s="5">
        <v>0</v>
      </c>
      <c r="G214" s="5">
        <v>5146.93</v>
      </c>
    </row>
    <row r="215" spans="1:7" ht="12.75" customHeight="1" x14ac:dyDescent="0.25">
      <c r="A215" s="1" t="s">
        <v>423</v>
      </c>
      <c r="B215" s="1" t="s">
        <v>551</v>
      </c>
      <c r="C215" s="8">
        <v>44028</v>
      </c>
      <c r="D215" s="1" t="s">
        <v>572</v>
      </c>
      <c r="E215" s="1" t="s">
        <v>553</v>
      </c>
      <c r="F215" s="5">
        <v>0</v>
      </c>
      <c r="G215" s="5">
        <v>5097.5</v>
      </c>
    </row>
    <row r="216" spans="1:7" ht="12.75" customHeight="1" x14ac:dyDescent="0.25">
      <c r="A216" s="1" t="s">
        <v>705</v>
      </c>
      <c r="B216" s="1" t="s">
        <v>551</v>
      </c>
      <c r="C216" s="8">
        <v>45453</v>
      </c>
      <c r="D216" s="1" t="s">
        <v>567</v>
      </c>
      <c r="E216" s="1" t="s">
        <v>553</v>
      </c>
      <c r="F216" s="5">
        <v>0</v>
      </c>
      <c r="G216" s="5">
        <v>7553.24</v>
      </c>
    </row>
    <row r="217" spans="1:7" ht="12.75" customHeight="1" x14ac:dyDescent="0.25">
      <c r="A217" s="1" t="s">
        <v>429</v>
      </c>
      <c r="B217" s="1" t="s">
        <v>564</v>
      </c>
      <c r="C217" s="8">
        <v>45331</v>
      </c>
      <c r="D217" s="1" t="s">
        <v>552</v>
      </c>
      <c r="E217" s="1" t="s">
        <v>553</v>
      </c>
      <c r="F217" s="5">
        <v>0</v>
      </c>
      <c r="G217" s="5">
        <v>4879.8900000000003</v>
      </c>
    </row>
    <row r="218" spans="1:7" ht="12.75" customHeight="1" x14ac:dyDescent="0.25">
      <c r="A218" s="1" t="s">
        <v>706</v>
      </c>
      <c r="B218" s="1" t="s">
        <v>633</v>
      </c>
      <c r="C218" s="8">
        <v>41852</v>
      </c>
      <c r="D218" s="1" t="s">
        <v>552</v>
      </c>
      <c r="E218" s="1" t="s">
        <v>553</v>
      </c>
      <c r="F218" s="5">
        <v>0</v>
      </c>
      <c r="G218" s="5">
        <v>6880.13</v>
      </c>
    </row>
    <row r="219" spans="1:7" ht="12.75" customHeight="1" x14ac:dyDescent="0.25">
      <c r="A219" s="1" t="s">
        <v>707</v>
      </c>
      <c r="B219" s="1" t="s">
        <v>551</v>
      </c>
      <c r="C219" s="8">
        <v>45264</v>
      </c>
      <c r="D219" s="1" t="s">
        <v>574</v>
      </c>
      <c r="E219" s="1" t="s">
        <v>553</v>
      </c>
      <c r="F219" s="5">
        <v>0</v>
      </c>
      <c r="G219" s="5">
        <v>0</v>
      </c>
    </row>
    <row r="220" spans="1:7" ht="12.75" customHeight="1" x14ac:dyDescent="0.25">
      <c r="A220" s="1" t="s">
        <v>708</v>
      </c>
      <c r="B220" s="1" t="s">
        <v>551</v>
      </c>
      <c r="C220" s="8">
        <v>45481</v>
      </c>
      <c r="D220" s="1" t="s">
        <v>552</v>
      </c>
      <c r="E220" s="1" t="s">
        <v>553</v>
      </c>
      <c r="F220" s="5">
        <v>0</v>
      </c>
      <c r="G220" s="5">
        <v>4189.5</v>
      </c>
    </row>
    <row r="221" spans="1:7" ht="12.75" customHeight="1" x14ac:dyDescent="0.25">
      <c r="A221" s="1" t="s">
        <v>709</v>
      </c>
      <c r="B221" s="1" t="s">
        <v>551</v>
      </c>
      <c r="C221" s="8">
        <v>44789</v>
      </c>
      <c r="D221" s="1" t="s">
        <v>572</v>
      </c>
      <c r="E221" s="1" t="s">
        <v>553</v>
      </c>
      <c r="F221" s="5">
        <v>0</v>
      </c>
      <c r="G221" s="5">
        <v>4599.4799999999996</v>
      </c>
    </row>
    <row r="222" spans="1:7" ht="12.75" customHeight="1" x14ac:dyDescent="0.25">
      <c r="A222" s="1" t="s">
        <v>710</v>
      </c>
      <c r="B222" s="1" t="s">
        <v>551</v>
      </c>
      <c r="C222" s="8">
        <v>45111</v>
      </c>
      <c r="D222" s="1" t="s">
        <v>572</v>
      </c>
      <c r="E222" s="1" t="s">
        <v>553</v>
      </c>
      <c r="F222" s="5">
        <v>0</v>
      </c>
      <c r="G222" s="5">
        <v>4946.82</v>
      </c>
    </row>
    <row r="223" spans="1:7" ht="12.75" customHeight="1" x14ac:dyDescent="0.25">
      <c r="A223" s="1" t="s">
        <v>433</v>
      </c>
      <c r="B223" s="1" t="s">
        <v>551</v>
      </c>
      <c r="C223" s="8">
        <v>43901</v>
      </c>
      <c r="D223" s="1" t="s">
        <v>555</v>
      </c>
      <c r="E223" s="1" t="s">
        <v>553</v>
      </c>
      <c r="F223" s="5">
        <v>0</v>
      </c>
      <c r="G223" s="5">
        <v>4891.6899999999996</v>
      </c>
    </row>
    <row r="224" spans="1:7" ht="12.75" customHeight="1" x14ac:dyDescent="0.25">
      <c r="A224" s="1" t="s">
        <v>435</v>
      </c>
      <c r="B224" s="1" t="s">
        <v>612</v>
      </c>
      <c r="C224" s="8">
        <v>45631</v>
      </c>
      <c r="D224" s="1" t="s">
        <v>552</v>
      </c>
      <c r="E224" s="1" t="s">
        <v>553</v>
      </c>
      <c r="F224" s="5">
        <v>0</v>
      </c>
      <c r="G224" s="5">
        <v>1759.88</v>
      </c>
    </row>
    <row r="225" spans="1:7" ht="12.75" customHeight="1" x14ac:dyDescent="0.25">
      <c r="A225" s="1" t="s">
        <v>711</v>
      </c>
      <c r="B225" s="1" t="s">
        <v>551</v>
      </c>
      <c r="C225" s="8">
        <v>44581</v>
      </c>
      <c r="D225" s="1" t="s">
        <v>552</v>
      </c>
      <c r="E225" s="1" t="s">
        <v>553</v>
      </c>
      <c r="F225" s="5">
        <v>0</v>
      </c>
      <c r="G225" s="5">
        <v>5384.54</v>
      </c>
    </row>
    <row r="226" spans="1:7" ht="12.75" customHeight="1" x14ac:dyDescent="0.25">
      <c r="A226" s="1" t="s">
        <v>439</v>
      </c>
      <c r="B226" s="1" t="s">
        <v>551</v>
      </c>
      <c r="C226" s="8">
        <v>44851</v>
      </c>
      <c r="D226" s="1" t="s">
        <v>552</v>
      </c>
      <c r="E226" s="1" t="s">
        <v>553</v>
      </c>
      <c r="F226" s="5">
        <v>0</v>
      </c>
      <c r="G226" s="5">
        <v>4188.62</v>
      </c>
    </row>
    <row r="227" spans="1:7" ht="12.75" customHeight="1" x14ac:dyDescent="0.25">
      <c r="A227" s="1" t="s">
        <v>441</v>
      </c>
      <c r="B227" s="1" t="s">
        <v>551</v>
      </c>
      <c r="C227" s="8">
        <v>43810</v>
      </c>
      <c r="D227" s="1" t="s">
        <v>574</v>
      </c>
      <c r="E227" s="1" t="s">
        <v>553</v>
      </c>
      <c r="F227" s="5">
        <v>0</v>
      </c>
      <c r="G227" s="5">
        <v>0</v>
      </c>
    </row>
    <row r="228" spans="1:7" ht="12.75" customHeight="1" x14ac:dyDescent="0.25">
      <c r="A228" s="1" t="s">
        <v>712</v>
      </c>
      <c r="B228" s="1" t="s">
        <v>713</v>
      </c>
      <c r="C228" s="8">
        <v>43116</v>
      </c>
      <c r="D228" s="1" t="s">
        <v>555</v>
      </c>
      <c r="E228" s="1" t="s">
        <v>553</v>
      </c>
      <c r="F228" s="5">
        <v>0</v>
      </c>
      <c r="G228" s="5">
        <v>15082.53</v>
      </c>
    </row>
    <row r="229" spans="1:7" ht="12.75" customHeight="1" x14ac:dyDescent="0.25">
      <c r="A229" s="1" t="s">
        <v>447</v>
      </c>
      <c r="B229" s="1" t="s">
        <v>554</v>
      </c>
      <c r="C229" s="8">
        <v>45390</v>
      </c>
      <c r="D229" s="1" t="s">
        <v>572</v>
      </c>
      <c r="E229" s="1" t="s">
        <v>553</v>
      </c>
      <c r="F229" s="5">
        <v>0</v>
      </c>
      <c r="G229" s="5">
        <v>4506.6099999999997</v>
      </c>
    </row>
    <row r="230" spans="1:7" ht="12.75" customHeight="1" x14ac:dyDescent="0.25">
      <c r="A230" s="1" t="s">
        <v>451</v>
      </c>
      <c r="B230" s="1" t="s">
        <v>714</v>
      </c>
      <c r="C230" s="8">
        <v>45523</v>
      </c>
      <c r="D230" s="1" t="s">
        <v>552</v>
      </c>
      <c r="E230" s="1" t="s">
        <v>553</v>
      </c>
      <c r="F230" s="5">
        <v>0</v>
      </c>
      <c r="G230" s="5">
        <v>2329.1999999999998</v>
      </c>
    </row>
    <row r="231" spans="1:7" ht="12.75" customHeight="1" x14ac:dyDescent="0.25">
      <c r="A231" s="1" t="s">
        <v>715</v>
      </c>
      <c r="B231" s="1" t="s">
        <v>551</v>
      </c>
      <c r="C231" s="8">
        <v>44697</v>
      </c>
      <c r="D231" s="1" t="s">
        <v>570</v>
      </c>
      <c r="E231" s="1" t="s">
        <v>553</v>
      </c>
      <c r="F231" s="5">
        <v>0</v>
      </c>
      <c r="G231" s="5">
        <v>4414.6499999999996</v>
      </c>
    </row>
    <row r="232" spans="1:7" ht="12.75" customHeight="1" x14ac:dyDescent="0.25">
      <c r="A232" s="1" t="s">
        <v>456</v>
      </c>
      <c r="B232" s="1" t="s">
        <v>551</v>
      </c>
      <c r="C232" s="8">
        <v>44039</v>
      </c>
      <c r="D232" s="1" t="s">
        <v>552</v>
      </c>
      <c r="E232" s="1" t="s">
        <v>553</v>
      </c>
      <c r="F232" s="5">
        <v>0</v>
      </c>
      <c r="G232" s="5">
        <v>6139.77</v>
      </c>
    </row>
    <row r="233" spans="1:7" ht="12.75" customHeight="1" x14ac:dyDescent="0.25">
      <c r="A233" s="1" t="s">
        <v>458</v>
      </c>
      <c r="B233" s="1" t="s">
        <v>551</v>
      </c>
      <c r="C233" s="8">
        <v>43759</v>
      </c>
      <c r="D233" s="1" t="s">
        <v>572</v>
      </c>
      <c r="E233" s="1" t="s">
        <v>553</v>
      </c>
      <c r="F233" s="5">
        <v>0</v>
      </c>
      <c r="G233" s="5">
        <v>5316.39</v>
      </c>
    </row>
    <row r="234" spans="1:7" ht="12.75" customHeight="1" x14ac:dyDescent="0.25">
      <c r="A234" s="1" t="s">
        <v>716</v>
      </c>
      <c r="B234" s="1" t="s">
        <v>714</v>
      </c>
      <c r="C234" s="8">
        <v>44872</v>
      </c>
      <c r="D234" s="1" t="s">
        <v>592</v>
      </c>
      <c r="E234" s="1" t="s">
        <v>553</v>
      </c>
      <c r="F234" s="5">
        <v>0</v>
      </c>
      <c r="G234" s="5">
        <v>0</v>
      </c>
    </row>
    <row r="235" spans="1:7" ht="12.75" customHeight="1" x14ac:dyDescent="0.25">
      <c r="A235" s="1" t="s">
        <v>461</v>
      </c>
      <c r="B235" s="1" t="s">
        <v>551</v>
      </c>
      <c r="C235" s="8">
        <v>44582</v>
      </c>
      <c r="D235" s="1" t="s">
        <v>555</v>
      </c>
      <c r="E235" s="1" t="s">
        <v>553</v>
      </c>
      <c r="F235" s="5">
        <v>0</v>
      </c>
      <c r="G235" s="5">
        <v>4807.17</v>
      </c>
    </row>
    <row r="236" spans="1:7" ht="12.75" customHeight="1" x14ac:dyDescent="0.25">
      <c r="A236" s="1" t="s">
        <v>463</v>
      </c>
      <c r="B236" s="1" t="s">
        <v>717</v>
      </c>
      <c r="C236" s="8">
        <v>44536</v>
      </c>
      <c r="D236" s="1" t="s">
        <v>552</v>
      </c>
      <c r="E236" s="1" t="s">
        <v>553</v>
      </c>
      <c r="F236" s="5">
        <v>0</v>
      </c>
      <c r="G236" s="5">
        <v>3737.56</v>
      </c>
    </row>
    <row r="237" spans="1:7" ht="12.75" customHeight="1" x14ac:dyDescent="0.25">
      <c r="A237" s="1" t="s">
        <v>466</v>
      </c>
      <c r="B237" s="1" t="s">
        <v>612</v>
      </c>
      <c r="C237" s="8">
        <v>44753</v>
      </c>
      <c r="D237" s="1" t="s">
        <v>555</v>
      </c>
      <c r="E237" s="1" t="s">
        <v>553</v>
      </c>
      <c r="F237" s="5">
        <v>0</v>
      </c>
      <c r="G237" s="5">
        <v>3139.71</v>
      </c>
    </row>
    <row r="238" spans="1:7" ht="12.75" customHeight="1" x14ac:dyDescent="0.25">
      <c r="A238" s="1" t="s">
        <v>467</v>
      </c>
      <c r="B238" s="1" t="s">
        <v>551</v>
      </c>
      <c r="C238" s="8">
        <v>44732</v>
      </c>
      <c r="D238" s="1" t="s">
        <v>555</v>
      </c>
      <c r="E238" s="1" t="s">
        <v>553</v>
      </c>
      <c r="F238" s="5">
        <v>0</v>
      </c>
      <c r="G238" s="5">
        <v>5807.92</v>
      </c>
    </row>
    <row r="239" spans="1:7" ht="12.75" customHeight="1" x14ac:dyDescent="0.25">
      <c r="A239" s="1" t="s">
        <v>718</v>
      </c>
      <c r="B239" s="1" t="s">
        <v>554</v>
      </c>
      <c r="C239" s="8">
        <v>44270</v>
      </c>
      <c r="D239" s="1" t="s">
        <v>572</v>
      </c>
      <c r="E239" s="1" t="s">
        <v>553</v>
      </c>
      <c r="F239" s="5">
        <v>0</v>
      </c>
      <c r="G239" s="5">
        <v>4875.93</v>
      </c>
    </row>
    <row r="240" spans="1:7" ht="12.75" customHeight="1" x14ac:dyDescent="0.25">
      <c r="A240" s="1" t="s">
        <v>470</v>
      </c>
      <c r="B240" s="1" t="s">
        <v>609</v>
      </c>
      <c r="C240" s="8">
        <v>42095</v>
      </c>
      <c r="D240" s="1" t="s">
        <v>552</v>
      </c>
      <c r="E240" s="1" t="s">
        <v>553</v>
      </c>
      <c r="F240" s="5">
        <v>0</v>
      </c>
      <c r="G240" s="5">
        <v>5356.67</v>
      </c>
    </row>
    <row r="241" spans="1:7" ht="12.75" customHeight="1" x14ac:dyDescent="0.25">
      <c r="A241" s="1" t="s">
        <v>719</v>
      </c>
      <c r="B241" s="1" t="s">
        <v>720</v>
      </c>
      <c r="C241" s="8">
        <v>44636</v>
      </c>
      <c r="D241" s="1" t="s">
        <v>555</v>
      </c>
      <c r="E241" s="1" t="s">
        <v>553</v>
      </c>
      <c r="F241" s="5">
        <v>0</v>
      </c>
      <c r="G241" s="5">
        <v>9176.32</v>
      </c>
    </row>
    <row r="242" spans="1:7" ht="12.75" customHeight="1" x14ac:dyDescent="0.25">
      <c r="A242" s="1" t="s">
        <v>472</v>
      </c>
      <c r="B242" s="1" t="s">
        <v>554</v>
      </c>
      <c r="C242" s="8">
        <v>44725</v>
      </c>
      <c r="D242" s="1" t="s">
        <v>552</v>
      </c>
      <c r="E242" s="1" t="s">
        <v>553</v>
      </c>
      <c r="F242" s="5">
        <v>0</v>
      </c>
      <c r="G242" s="5">
        <v>5664.28</v>
      </c>
    </row>
    <row r="243" spans="1:7" ht="12.75" customHeight="1" x14ac:dyDescent="0.25">
      <c r="A243" s="1" t="s">
        <v>721</v>
      </c>
      <c r="B243" s="1" t="s">
        <v>722</v>
      </c>
      <c r="C243" s="8">
        <v>43274</v>
      </c>
      <c r="D243" s="1" t="s">
        <v>552</v>
      </c>
      <c r="E243" s="1" t="s">
        <v>553</v>
      </c>
      <c r="F243" s="5">
        <v>0</v>
      </c>
      <c r="G243" s="5">
        <v>6022.01</v>
      </c>
    </row>
    <row r="244" spans="1:7" ht="12.75" customHeight="1" x14ac:dyDescent="0.25">
      <c r="A244" s="1" t="s">
        <v>474</v>
      </c>
      <c r="B244" s="1" t="s">
        <v>612</v>
      </c>
      <c r="C244" s="8">
        <v>44691</v>
      </c>
      <c r="D244" s="1" t="s">
        <v>552</v>
      </c>
      <c r="E244" s="1" t="s">
        <v>553</v>
      </c>
      <c r="F244" s="5">
        <v>0</v>
      </c>
      <c r="G244" s="5">
        <v>2662.45</v>
      </c>
    </row>
    <row r="245" spans="1:7" ht="12.75" customHeight="1" x14ac:dyDescent="0.25">
      <c r="A245" s="1" t="s">
        <v>723</v>
      </c>
      <c r="B245" s="1" t="s">
        <v>714</v>
      </c>
      <c r="C245" s="8">
        <v>45474</v>
      </c>
      <c r="D245" s="1" t="s">
        <v>570</v>
      </c>
      <c r="E245" s="1" t="s">
        <v>553</v>
      </c>
      <c r="F245" s="5">
        <v>0</v>
      </c>
      <c r="G245" s="5">
        <v>2374.1</v>
      </c>
    </row>
    <row r="246" spans="1:7" ht="12.75" customHeight="1" x14ac:dyDescent="0.25">
      <c r="A246" s="1" t="s">
        <v>476</v>
      </c>
      <c r="B246" s="1" t="s">
        <v>551</v>
      </c>
      <c r="C246" s="8">
        <v>44907</v>
      </c>
      <c r="D246" s="1" t="s">
        <v>552</v>
      </c>
      <c r="E246" s="1" t="s">
        <v>553</v>
      </c>
      <c r="F246" s="5">
        <v>0</v>
      </c>
      <c r="G246" s="5">
        <v>4998.13</v>
      </c>
    </row>
    <row r="247" spans="1:7" ht="12.75" customHeight="1" x14ac:dyDescent="0.25">
      <c r="A247" s="1" t="s">
        <v>480</v>
      </c>
      <c r="B247" s="1" t="s">
        <v>554</v>
      </c>
      <c r="C247" s="8">
        <v>45467</v>
      </c>
      <c r="D247" s="1" t="s">
        <v>552</v>
      </c>
      <c r="E247" s="1" t="s">
        <v>553</v>
      </c>
      <c r="F247" s="5">
        <v>0</v>
      </c>
      <c r="G247" s="5">
        <v>4224.21</v>
      </c>
    </row>
    <row r="248" spans="1:7" ht="12.75" customHeight="1" x14ac:dyDescent="0.25">
      <c r="A248" s="1" t="s">
        <v>482</v>
      </c>
      <c r="B248" s="1" t="s">
        <v>557</v>
      </c>
      <c r="C248" s="8">
        <v>44912</v>
      </c>
      <c r="D248" s="1" t="s">
        <v>552</v>
      </c>
      <c r="E248" s="1" t="s">
        <v>553</v>
      </c>
      <c r="F248" s="5">
        <v>0</v>
      </c>
      <c r="G248" s="5">
        <v>3237.48</v>
      </c>
    </row>
    <row r="249" spans="1:7" ht="12.75" customHeight="1" x14ac:dyDescent="0.25">
      <c r="A249" s="1" t="s">
        <v>484</v>
      </c>
      <c r="B249" s="1" t="s">
        <v>714</v>
      </c>
      <c r="C249" s="8">
        <v>45313</v>
      </c>
      <c r="D249" s="1" t="s">
        <v>552</v>
      </c>
      <c r="E249" s="1" t="s">
        <v>553</v>
      </c>
      <c r="F249" s="5">
        <v>0</v>
      </c>
      <c r="G249" s="5">
        <v>2594.73</v>
      </c>
    </row>
    <row r="250" spans="1:7" ht="12.75" customHeight="1" x14ac:dyDescent="0.25">
      <c r="A250" s="1" t="s">
        <v>486</v>
      </c>
      <c r="B250" s="1" t="s">
        <v>551</v>
      </c>
      <c r="C250" s="8">
        <v>43409</v>
      </c>
      <c r="D250" s="1" t="s">
        <v>552</v>
      </c>
      <c r="E250" s="1" t="s">
        <v>553</v>
      </c>
      <c r="F250" s="5">
        <v>0</v>
      </c>
      <c r="G250" s="5">
        <v>4506</v>
      </c>
    </row>
    <row r="251" spans="1:7" ht="12.75" customHeight="1" x14ac:dyDescent="0.25">
      <c r="A251" s="1" t="s">
        <v>724</v>
      </c>
      <c r="B251" s="1" t="s">
        <v>714</v>
      </c>
      <c r="C251" s="8">
        <v>45446</v>
      </c>
      <c r="D251" s="1" t="s">
        <v>552</v>
      </c>
      <c r="E251" s="1" t="s">
        <v>553</v>
      </c>
      <c r="F251" s="5">
        <v>0</v>
      </c>
      <c r="G251" s="5">
        <v>2421.79</v>
      </c>
    </row>
    <row r="252" spans="1:7" ht="12.75" customHeight="1" x14ac:dyDescent="0.25">
      <c r="A252" s="1" t="s">
        <v>492</v>
      </c>
      <c r="B252" s="1" t="s">
        <v>551</v>
      </c>
      <c r="C252" s="8">
        <v>44866</v>
      </c>
      <c r="D252" s="1" t="s">
        <v>552</v>
      </c>
      <c r="E252" s="1" t="s">
        <v>553</v>
      </c>
      <c r="F252" s="5">
        <v>0</v>
      </c>
      <c r="G252" s="5">
        <v>4370.8599999999997</v>
      </c>
    </row>
    <row r="253" spans="1:7" ht="12.75" customHeight="1" x14ac:dyDescent="0.25">
      <c r="A253" s="1" t="s">
        <v>725</v>
      </c>
      <c r="B253" s="1" t="s">
        <v>646</v>
      </c>
      <c r="C253" s="8">
        <v>41791</v>
      </c>
      <c r="D253" s="1" t="s">
        <v>570</v>
      </c>
      <c r="E253" s="1" t="s">
        <v>553</v>
      </c>
      <c r="F253" s="5">
        <v>0</v>
      </c>
      <c r="G253" s="5">
        <v>6304.41</v>
      </c>
    </row>
    <row r="254" spans="1:7" ht="12.75" customHeight="1" x14ac:dyDescent="0.25">
      <c r="A254" s="1" t="s">
        <v>726</v>
      </c>
      <c r="B254" s="1" t="s">
        <v>564</v>
      </c>
      <c r="C254" s="8">
        <v>44727</v>
      </c>
      <c r="D254" s="1" t="s">
        <v>552</v>
      </c>
      <c r="E254" s="1" t="s">
        <v>553</v>
      </c>
      <c r="F254" s="5">
        <v>0</v>
      </c>
      <c r="G254" s="5">
        <v>4809.99</v>
      </c>
    </row>
    <row r="255" spans="1:7" ht="12.75" customHeight="1" x14ac:dyDescent="0.25">
      <c r="A255" s="1" t="s">
        <v>496</v>
      </c>
      <c r="B255" s="1" t="s">
        <v>551</v>
      </c>
      <c r="C255" s="8">
        <v>45481</v>
      </c>
      <c r="D255" s="1" t="s">
        <v>552</v>
      </c>
      <c r="E255" s="1" t="s">
        <v>553</v>
      </c>
      <c r="F255" s="5">
        <v>0</v>
      </c>
      <c r="G255" s="5">
        <v>5383.02</v>
      </c>
    </row>
    <row r="256" spans="1:7" ht="12.75" customHeight="1" x14ac:dyDescent="0.25">
      <c r="A256" s="1" t="s">
        <v>727</v>
      </c>
      <c r="B256" s="1" t="s">
        <v>728</v>
      </c>
      <c r="C256" s="8">
        <v>44641</v>
      </c>
      <c r="D256" s="1" t="s">
        <v>572</v>
      </c>
      <c r="E256" s="1" t="s">
        <v>553</v>
      </c>
      <c r="F256" s="5">
        <v>0</v>
      </c>
      <c r="G256" s="5">
        <v>4430.5600000000004</v>
      </c>
    </row>
    <row r="257" spans="1:7" ht="12.75" customHeight="1" x14ac:dyDescent="0.25">
      <c r="A257" s="1" t="s">
        <v>729</v>
      </c>
      <c r="B257" s="1" t="s">
        <v>551</v>
      </c>
      <c r="C257" s="8">
        <v>45481</v>
      </c>
      <c r="D257" s="1" t="s">
        <v>567</v>
      </c>
      <c r="E257" s="1" t="s">
        <v>553</v>
      </c>
      <c r="F257" s="5">
        <v>0</v>
      </c>
      <c r="G257" s="5">
        <v>6319.88</v>
      </c>
    </row>
    <row r="258" spans="1:7" ht="12.75" customHeight="1" x14ac:dyDescent="0.25">
      <c r="A258" s="1" t="s">
        <v>498</v>
      </c>
      <c r="B258" s="1" t="s">
        <v>621</v>
      </c>
      <c r="C258" s="8">
        <v>42439</v>
      </c>
      <c r="D258" s="1" t="s">
        <v>555</v>
      </c>
      <c r="E258" s="1" t="s">
        <v>553</v>
      </c>
      <c r="F258" s="5">
        <v>0</v>
      </c>
      <c r="G258" s="5">
        <v>6406.59</v>
      </c>
    </row>
    <row r="259" spans="1:7" ht="12.75" customHeight="1" x14ac:dyDescent="0.25">
      <c r="A259" s="1" t="s">
        <v>501</v>
      </c>
      <c r="B259" s="1" t="s">
        <v>585</v>
      </c>
      <c r="C259" s="8">
        <v>44545</v>
      </c>
      <c r="D259" s="1" t="s">
        <v>552</v>
      </c>
      <c r="E259" s="1" t="s">
        <v>553</v>
      </c>
      <c r="F259" s="5">
        <v>0</v>
      </c>
      <c r="G259" s="5">
        <v>2866.96</v>
      </c>
    </row>
    <row r="260" spans="1:7" ht="12.75" customHeight="1" x14ac:dyDescent="0.25">
      <c r="A260" s="1" t="s">
        <v>503</v>
      </c>
      <c r="B260" s="1" t="s">
        <v>616</v>
      </c>
      <c r="C260" s="8">
        <v>45383</v>
      </c>
      <c r="D260" s="1" t="s">
        <v>552</v>
      </c>
      <c r="E260" s="1" t="s">
        <v>553</v>
      </c>
      <c r="F260" s="5">
        <v>0</v>
      </c>
      <c r="G260" s="5">
        <v>3732.63</v>
      </c>
    </row>
    <row r="261" spans="1:7" ht="12.75" customHeight="1" x14ac:dyDescent="0.25">
      <c r="A261" s="1" t="s">
        <v>505</v>
      </c>
      <c r="B261" s="1" t="s">
        <v>551</v>
      </c>
      <c r="C261" s="8">
        <v>44935</v>
      </c>
      <c r="D261" s="1" t="s">
        <v>614</v>
      </c>
      <c r="E261" s="1" t="s">
        <v>553</v>
      </c>
      <c r="F261" s="5">
        <v>0</v>
      </c>
      <c r="G261" s="5">
        <v>4369.9799999999996</v>
      </c>
    </row>
    <row r="262" spans="1:7" ht="12.75" customHeight="1" x14ac:dyDescent="0.25">
      <c r="A262" s="1" t="s">
        <v>508</v>
      </c>
      <c r="B262" s="1" t="s">
        <v>621</v>
      </c>
      <c r="C262" s="8">
        <v>44403</v>
      </c>
      <c r="D262" s="1" t="s">
        <v>552</v>
      </c>
      <c r="E262" s="1" t="s">
        <v>553</v>
      </c>
      <c r="F262" s="5">
        <v>0</v>
      </c>
      <c r="G262" s="5">
        <v>6145.36</v>
      </c>
    </row>
    <row r="263" spans="1:7" ht="12.75" customHeight="1" x14ac:dyDescent="0.25">
      <c r="A263" s="1" t="s">
        <v>510</v>
      </c>
      <c r="B263" s="1" t="s">
        <v>566</v>
      </c>
      <c r="C263" s="8">
        <v>45390</v>
      </c>
      <c r="D263" s="1" t="s">
        <v>552</v>
      </c>
      <c r="E263" s="1" t="s">
        <v>553</v>
      </c>
      <c r="F263" s="5">
        <v>0</v>
      </c>
      <c r="G263" s="5">
        <v>5950.37</v>
      </c>
    </row>
    <row r="264" spans="1:7" ht="12.75" customHeight="1" x14ac:dyDescent="0.25">
      <c r="A264" s="1" t="s">
        <v>730</v>
      </c>
      <c r="B264" s="1" t="s">
        <v>731</v>
      </c>
      <c r="C264" s="8">
        <v>45264</v>
      </c>
      <c r="D264" s="1" t="s">
        <v>552</v>
      </c>
      <c r="E264" s="1" t="s">
        <v>553</v>
      </c>
      <c r="F264" s="5">
        <v>0</v>
      </c>
      <c r="G264" s="5">
        <v>2435.4299999999998</v>
      </c>
    </row>
    <row r="265" spans="1:7" ht="12.75" customHeight="1" x14ac:dyDescent="0.25">
      <c r="A265" s="1" t="s">
        <v>513</v>
      </c>
      <c r="B265" s="1" t="s">
        <v>732</v>
      </c>
      <c r="C265" s="8">
        <v>45572</v>
      </c>
      <c r="D265" s="1" t="s">
        <v>572</v>
      </c>
      <c r="E265" s="1" t="s">
        <v>553</v>
      </c>
      <c r="F265" s="5">
        <v>0</v>
      </c>
      <c r="G265" s="5">
        <v>4879.93</v>
      </c>
    </row>
    <row r="266" spans="1:7" ht="12.75" customHeight="1" x14ac:dyDescent="0.25">
      <c r="A266" s="1" t="s">
        <v>517</v>
      </c>
      <c r="B266" s="1" t="s">
        <v>551</v>
      </c>
      <c r="C266" s="8">
        <v>44005</v>
      </c>
      <c r="D266" s="1" t="s">
        <v>552</v>
      </c>
      <c r="E266" s="1" t="s">
        <v>553</v>
      </c>
      <c r="F266" s="5">
        <v>0</v>
      </c>
      <c r="G266" s="5">
        <v>4734.9799999999996</v>
      </c>
    </row>
    <row r="267" spans="1:7" ht="12.75" customHeight="1" x14ac:dyDescent="0.25">
      <c r="A267" s="1" t="s">
        <v>519</v>
      </c>
      <c r="B267" s="1" t="s">
        <v>551</v>
      </c>
      <c r="C267" s="8">
        <v>43760</v>
      </c>
      <c r="D267" s="1" t="s">
        <v>552</v>
      </c>
      <c r="E267" s="1" t="s">
        <v>553</v>
      </c>
      <c r="F267" s="5">
        <v>0</v>
      </c>
      <c r="G267" s="5">
        <v>4788.8999999999996</v>
      </c>
    </row>
    <row r="268" spans="1:7" ht="12.75" customHeight="1" x14ac:dyDescent="0.25">
      <c r="A268" s="1" t="s">
        <v>733</v>
      </c>
      <c r="B268" s="1" t="s">
        <v>734</v>
      </c>
      <c r="C268" s="8">
        <v>44614</v>
      </c>
      <c r="D268" s="1" t="s">
        <v>552</v>
      </c>
      <c r="E268" s="1" t="s">
        <v>553</v>
      </c>
      <c r="F268" s="5">
        <v>0</v>
      </c>
      <c r="G268" s="5">
        <v>35787.08</v>
      </c>
    </row>
    <row r="269" spans="1:7" ht="12.75" customHeight="1" x14ac:dyDescent="0.25">
      <c r="A269" s="1" t="s">
        <v>523</v>
      </c>
      <c r="B269" s="1" t="s">
        <v>551</v>
      </c>
      <c r="C269" s="8">
        <v>44753</v>
      </c>
      <c r="D269" s="1" t="s">
        <v>555</v>
      </c>
      <c r="E269" s="1" t="s">
        <v>553</v>
      </c>
      <c r="F269" s="5">
        <v>0</v>
      </c>
      <c r="G269" s="5">
        <v>5033.07</v>
      </c>
    </row>
    <row r="270" spans="1:7" ht="12.75" customHeight="1" x14ac:dyDescent="0.25">
      <c r="A270" s="1" t="s">
        <v>525</v>
      </c>
      <c r="B270" s="1" t="s">
        <v>551</v>
      </c>
      <c r="C270" s="8">
        <v>44300</v>
      </c>
      <c r="D270" s="1" t="s">
        <v>555</v>
      </c>
      <c r="E270" s="1" t="s">
        <v>553</v>
      </c>
      <c r="F270" s="5">
        <v>0</v>
      </c>
      <c r="G270" s="5">
        <v>6113.24</v>
      </c>
    </row>
    <row r="271" spans="1:7" ht="12.75" customHeight="1" x14ac:dyDescent="0.25">
      <c r="A271" s="1" t="s">
        <v>527</v>
      </c>
      <c r="B271" s="1" t="s">
        <v>551</v>
      </c>
      <c r="C271" s="8">
        <v>45019</v>
      </c>
      <c r="D271" s="1" t="s">
        <v>552</v>
      </c>
      <c r="E271" s="1" t="s">
        <v>553</v>
      </c>
      <c r="F271" s="5">
        <v>0</v>
      </c>
      <c r="G271" s="5">
        <v>4813.41</v>
      </c>
    </row>
    <row r="272" spans="1:7" ht="12.75" customHeight="1" x14ac:dyDescent="0.25">
      <c r="A272" s="1" t="s">
        <v>735</v>
      </c>
      <c r="B272" s="1" t="s">
        <v>604</v>
      </c>
      <c r="C272" s="8">
        <v>44503</v>
      </c>
      <c r="D272" s="1" t="s">
        <v>552</v>
      </c>
      <c r="E272" s="1" t="s">
        <v>553</v>
      </c>
      <c r="F272" s="5">
        <v>0</v>
      </c>
      <c r="G272" s="5">
        <v>2711.56</v>
      </c>
    </row>
    <row r="273" spans="1:7" ht="12.75" customHeight="1" x14ac:dyDescent="0.25">
      <c r="A273" s="1" t="s">
        <v>736</v>
      </c>
      <c r="B273" s="1" t="s">
        <v>551</v>
      </c>
      <c r="C273" s="8">
        <v>43378</v>
      </c>
      <c r="D273" s="1" t="s">
        <v>577</v>
      </c>
      <c r="E273" s="1" t="s">
        <v>553</v>
      </c>
      <c r="F273" s="5">
        <v>0</v>
      </c>
      <c r="G273" s="5">
        <v>0</v>
      </c>
    </row>
    <row r="274" spans="1:7" ht="12.75" customHeight="1" x14ac:dyDescent="0.25">
      <c r="A274" s="1" t="s">
        <v>531</v>
      </c>
      <c r="B274" s="1" t="s">
        <v>551</v>
      </c>
      <c r="C274" s="8">
        <v>44733</v>
      </c>
      <c r="D274" s="1" t="s">
        <v>552</v>
      </c>
      <c r="E274" s="1" t="s">
        <v>553</v>
      </c>
      <c r="F274" s="5">
        <v>0</v>
      </c>
      <c r="G274" s="5">
        <v>4374.84</v>
      </c>
    </row>
    <row r="275" spans="1:7" ht="12.75" customHeight="1" x14ac:dyDescent="0.25">
      <c r="A275" s="1" t="s">
        <v>532</v>
      </c>
      <c r="B275" s="1" t="s">
        <v>737</v>
      </c>
      <c r="C275" s="8">
        <v>42473</v>
      </c>
      <c r="D275" s="1" t="s">
        <v>552</v>
      </c>
      <c r="E275" s="1" t="s">
        <v>553</v>
      </c>
      <c r="F275" s="5">
        <v>0</v>
      </c>
      <c r="G275" s="5">
        <v>7391.54</v>
      </c>
    </row>
    <row r="276" spans="1:7" ht="12.75" customHeight="1" x14ac:dyDescent="0.25">
      <c r="A276" s="1" t="s">
        <v>738</v>
      </c>
      <c r="B276" s="1" t="s">
        <v>739</v>
      </c>
      <c r="C276" s="8">
        <v>43851</v>
      </c>
      <c r="D276" s="1" t="s">
        <v>552</v>
      </c>
      <c r="E276" s="1" t="s">
        <v>553</v>
      </c>
      <c r="F276" s="5">
        <v>0</v>
      </c>
      <c r="G276" s="5">
        <v>5930.18</v>
      </c>
    </row>
    <row r="277" spans="1:7" ht="12.75" customHeight="1" x14ac:dyDescent="0.25">
      <c r="A277" s="1" t="s">
        <v>536</v>
      </c>
      <c r="B277" s="1" t="s">
        <v>551</v>
      </c>
      <c r="C277" s="8">
        <v>44021</v>
      </c>
      <c r="D277" s="1" t="s">
        <v>555</v>
      </c>
      <c r="E277" s="1" t="s">
        <v>553</v>
      </c>
      <c r="F277" s="5">
        <v>0</v>
      </c>
      <c r="G277" s="5">
        <v>6415.84</v>
      </c>
    </row>
    <row r="278" spans="1:7" ht="12.75" customHeight="1" x14ac:dyDescent="0.25">
      <c r="A278" s="1" t="s">
        <v>538</v>
      </c>
      <c r="B278" s="1" t="s">
        <v>740</v>
      </c>
      <c r="C278" s="8">
        <v>43521</v>
      </c>
      <c r="D278" s="1" t="s">
        <v>552</v>
      </c>
      <c r="E278" s="1" t="s">
        <v>553</v>
      </c>
      <c r="F278" s="5">
        <v>0</v>
      </c>
      <c r="G278" s="5">
        <v>5063.83</v>
      </c>
    </row>
  </sheetData>
  <autoFilter ref="A3:G278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0"/>
  <sheetViews>
    <sheetView topLeftCell="B1" workbookViewId="0">
      <selection activeCell="K8" sqref="K8"/>
    </sheetView>
  </sheetViews>
  <sheetFormatPr defaultColWidth="11.42578125" defaultRowHeight="15" x14ac:dyDescent="0.25"/>
  <cols>
    <col min="1" max="1" width="49.7109375" style="1" customWidth="1"/>
    <col min="2" max="2" width="12" style="1" customWidth="1"/>
    <col min="3" max="3" width="29.140625" style="1" customWidth="1"/>
    <col min="4" max="4" width="7.5703125" style="1" customWidth="1"/>
    <col min="5" max="5" width="10.140625" style="1" customWidth="1"/>
    <col min="6" max="6" width="41.85546875" style="1" customWidth="1"/>
    <col min="7" max="7" width="9.140625" style="1" customWidth="1"/>
    <col min="8" max="8" width="7.42578125" style="1" customWidth="1"/>
    <col min="9" max="9" width="28.42578125" style="1" customWidth="1"/>
    <col min="10" max="10" width="10.85546875" style="1" customWidth="1"/>
    <col min="11" max="11" width="9.140625" style="1" customWidth="1"/>
    <col min="12" max="12" width="9.28515625" style="1" customWidth="1"/>
    <col min="13" max="14" width="9.140625" style="1" customWidth="1"/>
    <col min="15" max="248" width="11.42578125" style="1" customWidth="1"/>
    <col min="249" max="249" width="43.7109375" style="1" customWidth="1"/>
    <col min="250" max="250" width="11.5703125" style="1" customWidth="1"/>
    <col min="251" max="251" width="6" style="1" customWidth="1"/>
    <col min="252" max="252" width="13.85546875" style="1" customWidth="1"/>
    <col min="253" max="253" width="5.85546875" style="1" customWidth="1"/>
    <col min="254" max="254" width="6.7109375" style="1" customWidth="1"/>
    <col min="255" max="255" width="7.42578125" style="1" customWidth="1"/>
    <col min="256" max="256" width="49.7109375" style="1" customWidth="1"/>
    <col min="257" max="257" width="12" style="1" customWidth="1"/>
    <col min="258" max="258" width="29.140625" style="1" customWidth="1"/>
    <col min="259" max="259" width="7.5703125" style="1" customWidth="1"/>
    <col min="260" max="260" width="10.140625" style="1" customWidth="1"/>
    <col min="261" max="261" width="41.85546875" style="1" customWidth="1"/>
    <col min="262" max="262" width="11" style="1" customWidth="1"/>
    <col min="263" max="263" width="9.140625" style="1" customWidth="1"/>
    <col min="264" max="264" width="7.42578125" style="1" customWidth="1"/>
    <col min="265" max="265" width="28.42578125" style="1" customWidth="1"/>
    <col min="266" max="266" width="10.85546875" style="1" customWidth="1"/>
    <col min="267" max="267" width="9.140625" style="1" customWidth="1"/>
    <col min="268" max="268" width="9.28515625" style="1" customWidth="1"/>
    <col min="269" max="270" width="9.140625" style="1" customWidth="1"/>
    <col min="271" max="504" width="11.42578125" style="1" customWidth="1"/>
    <col min="505" max="505" width="43.7109375" style="1" customWidth="1"/>
    <col min="506" max="506" width="11.5703125" style="1" customWidth="1"/>
    <col min="507" max="507" width="6" style="1" customWidth="1"/>
    <col min="508" max="508" width="13.85546875" style="1" customWidth="1"/>
    <col min="509" max="509" width="5.85546875" style="1" customWidth="1"/>
    <col min="510" max="510" width="6.7109375" style="1" customWidth="1"/>
    <col min="511" max="511" width="7.42578125" style="1" customWidth="1"/>
    <col min="512" max="512" width="49.7109375" style="1" customWidth="1"/>
    <col min="513" max="513" width="12" style="1" customWidth="1"/>
    <col min="514" max="514" width="29.140625" style="1" customWidth="1"/>
    <col min="515" max="515" width="7.5703125" style="1" customWidth="1"/>
    <col min="516" max="516" width="10.140625" style="1" customWidth="1"/>
    <col min="517" max="517" width="41.85546875" style="1" customWidth="1"/>
    <col min="518" max="518" width="11" style="1" customWidth="1"/>
    <col min="519" max="519" width="9.140625" style="1" customWidth="1"/>
    <col min="520" max="520" width="7.42578125" style="1" customWidth="1"/>
    <col min="521" max="521" width="28.42578125" style="1" customWidth="1"/>
    <col min="522" max="522" width="10.85546875" style="1" customWidth="1"/>
    <col min="523" max="523" width="9.140625" style="1" customWidth="1"/>
    <col min="524" max="524" width="9.28515625" style="1" customWidth="1"/>
    <col min="525" max="526" width="9.140625" style="1" customWidth="1"/>
    <col min="527" max="760" width="11.42578125" style="1" customWidth="1"/>
    <col min="761" max="761" width="43.7109375" style="1" customWidth="1"/>
    <col min="762" max="762" width="11.5703125" style="1" customWidth="1"/>
    <col min="763" max="763" width="6" style="1" customWidth="1"/>
    <col min="764" max="764" width="13.85546875" style="1" customWidth="1"/>
    <col min="765" max="765" width="5.85546875" style="1" customWidth="1"/>
    <col min="766" max="766" width="6.7109375" style="1" customWidth="1"/>
    <col min="767" max="767" width="7.42578125" style="1" customWidth="1"/>
    <col min="768" max="768" width="49.7109375" style="1" customWidth="1"/>
    <col min="769" max="769" width="12" style="1" customWidth="1"/>
    <col min="770" max="770" width="29.140625" style="1" customWidth="1"/>
    <col min="771" max="771" width="7.5703125" style="1" customWidth="1"/>
    <col min="772" max="772" width="10.140625" style="1" customWidth="1"/>
    <col min="773" max="773" width="41.85546875" style="1" customWidth="1"/>
    <col min="774" max="774" width="11" style="1" customWidth="1"/>
    <col min="775" max="775" width="9.140625" style="1" customWidth="1"/>
    <col min="776" max="776" width="7.42578125" style="1" customWidth="1"/>
    <col min="777" max="777" width="28.42578125" style="1" customWidth="1"/>
    <col min="778" max="778" width="10.85546875" style="1" customWidth="1"/>
    <col min="779" max="779" width="9.140625" style="1" customWidth="1"/>
    <col min="780" max="780" width="9.28515625" style="1" customWidth="1"/>
    <col min="781" max="782" width="9.140625" style="1" customWidth="1"/>
    <col min="783" max="1016" width="11.42578125" style="1" customWidth="1"/>
    <col min="1017" max="1017" width="43.7109375" style="1" customWidth="1"/>
    <col min="1018" max="1018" width="11.5703125" style="1" customWidth="1"/>
    <col min="1019" max="1019" width="6" style="1" customWidth="1"/>
    <col min="1020" max="1020" width="13.85546875" style="1" customWidth="1"/>
    <col min="1021" max="1021" width="5.85546875" style="1" customWidth="1"/>
    <col min="1022" max="1022" width="6.7109375" style="1" customWidth="1"/>
    <col min="1023" max="1023" width="7.42578125" style="1" customWidth="1"/>
    <col min="1024" max="1024" width="49.7109375" style="1" customWidth="1"/>
    <col min="1025" max="1025" width="12" style="1" customWidth="1"/>
    <col min="1026" max="1026" width="29.140625" style="1" customWidth="1"/>
    <col min="1027" max="1027" width="7.5703125" style="1" customWidth="1"/>
    <col min="1028" max="1028" width="10.140625" style="1" customWidth="1"/>
    <col min="1029" max="1029" width="41.85546875" style="1" customWidth="1"/>
    <col min="1030" max="1030" width="11" style="1" customWidth="1"/>
    <col min="1031" max="1031" width="9.140625" style="1" customWidth="1"/>
    <col min="1032" max="1032" width="7.42578125" style="1" customWidth="1"/>
    <col min="1033" max="1033" width="28.42578125" style="1" customWidth="1"/>
    <col min="1034" max="1034" width="10.85546875" style="1" customWidth="1"/>
    <col min="1035" max="1035" width="9.140625" style="1" customWidth="1"/>
    <col min="1036" max="1036" width="9.28515625" style="1" customWidth="1"/>
    <col min="1037" max="1038" width="9.140625" style="1" customWidth="1"/>
    <col min="1039" max="1272" width="11.42578125" style="1" customWidth="1"/>
    <col min="1273" max="1273" width="43.7109375" style="1" customWidth="1"/>
    <col min="1274" max="1274" width="11.5703125" style="1" customWidth="1"/>
    <col min="1275" max="1275" width="6" style="1" customWidth="1"/>
    <col min="1276" max="1276" width="13.85546875" style="1" customWidth="1"/>
    <col min="1277" max="1277" width="5.85546875" style="1" customWidth="1"/>
    <col min="1278" max="1278" width="6.7109375" style="1" customWidth="1"/>
    <col min="1279" max="1279" width="7.42578125" style="1" customWidth="1"/>
    <col min="1280" max="1280" width="49.7109375" style="1" customWidth="1"/>
    <col min="1281" max="1281" width="12" style="1" customWidth="1"/>
    <col min="1282" max="1282" width="29.140625" style="1" customWidth="1"/>
    <col min="1283" max="1283" width="7.5703125" style="1" customWidth="1"/>
    <col min="1284" max="1284" width="10.140625" style="1" customWidth="1"/>
    <col min="1285" max="1285" width="41.85546875" style="1" customWidth="1"/>
    <col min="1286" max="1286" width="11" style="1" customWidth="1"/>
    <col min="1287" max="1287" width="9.140625" style="1" customWidth="1"/>
    <col min="1288" max="1288" width="7.42578125" style="1" customWidth="1"/>
    <col min="1289" max="1289" width="28.42578125" style="1" customWidth="1"/>
    <col min="1290" max="1290" width="10.85546875" style="1" customWidth="1"/>
    <col min="1291" max="1291" width="9.140625" style="1" customWidth="1"/>
    <col min="1292" max="1292" width="9.28515625" style="1" customWidth="1"/>
    <col min="1293" max="1294" width="9.140625" style="1" customWidth="1"/>
    <col min="1295" max="1528" width="11.42578125" style="1" customWidth="1"/>
    <col min="1529" max="1529" width="43.7109375" style="1" customWidth="1"/>
    <col min="1530" max="1530" width="11.5703125" style="1" customWidth="1"/>
    <col min="1531" max="1531" width="6" style="1" customWidth="1"/>
    <col min="1532" max="1532" width="13.85546875" style="1" customWidth="1"/>
    <col min="1533" max="1533" width="5.85546875" style="1" customWidth="1"/>
    <col min="1534" max="1534" width="6.7109375" style="1" customWidth="1"/>
    <col min="1535" max="1535" width="7.42578125" style="1" customWidth="1"/>
    <col min="1536" max="1536" width="49.7109375" style="1" customWidth="1"/>
    <col min="1537" max="1537" width="12" style="1" customWidth="1"/>
    <col min="1538" max="1538" width="29.140625" style="1" customWidth="1"/>
    <col min="1539" max="1539" width="7.5703125" style="1" customWidth="1"/>
    <col min="1540" max="1540" width="10.140625" style="1" customWidth="1"/>
    <col min="1541" max="1541" width="41.85546875" style="1" customWidth="1"/>
    <col min="1542" max="1542" width="11" style="1" customWidth="1"/>
    <col min="1543" max="1543" width="9.140625" style="1" customWidth="1"/>
    <col min="1544" max="1544" width="7.42578125" style="1" customWidth="1"/>
    <col min="1545" max="1545" width="28.42578125" style="1" customWidth="1"/>
    <col min="1546" max="1546" width="10.85546875" style="1" customWidth="1"/>
    <col min="1547" max="1547" width="9.140625" style="1" customWidth="1"/>
    <col min="1548" max="1548" width="9.28515625" style="1" customWidth="1"/>
    <col min="1549" max="1550" width="9.140625" style="1" customWidth="1"/>
    <col min="1551" max="1784" width="11.42578125" style="1" customWidth="1"/>
    <col min="1785" max="1785" width="43.7109375" style="1" customWidth="1"/>
    <col min="1786" max="1786" width="11.5703125" style="1" customWidth="1"/>
    <col min="1787" max="1787" width="6" style="1" customWidth="1"/>
    <col min="1788" max="1788" width="13.85546875" style="1" customWidth="1"/>
    <col min="1789" max="1789" width="5.85546875" style="1" customWidth="1"/>
    <col min="1790" max="1790" width="6.7109375" style="1" customWidth="1"/>
    <col min="1791" max="1791" width="7.42578125" style="1" customWidth="1"/>
    <col min="1792" max="1792" width="49.7109375" style="1" customWidth="1"/>
    <col min="1793" max="1793" width="12" style="1" customWidth="1"/>
    <col min="1794" max="1794" width="29.140625" style="1" customWidth="1"/>
    <col min="1795" max="1795" width="7.5703125" style="1" customWidth="1"/>
    <col min="1796" max="1796" width="10.140625" style="1" customWidth="1"/>
    <col min="1797" max="1797" width="41.85546875" style="1" customWidth="1"/>
    <col min="1798" max="1798" width="11" style="1" customWidth="1"/>
    <col min="1799" max="1799" width="9.140625" style="1" customWidth="1"/>
    <col min="1800" max="1800" width="7.42578125" style="1" customWidth="1"/>
    <col min="1801" max="1801" width="28.42578125" style="1" customWidth="1"/>
    <col min="1802" max="1802" width="10.85546875" style="1" customWidth="1"/>
    <col min="1803" max="1803" width="9.140625" style="1" customWidth="1"/>
    <col min="1804" max="1804" width="9.28515625" style="1" customWidth="1"/>
    <col min="1805" max="1806" width="9.140625" style="1" customWidth="1"/>
    <col min="1807" max="2040" width="11.42578125" style="1" customWidth="1"/>
    <col min="2041" max="2041" width="43.7109375" style="1" customWidth="1"/>
    <col min="2042" max="2042" width="11.5703125" style="1" customWidth="1"/>
    <col min="2043" max="2043" width="6" style="1" customWidth="1"/>
    <col min="2044" max="2044" width="13.85546875" style="1" customWidth="1"/>
    <col min="2045" max="2045" width="5.85546875" style="1" customWidth="1"/>
    <col min="2046" max="2046" width="6.7109375" style="1" customWidth="1"/>
    <col min="2047" max="2047" width="7.42578125" style="1" customWidth="1"/>
    <col min="2048" max="2048" width="49.7109375" style="1" customWidth="1"/>
    <col min="2049" max="2049" width="12" style="1" customWidth="1"/>
    <col min="2050" max="2050" width="29.140625" style="1" customWidth="1"/>
    <col min="2051" max="2051" width="7.5703125" style="1" customWidth="1"/>
    <col min="2052" max="2052" width="10.140625" style="1" customWidth="1"/>
    <col min="2053" max="2053" width="41.85546875" style="1" customWidth="1"/>
    <col min="2054" max="2054" width="11" style="1" customWidth="1"/>
    <col min="2055" max="2055" width="9.140625" style="1" customWidth="1"/>
    <col min="2056" max="2056" width="7.42578125" style="1" customWidth="1"/>
    <col min="2057" max="2057" width="28.42578125" style="1" customWidth="1"/>
    <col min="2058" max="2058" width="10.85546875" style="1" customWidth="1"/>
    <col min="2059" max="2059" width="9.140625" style="1" customWidth="1"/>
    <col min="2060" max="2060" width="9.28515625" style="1" customWidth="1"/>
    <col min="2061" max="2062" width="9.140625" style="1" customWidth="1"/>
    <col min="2063" max="2296" width="11.42578125" style="1" customWidth="1"/>
    <col min="2297" max="2297" width="43.7109375" style="1" customWidth="1"/>
    <col min="2298" max="2298" width="11.5703125" style="1" customWidth="1"/>
    <col min="2299" max="2299" width="6" style="1" customWidth="1"/>
    <col min="2300" max="2300" width="13.85546875" style="1" customWidth="1"/>
    <col min="2301" max="2301" width="5.85546875" style="1" customWidth="1"/>
    <col min="2302" max="2302" width="6.7109375" style="1" customWidth="1"/>
    <col min="2303" max="2303" width="7.42578125" style="1" customWidth="1"/>
    <col min="2304" max="2304" width="49.7109375" style="1" customWidth="1"/>
    <col min="2305" max="2305" width="12" style="1" customWidth="1"/>
    <col min="2306" max="2306" width="29.140625" style="1" customWidth="1"/>
    <col min="2307" max="2307" width="7.5703125" style="1" customWidth="1"/>
    <col min="2308" max="2308" width="10.140625" style="1" customWidth="1"/>
    <col min="2309" max="2309" width="41.85546875" style="1" customWidth="1"/>
    <col min="2310" max="2310" width="11" style="1" customWidth="1"/>
    <col min="2311" max="2311" width="9.140625" style="1" customWidth="1"/>
    <col min="2312" max="2312" width="7.42578125" style="1" customWidth="1"/>
    <col min="2313" max="2313" width="28.42578125" style="1" customWidth="1"/>
    <col min="2314" max="2314" width="10.85546875" style="1" customWidth="1"/>
    <col min="2315" max="2315" width="9.140625" style="1" customWidth="1"/>
    <col min="2316" max="2316" width="9.28515625" style="1" customWidth="1"/>
    <col min="2317" max="2318" width="9.140625" style="1" customWidth="1"/>
    <col min="2319" max="2552" width="11.42578125" style="1" customWidth="1"/>
    <col min="2553" max="2553" width="43.7109375" style="1" customWidth="1"/>
    <col min="2554" max="2554" width="11.5703125" style="1" customWidth="1"/>
    <col min="2555" max="2555" width="6" style="1" customWidth="1"/>
    <col min="2556" max="2556" width="13.85546875" style="1" customWidth="1"/>
    <col min="2557" max="2557" width="5.85546875" style="1" customWidth="1"/>
    <col min="2558" max="2558" width="6.7109375" style="1" customWidth="1"/>
    <col min="2559" max="2559" width="7.42578125" style="1" customWidth="1"/>
    <col min="2560" max="2560" width="49.7109375" style="1" customWidth="1"/>
    <col min="2561" max="2561" width="12" style="1" customWidth="1"/>
    <col min="2562" max="2562" width="29.140625" style="1" customWidth="1"/>
    <col min="2563" max="2563" width="7.5703125" style="1" customWidth="1"/>
    <col min="2564" max="2564" width="10.140625" style="1" customWidth="1"/>
    <col min="2565" max="2565" width="41.85546875" style="1" customWidth="1"/>
    <col min="2566" max="2566" width="11" style="1" customWidth="1"/>
    <col min="2567" max="2567" width="9.140625" style="1" customWidth="1"/>
    <col min="2568" max="2568" width="7.42578125" style="1" customWidth="1"/>
    <col min="2569" max="2569" width="28.42578125" style="1" customWidth="1"/>
    <col min="2570" max="2570" width="10.85546875" style="1" customWidth="1"/>
    <col min="2571" max="2571" width="9.140625" style="1" customWidth="1"/>
    <col min="2572" max="2572" width="9.28515625" style="1" customWidth="1"/>
    <col min="2573" max="2574" width="9.140625" style="1" customWidth="1"/>
    <col min="2575" max="2808" width="11.42578125" style="1" customWidth="1"/>
    <col min="2809" max="2809" width="43.7109375" style="1" customWidth="1"/>
    <col min="2810" max="2810" width="11.5703125" style="1" customWidth="1"/>
    <col min="2811" max="2811" width="6" style="1" customWidth="1"/>
    <col min="2812" max="2812" width="13.85546875" style="1" customWidth="1"/>
    <col min="2813" max="2813" width="5.85546875" style="1" customWidth="1"/>
    <col min="2814" max="2814" width="6.7109375" style="1" customWidth="1"/>
    <col min="2815" max="2815" width="7.42578125" style="1" customWidth="1"/>
    <col min="2816" max="2816" width="49.7109375" style="1" customWidth="1"/>
    <col min="2817" max="2817" width="12" style="1" customWidth="1"/>
    <col min="2818" max="2818" width="29.140625" style="1" customWidth="1"/>
    <col min="2819" max="2819" width="7.5703125" style="1" customWidth="1"/>
    <col min="2820" max="2820" width="10.140625" style="1" customWidth="1"/>
    <col min="2821" max="2821" width="41.85546875" style="1" customWidth="1"/>
    <col min="2822" max="2822" width="11" style="1" customWidth="1"/>
    <col min="2823" max="2823" width="9.140625" style="1" customWidth="1"/>
    <col min="2824" max="2824" width="7.42578125" style="1" customWidth="1"/>
    <col min="2825" max="2825" width="28.42578125" style="1" customWidth="1"/>
    <col min="2826" max="2826" width="10.85546875" style="1" customWidth="1"/>
    <col min="2827" max="2827" width="9.140625" style="1" customWidth="1"/>
    <col min="2828" max="2828" width="9.28515625" style="1" customWidth="1"/>
    <col min="2829" max="2830" width="9.140625" style="1" customWidth="1"/>
    <col min="2831" max="3064" width="11.42578125" style="1" customWidth="1"/>
    <col min="3065" max="3065" width="43.7109375" style="1" customWidth="1"/>
    <col min="3066" max="3066" width="11.5703125" style="1" customWidth="1"/>
    <col min="3067" max="3067" width="6" style="1" customWidth="1"/>
    <col min="3068" max="3068" width="13.85546875" style="1" customWidth="1"/>
    <col min="3069" max="3069" width="5.85546875" style="1" customWidth="1"/>
    <col min="3070" max="3070" width="6.7109375" style="1" customWidth="1"/>
    <col min="3071" max="3071" width="7.42578125" style="1" customWidth="1"/>
    <col min="3072" max="3072" width="49.7109375" style="1" customWidth="1"/>
    <col min="3073" max="3073" width="12" style="1" customWidth="1"/>
    <col min="3074" max="3074" width="29.140625" style="1" customWidth="1"/>
    <col min="3075" max="3075" width="7.5703125" style="1" customWidth="1"/>
    <col min="3076" max="3076" width="10.140625" style="1" customWidth="1"/>
    <col min="3077" max="3077" width="41.85546875" style="1" customWidth="1"/>
    <col min="3078" max="3078" width="11" style="1" customWidth="1"/>
    <col min="3079" max="3079" width="9.140625" style="1" customWidth="1"/>
    <col min="3080" max="3080" width="7.42578125" style="1" customWidth="1"/>
    <col min="3081" max="3081" width="28.42578125" style="1" customWidth="1"/>
    <col min="3082" max="3082" width="10.85546875" style="1" customWidth="1"/>
    <col min="3083" max="3083" width="9.140625" style="1" customWidth="1"/>
    <col min="3084" max="3084" width="9.28515625" style="1" customWidth="1"/>
    <col min="3085" max="3086" width="9.140625" style="1" customWidth="1"/>
    <col min="3087" max="3320" width="11.42578125" style="1" customWidth="1"/>
    <col min="3321" max="3321" width="43.7109375" style="1" customWidth="1"/>
    <col min="3322" max="3322" width="11.5703125" style="1" customWidth="1"/>
    <col min="3323" max="3323" width="6" style="1" customWidth="1"/>
    <col min="3324" max="3324" width="13.85546875" style="1" customWidth="1"/>
    <col min="3325" max="3325" width="5.85546875" style="1" customWidth="1"/>
    <col min="3326" max="3326" width="6.7109375" style="1" customWidth="1"/>
    <col min="3327" max="3327" width="7.42578125" style="1" customWidth="1"/>
    <col min="3328" max="3328" width="49.7109375" style="1" customWidth="1"/>
    <col min="3329" max="3329" width="12" style="1" customWidth="1"/>
    <col min="3330" max="3330" width="29.140625" style="1" customWidth="1"/>
    <col min="3331" max="3331" width="7.5703125" style="1" customWidth="1"/>
    <col min="3332" max="3332" width="10.140625" style="1" customWidth="1"/>
    <col min="3333" max="3333" width="41.85546875" style="1" customWidth="1"/>
    <col min="3334" max="3334" width="11" style="1" customWidth="1"/>
    <col min="3335" max="3335" width="9.140625" style="1" customWidth="1"/>
    <col min="3336" max="3336" width="7.42578125" style="1" customWidth="1"/>
    <col min="3337" max="3337" width="28.42578125" style="1" customWidth="1"/>
    <col min="3338" max="3338" width="10.85546875" style="1" customWidth="1"/>
    <col min="3339" max="3339" width="9.140625" style="1" customWidth="1"/>
    <col min="3340" max="3340" width="9.28515625" style="1" customWidth="1"/>
    <col min="3341" max="3342" width="9.140625" style="1" customWidth="1"/>
    <col min="3343" max="3576" width="11.42578125" style="1" customWidth="1"/>
    <col min="3577" max="3577" width="43.7109375" style="1" customWidth="1"/>
    <col min="3578" max="3578" width="11.5703125" style="1" customWidth="1"/>
    <col min="3579" max="3579" width="6" style="1" customWidth="1"/>
    <col min="3580" max="3580" width="13.85546875" style="1" customWidth="1"/>
    <col min="3581" max="3581" width="5.85546875" style="1" customWidth="1"/>
    <col min="3582" max="3582" width="6.7109375" style="1" customWidth="1"/>
    <col min="3583" max="3583" width="7.42578125" style="1" customWidth="1"/>
    <col min="3584" max="3584" width="49.7109375" style="1" customWidth="1"/>
    <col min="3585" max="3585" width="12" style="1" customWidth="1"/>
    <col min="3586" max="3586" width="29.140625" style="1" customWidth="1"/>
    <col min="3587" max="3587" width="7.5703125" style="1" customWidth="1"/>
    <col min="3588" max="3588" width="10.140625" style="1" customWidth="1"/>
    <col min="3589" max="3589" width="41.85546875" style="1" customWidth="1"/>
    <col min="3590" max="3590" width="11" style="1" customWidth="1"/>
    <col min="3591" max="3591" width="9.140625" style="1" customWidth="1"/>
    <col min="3592" max="3592" width="7.42578125" style="1" customWidth="1"/>
    <col min="3593" max="3593" width="28.42578125" style="1" customWidth="1"/>
    <col min="3594" max="3594" width="10.85546875" style="1" customWidth="1"/>
    <col min="3595" max="3595" width="9.140625" style="1" customWidth="1"/>
    <col min="3596" max="3596" width="9.28515625" style="1" customWidth="1"/>
    <col min="3597" max="3598" width="9.140625" style="1" customWidth="1"/>
    <col min="3599" max="3832" width="11.42578125" style="1" customWidth="1"/>
    <col min="3833" max="3833" width="43.7109375" style="1" customWidth="1"/>
    <col min="3834" max="3834" width="11.5703125" style="1" customWidth="1"/>
    <col min="3835" max="3835" width="6" style="1" customWidth="1"/>
    <col min="3836" max="3836" width="13.85546875" style="1" customWidth="1"/>
    <col min="3837" max="3837" width="5.85546875" style="1" customWidth="1"/>
    <col min="3838" max="3838" width="6.7109375" style="1" customWidth="1"/>
    <col min="3839" max="3839" width="7.42578125" style="1" customWidth="1"/>
    <col min="3840" max="3840" width="49.7109375" style="1" customWidth="1"/>
    <col min="3841" max="3841" width="12" style="1" customWidth="1"/>
    <col min="3842" max="3842" width="29.140625" style="1" customWidth="1"/>
    <col min="3843" max="3843" width="7.5703125" style="1" customWidth="1"/>
    <col min="3844" max="3844" width="10.140625" style="1" customWidth="1"/>
    <col min="3845" max="3845" width="41.85546875" style="1" customWidth="1"/>
    <col min="3846" max="3846" width="11" style="1" customWidth="1"/>
    <col min="3847" max="3847" width="9.140625" style="1" customWidth="1"/>
    <col min="3848" max="3848" width="7.42578125" style="1" customWidth="1"/>
    <col min="3849" max="3849" width="28.42578125" style="1" customWidth="1"/>
    <col min="3850" max="3850" width="10.85546875" style="1" customWidth="1"/>
    <col min="3851" max="3851" width="9.140625" style="1" customWidth="1"/>
    <col min="3852" max="3852" width="9.28515625" style="1" customWidth="1"/>
    <col min="3853" max="3854" width="9.140625" style="1" customWidth="1"/>
    <col min="3855" max="4088" width="11.42578125" style="1" customWidth="1"/>
    <col min="4089" max="4089" width="43.7109375" style="1" customWidth="1"/>
    <col min="4090" max="4090" width="11.5703125" style="1" customWidth="1"/>
    <col min="4091" max="4091" width="6" style="1" customWidth="1"/>
    <col min="4092" max="4092" width="13.85546875" style="1" customWidth="1"/>
    <col min="4093" max="4093" width="5.85546875" style="1" customWidth="1"/>
    <col min="4094" max="4094" width="6.7109375" style="1" customWidth="1"/>
    <col min="4095" max="4095" width="7.42578125" style="1" customWidth="1"/>
    <col min="4096" max="4096" width="49.7109375" style="1" customWidth="1"/>
    <col min="4097" max="4097" width="12" style="1" customWidth="1"/>
    <col min="4098" max="4098" width="29.140625" style="1" customWidth="1"/>
    <col min="4099" max="4099" width="7.5703125" style="1" customWidth="1"/>
    <col min="4100" max="4100" width="10.140625" style="1" customWidth="1"/>
    <col min="4101" max="4101" width="41.85546875" style="1" customWidth="1"/>
    <col min="4102" max="4102" width="11" style="1" customWidth="1"/>
    <col min="4103" max="4103" width="9.140625" style="1" customWidth="1"/>
    <col min="4104" max="4104" width="7.42578125" style="1" customWidth="1"/>
    <col min="4105" max="4105" width="28.42578125" style="1" customWidth="1"/>
    <col min="4106" max="4106" width="10.85546875" style="1" customWidth="1"/>
    <col min="4107" max="4107" width="9.140625" style="1" customWidth="1"/>
    <col min="4108" max="4108" width="9.28515625" style="1" customWidth="1"/>
    <col min="4109" max="4110" width="9.140625" style="1" customWidth="1"/>
    <col min="4111" max="4344" width="11.42578125" style="1" customWidth="1"/>
    <col min="4345" max="4345" width="43.7109375" style="1" customWidth="1"/>
    <col min="4346" max="4346" width="11.5703125" style="1" customWidth="1"/>
    <col min="4347" max="4347" width="6" style="1" customWidth="1"/>
    <col min="4348" max="4348" width="13.85546875" style="1" customWidth="1"/>
    <col min="4349" max="4349" width="5.85546875" style="1" customWidth="1"/>
    <col min="4350" max="4350" width="6.7109375" style="1" customWidth="1"/>
    <col min="4351" max="4351" width="7.42578125" style="1" customWidth="1"/>
    <col min="4352" max="4352" width="49.7109375" style="1" customWidth="1"/>
    <col min="4353" max="4353" width="12" style="1" customWidth="1"/>
    <col min="4354" max="4354" width="29.140625" style="1" customWidth="1"/>
    <col min="4355" max="4355" width="7.5703125" style="1" customWidth="1"/>
    <col min="4356" max="4356" width="10.140625" style="1" customWidth="1"/>
    <col min="4357" max="4357" width="41.85546875" style="1" customWidth="1"/>
    <col min="4358" max="4358" width="11" style="1" customWidth="1"/>
    <col min="4359" max="4359" width="9.140625" style="1" customWidth="1"/>
    <col min="4360" max="4360" width="7.42578125" style="1" customWidth="1"/>
    <col min="4361" max="4361" width="28.42578125" style="1" customWidth="1"/>
    <col min="4362" max="4362" width="10.85546875" style="1" customWidth="1"/>
    <col min="4363" max="4363" width="9.140625" style="1" customWidth="1"/>
    <col min="4364" max="4364" width="9.28515625" style="1" customWidth="1"/>
    <col min="4365" max="4366" width="9.140625" style="1" customWidth="1"/>
    <col min="4367" max="4600" width="11.42578125" style="1" customWidth="1"/>
    <col min="4601" max="4601" width="43.7109375" style="1" customWidth="1"/>
    <col min="4602" max="4602" width="11.5703125" style="1" customWidth="1"/>
    <col min="4603" max="4603" width="6" style="1" customWidth="1"/>
    <col min="4604" max="4604" width="13.85546875" style="1" customWidth="1"/>
    <col min="4605" max="4605" width="5.85546875" style="1" customWidth="1"/>
    <col min="4606" max="4606" width="6.7109375" style="1" customWidth="1"/>
    <col min="4607" max="4607" width="7.42578125" style="1" customWidth="1"/>
    <col min="4608" max="4608" width="49.7109375" style="1" customWidth="1"/>
    <col min="4609" max="4609" width="12" style="1" customWidth="1"/>
    <col min="4610" max="4610" width="29.140625" style="1" customWidth="1"/>
    <col min="4611" max="4611" width="7.5703125" style="1" customWidth="1"/>
    <col min="4612" max="4612" width="10.140625" style="1" customWidth="1"/>
    <col min="4613" max="4613" width="41.85546875" style="1" customWidth="1"/>
    <col min="4614" max="4614" width="11" style="1" customWidth="1"/>
    <col min="4615" max="4615" width="9.140625" style="1" customWidth="1"/>
    <col min="4616" max="4616" width="7.42578125" style="1" customWidth="1"/>
    <col min="4617" max="4617" width="28.42578125" style="1" customWidth="1"/>
    <col min="4618" max="4618" width="10.85546875" style="1" customWidth="1"/>
    <col min="4619" max="4619" width="9.140625" style="1" customWidth="1"/>
    <col min="4620" max="4620" width="9.28515625" style="1" customWidth="1"/>
    <col min="4621" max="4622" width="9.140625" style="1" customWidth="1"/>
    <col min="4623" max="4856" width="11.42578125" style="1" customWidth="1"/>
    <col min="4857" max="4857" width="43.7109375" style="1" customWidth="1"/>
    <col min="4858" max="4858" width="11.5703125" style="1" customWidth="1"/>
    <col min="4859" max="4859" width="6" style="1" customWidth="1"/>
    <col min="4860" max="4860" width="13.85546875" style="1" customWidth="1"/>
    <col min="4861" max="4861" width="5.85546875" style="1" customWidth="1"/>
    <col min="4862" max="4862" width="6.7109375" style="1" customWidth="1"/>
    <col min="4863" max="4863" width="7.42578125" style="1" customWidth="1"/>
    <col min="4864" max="4864" width="49.7109375" style="1" customWidth="1"/>
    <col min="4865" max="4865" width="12" style="1" customWidth="1"/>
    <col min="4866" max="4866" width="29.140625" style="1" customWidth="1"/>
    <col min="4867" max="4867" width="7.5703125" style="1" customWidth="1"/>
    <col min="4868" max="4868" width="10.140625" style="1" customWidth="1"/>
    <col min="4869" max="4869" width="41.85546875" style="1" customWidth="1"/>
    <col min="4870" max="4870" width="11" style="1" customWidth="1"/>
    <col min="4871" max="4871" width="9.140625" style="1" customWidth="1"/>
    <col min="4872" max="4872" width="7.42578125" style="1" customWidth="1"/>
    <col min="4873" max="4873" width="28.42578125" style="1" customWidth="1"/>
    <col min="4874" max="4874" width="10.85546875" style="1" customWidth="1"/>
    <col min="4875" max="4875" width="9.140625" style="1" customWidth="1"/>
    <col min="4876" max="4876" width="9.28515625" style="1" customWidth="1"/>
    <col min="4877" max="4878" width="9.140625" style="1" customWidth="1"/>
    <col min="4879" max="5112" width="11.42578125" style="1" customWidth="1"/>
    <col min="5113" max="5113" width="43.7109375" style="1" customWidth="1"/>
    <col min="5114" max="5114" width="11.5703125" style="1" customWidth="1"/>
    <col min="5115" max="5115" width="6" style="1" customWidth="1"/>
    <col min="5116" max="5116" width="13.85546875" style="1" customWidth="1"/>
    <col min="5117" max="5117" width="5.85546875" style="1" customWidth="1"/>
    <col min="5118" max="5118" width="6.7109375" style="1" customWidth="1"/>
    <col min="5119" max="5119" width="7.42578125" style="1" customWidth="1"/>
    <col min="5120" max="5120" width="49.7109375" style="1" customWidth="1"/>
    <col min="5121" max="5121" width="12" style="1" customWidth="1"/>
    <col min="5122" max="5122" width="29.140625" style="1" customWidth="1"/>
    <col min="5123" max="5123" width="7.5703125" style="1" customWidth="1"/>
    <col min="5124" max="5124" width="10.140625" style="1" customWidth="1"/>
    <col min="5125" max="5125" width="41.85546875" style="1" customWidth="1"/>
    <col min="5126" max="5126" width="11" style="1" customWidth="1"/>
    <col min="5127" max="5127" width="9.140625" style="1" customWidth="1"/>
    <col min="5128" max="5128" width="7.42578125" style="1" customWidth="1"/>
    <col min="5129" max="5129" width="28.42578125" style="1" customWidth="1"/>
    <col min="5130" max="5130" width="10.85546875" style="1" customWidth="1"/>
    <col min="5131" max="5131" width="9.140625" style="1" customWidth="1"/>
    <col min="5132" max="5132" width="9.28515625" style="1" customWidth="1"/>
    <col min="5133" max="5134" width="9.140625" style="1" customWidth="1"/>
    <col min="5135" max="5368" width="11.42578125" style="1" customWidth="1"/>
    <col min="5369" max="5369" width="43.7109375" style="1" customWidth="1"/>
    <col min="5370" max="5370" width="11.5703125" style="1" customWidth="1"/>
    <col min="5371" max="5371" width="6" style="1" customWidth="1"/>
    <col min="5372" max="5372" width="13.85546875" style="1" customWidth="1"/>
    <col min="5373" max="5373" width="5.85546875" style="1" customWidth="1"/>
    <col min="5374" max="5374" width="6.7109375" style="1" customWidth="1"/>
    <col min="5375" max="5375" width="7.42578125" style="1" customWidth="1"/>
    <col min="5376" max="5376" width="49.7109375" style="1" customWidth="1"/>
    <col min="5377" max="5377" width="12" style="1" customWidth="1"/>
    <col min="5378" max="5378" width="29.140625" style="1" customWidth="1"/>
    <col min="5379" max="5379" width="7.5703125" style="1" customWidth="1"/>
    <col min="5380" max="5380" width="10.140625" style="1" customWidth="1"/>
    <col min="5381" max="5381" width="41.85546875" style="1" customWidth="1"/>
    <col min="5382" max="5382" width="11" style="1" customWidth="1"/>
    <col min="5383" max="5383" width="9.140625" style="1" customWidth="1"/>
    <col min="5384" max="5384" width="7.42578125" style="1" customWidth="1"/>
    <col min="5385" max="5385" width="28.42578125" style="1" customWidth="1"/>
    <col min="5386" max="5386" width="10.85546875" style="1" customWidth="1"/>
    <col min="5387" max="5387" width="9.140625" style="1" customWidth="1"/>
    <col min="5388" max="5388" width="9.28515625" style="1" customWidth="1"/>
    <col min="5389" max="5390" width="9.140625" style="1" customWidth="1"/>
    <col min="5391" max="5624" width="11.42578125" style="1" customWidth="1"/>
    <col min="5625" max="5625" width="43.7109375" style="1" customWidth="1"/>
    <col min="5626" max="5626" width="11.5703125" style="1" customWidth="1"/>
    <col min="5627" max="5627" width="6" style="1" customWidth="1"/>
    <col min="5628" max="5628" width="13.85546875" style="1" customWidth="1"/>
    <col min="5629" max="5629" width="5.85546875" style="1" customWidth="1"/>
    <col min="5630" max="5630" width="6.7109375" style="1" customWidth="1"/>
    <col min="5631" max="5631" width="7.42578125" style="1" customWidth="1"/>
    <col min="5632" max="5632" width="49.7109375" style="1" customWidth="1"/>
    <col min="5633" max="5633" width="12" style="1" customWidth="1"/>
    <col min="5634" max="5634" width="29.140625" style="1" customWidth="1"/>
    <col min="5635" max="5635" width="7.5703125" style="1" customWidth="1"/>
    <col min="5636" max="5636" width="10.140625" style="1" customWidth="1"/>
    <col min="5637" max="5637" width="41.85546875" style="1" customWidth="1"/>
    <col min="5638" max="5638" width="11" style="1" customWidth="1"/>
    <col min="5639" max="5639" width="9.140625" style="1" customWidth="1"/>
    <col min="5640" max="5640" width="7.42578125" style="1" customWidth="1"/>
    <col min="5641" max="5641" width="28.42578125" style="1" customWidth="1"/>
    <col min="5642" max="5642" width="10.85546875" style="1" customWidth="1"/>
    <col min="5643" max="5643" width="9.140625" style="1" customWidth="1"/>
    <col min="5644" max="5644" width="9.28515625" style="1" customWidth="1"/>
    <col min="5645" max="5646" width="9.140625" style="1" customWidth="1"/>
    <col min="5647" max="5880" width="11.42578125" style="1" customWidth="1"/>
    <col min="5881" max="5881" width="43.7109375" style="1" customWidth="1"/>
    <col min="5882" max="5882" width="11.5703125" style="1" customWidth="1"/>
    <col min="5883" max="5883" width="6" style="1" customWidth="1"/>
    <col min="5884" max="5884" width="13.85546875" style="1" customWidth="1"/>
    <col min="5885" max="5885" width="5.85546875" style="1" customWidth="1"/>
    <col min="5886" max="5886" width="6.7109375" style="1" customWidth="1"/>
    <col min="5887" max="5887" width="7.42578125" style="1" customWidth="1"/>
    <col min="5888" max="5888" width="49.7109375" style="1" customWidth="1"/>
    <col min="5889" max="5889" width="12" style="1" customWidth="1"/>
    <col min="5890" max="5890" width="29.140625" style="1" customWidth="1"/>
    <col min="5891" max="5891" width="7.5703125" style="1" customWidth="1"/>
    <col min="5892" max="5892" width="10.140625" style="1" customWidth="1"/>
    <col min="5893" max="5893" width="41.85546875" style="1" customWidth="1"/>
    <col min="5894" max="5894" width="11" style="1" customWidth="1"/>
    <col min="5895" max="5895" width="9.140625" style="1" customWidth="1"/>
    <col min="5896" max="5896" width="7.42578125" style="1" customWidth="1"/>
    <col min="5897" max="5897" width="28.42578125" style="1" customWidth="1"/>
    <col min="5898" max="5898" width="10.85546875" style="1" customWidth="1"/>
    <col min="5899" max="5899" width="9.140625" style="1" customWidth="1"/>
    <col min="5900" max="5900" width="9.28515625" style="1" customWidth="1"/>
    <col min="5901" max="5902" width="9.140625" style="1" customWidth="1"/>
    <col min="5903" max="6136" width="11.42578125" style="1" customWidth="1"/>
    <col min="6137" max="6137" width="43.7109375" style="1" customWidth="1"/>
    <col min="6138" max="6138" width="11.5703125" style="1" customWidth="1"/>
    <col min="6139" max="6139" width="6" style="1" customWidth="1"/>
    <col min="6140" max="6140" width="13.85546875" style="1" customWidth="1"/>
    <col min="6141" max="6141" width="5.85546875" style="1" customWidth="1"/>
    <col min="6142" max="6142" width="6.7109375" style="1" customWidth="1"/>
    <col min="6143" max="6143" width="7.42578125" style="1" customWidth="1"/>
    <col min="6144" max="6144" width="49.7109375" style="1" customWidth="1"/>
    <col min="6145" max="6145" width="12" style="1" customWidth="1"/>
    <col min="6146" max="6146" width="29.140625" style="1" customWidth="1"/>
    <col min="6147" max="6147" width="7.5703125" style="1" customWidth="1"/>
    <col min="6148" max="6148" width="10.140625" style="1" customWidth="1"/>
    <col min="6149" max="6149" width="41.85546875" style="1" customWidth="1"/>
    <col min="6150" max="6150" width="11" style="1" customWidth="1"/>
    <col min="6151" max="6151" width="9.140625" style="1" customWidth="1"/>
    <col min="6152" max="6152" width="7.42578125" style="1" customWidth="1"/>
    <col min="6153" max="6153" width="28.42578125" style="1" customWidth="1"/>
    <col min="6154" max="6154" width="10.85546875" style="1" customWidth="1"/>
    <col min="6155" max="6155" width="9.140625" style="1" customWidth="1"/>
    <col min="6156" max="6156" width="9.28515625" style="1" customWidth="1"/>
    <col min="6157" max="6158" width="9.140625" style="1" customWidth="1"/>
    <col min="6159" max="6392" width="11.42578125" style="1" customWidth="1"/>
    <col min="6393" max="6393" width="43.7109375" style="1" customWidth="1"/>
    <col min="6394" max="6394" width="11.5703125" style="1" customWidth="1"/>
    <col min="6395" max="6395" width="6" style="1" customWidth="1"/>
    <col min="6396" max="6396" width="13.85546875" style="1" customWidth="1"/>
    <col min="6397" max="6397" width="5.85546875" style="1" customWidth="1"/>
    <col min="6398" max="6398" width="6.7109375" style="1" customWidth="1"/>
    <col min="6399" max="6399" width="7.42578125" style="1" customWidth="1"/>
    <col min="6400" max="6400" width="49.7109375" style="1" customWidth="1"/>
    <col min="6401" max="6401" width="12" style="1" customWidth="1"/>
    <col min="6402" max="6402" width="29.140625" style="1" customWidth="1"/>
    <col min="6403" max="6403" width="7.5703125" style="1" customWidth="1"/>
    <col min="6404" max="6404" width="10.140625" style="1" customWidth="1"/>
    <col min="6405" max="6405" width="41.85546875" style="1" customWidth="1"/>
    <col min="6406" max="6406" width="11" style="1" customWidth="1"/>
    <col min="6407" max="6407" width="9.140625" style="1" customWidth="1"/>
    <col min="6408" max="6408" width="7.42578125" style="1" customWidth="1"/>
    <col min="6409" max="6409" width="28.42578125" style="1" customWidth="1"/>
    <col min="6410" max="6410" width="10.85546875" style="1" customWidth="1"/>
    <col min="6411" max="6411" width="9.140625" style="1" customWidth="1"/>
    <col min="6412" max="6412" width="9.28515625" style="1" customWidth="1"/>
    <col min="6413" max="6414" width="9.140625" style="1" customWidth="1"/>
    <col min="6415" max="6648" width="11.42578125" style="1" customWidth="1"/>
    <col min="6649" max="6649" width="43.7109375" style="1" customWidth="1"/>
    <col min="6650" max="6650" width="11.5703125" style="1" customWidth="1"/>
    <col min="6651" max="6651" width="6" style="1" customWidth="1"/>
    <col min="6652" max="6652" width="13.85546875" style="1" customWidth="1"/>
    <col min="6653" max="6653" width="5.85546875" style="1" customWidth="1"/>
    <col min="6654" max="6654" width="6.7109375" style="1" customWidth="1"/>
    <col min="6655" max="6655" width="7.42578125" style="1" customWidth="1"/>
    <col min="6656" max="6656" width="49.7109375" style="1" customWidth="1"/>
    <col min="6657" max="6657" width="12" style="1" customWidth="1"/>
    <col min="6658" max="6658" width="29.140625" style="1" customWidth="1"/>
    <col min="6659" max="6659" width="7.5703125" style="1" customWidth="1"/>
    <col min="6660" max="6660" width="10.140625" style="1" customWidth="1"/>
    <col min="6661" max="6661" width="41.85546875" style="1" customWidth="1"/>
    <col min="6662" max="6662" width="11" style="1" customWidth="1"/>
    <col min="6663" max="6663" width="9.140625" style="1" customWidth="1"/>
    <col min="6664" max="6664" width="7.42578125" style="1" customWidth="1"/>
    <col min="6665" max="6665" width="28.42578125" style="1" customWidth="1"/>
    <col min="6666" max="6666" width="10.85546875" style="1" customWidth="1"/>
    <col min="6667" max="6667" width="9.140625" style="1" customWidth="1"/>
    <col min="6668" max="6668" width="9.28515625" style="1" customWidth="1"/>
    <col min="6669" max="6670" width="9.140625" style="1" customWidth="1"/>
    <col min="6671" max="6904" width="11.42578125" style="1" customWidth="1"/>
    <col min="6905" max="6905" width="43.7109375" style="1" customWidth="1"/>
    <col min="6906" max="6906" width="11.5703125" style="1" customWidth="1"/>
    <col min="6907" max="6907" width="6" style="1" customWidth="1"/>
    <col min="6908" max="6908" width="13.85546875" style="1" customWidth="1"/>
    <col min="6909" max="6909" width="5.85546875" style="1" customWidth="1"/>
    <col min="6910" max="6910" width="6.7109375" style="1" customWidth="1"/>
    <col min="6911" max="6911" width="7.42578125" style="1" customWidth="1"/>
    <col min="6912" max="6912" width="49.7109375" style="1" customWidth="1"/>
    <col min="6913" max="6913" width="12" style="1" customWidth="1"/>
    <col min="6914" max="6914" width="29.140625" style="1" customWidth="1"/>
    <col min="6915" max="6915" width="7.5703125" style="1" customWidth="1"/>
    <col min="6916" max="6916" width="10.140625" style="1" customWidth="1"/>
    <col min="6917" max="6917" width="41.85546875" style="1" customWidth="1"/>
    <col min="6918" max="6918" width="11" style="1" customWidth="1"/>
    <col min="6919" max="6919" width="9.140625" style="1" customWidth="1"/>
    <col min="6920" max="6920" width="7.42578125" style="1" customWidth="1"/>
    <col min="6921" max="6921" width="28.42578125" style="1" customWidth="1"/>
    <col min="6922" max="6922" width="10.85546875" style="1" customWidth="1"/>
    <col min="6923" max="6923" width="9.140625" style="1" customWidth="1"/>
    <col min="6924" max="6924" width="9.28515625" style="1" customWidth="1"/>
    <col min="6925" max="6926" width="9.140625" style="1" customWidth="1"/>
    <col min="6927" max="7160" width="11.42578125" style="1" customWidth="1"/>
    <col min="7161" max="7161" width="43.7109375" style="1" customWidth="1"/>
    <col min="7162" max="7162" width="11.5703125" style="1" customWidth="1"/>
    <col min="7163" max="7163" width="6" style="1" customWidth="1"/>
    <col min="7164" max="7164" width="13.85546875" style="1" customWidth="1"/>
    <col min="7165" max="7165" width="5.85546875" style="1" customWidth="1"/>
    <col min="7166" max="7166" width="6.7109375" style="1" customWidth="1"/>
    <col min="7167" max="7167" width="7.42578125" style="1" customWidth="1"/>
    <col min="7168" max="7168" width="49.7109375" style="1" customWidth="1"/>
    <col min="7169" max="7169" width="12" style="1" customWidth="1"/>
    <col min="7170" max="7170" width="29.140625" style="1" customWidth="1"/>
    <col min="7171" max="7171" width="7.5703125" style="1" customWidth="1"/>
    <col min="7172" max="7172" width="10.140625" style="1" customWidth="1"/>
    <col min="7173" max="7173" width="41.85546875" style="1" customWidth="1"/>
    <col min="7174" max="7174" width="11" style="1" customWidth="1"/>
    <col min="7175" max="7175" width="9.140625" style="1" customWidth="1"/>
    <col min="7176" max="7176" width="7.42578125" style="1" customWidth="1"/>
    <col min="7177" max="7177" width="28.42578125" style="1" customWidth="1"/>
    <col min="7178" max="7178" width="10.85546875" style="1" customWidth="1"/>
    <col min="7179" max="7179" width="9.140625" style="1" customWidth="1"/>
    <col min="7180" max="7180" width="9.28515625" style="1" customWidth="1"/>
    <col min="7181" max="7182" width="9.140625" style="1" customWidth="1"/>
    <col min="7183" max="7416" width="11.42578125" style="1" customWidth="1"/>
    <col min="7417" max="7417" width="43.7109375" style="1" customWidth="1"/>
    <col min="7418" max="7418" width="11.5703125" style="1" customWidth="1"/>
    <col min="7419" max="7419" width="6" style="1" customWidth="1"/>
    <col min="7420" max="7420" width="13.85546875" style="1" customWidth="1"/>
    <col min="7421" max="7421" width="5.85546875" style="1" customWidth="1"/>
    <col min="7422" max="7422" width="6.7109375" style="1" customWidth="1"/>
    <col min="7423" max="7423" width="7.42578125" style="1" customWidth="1"/>
    <col min="7424" max="7424" width="49.7109375" style="1" customWidth="1"/>
    <col min="7425" max="7425" width="12" style="1" customWidth="1"/>
    <col min="7426" max="7426" width="29.140625" style="1" customWidth="1"/>
    <col min="7427" max="7427" width="7.5703125" style="1" customWidth="1"/>
    <col min="7428" max="7428" width="10.140625" style="1" customWidth="1"/>
    <col min="7429" max="7429" width="41.85546875" style="1" customWidth="1"/>
    <col min="7430" max="7430" width="11" style="1" customWidth="1"/>
    <col min="7431" max="7431" width="9.140625" style="1" customWidth="1"/>
    <col min="7432" max="7432" width="7.42578125" style="1" customWidth="1"/>
    <col min="7433" max="7433" width="28.42578125" style="1" customWidth="1"/>
    <col min="7434" max="7434" width="10.85546875" style="1" customWidth="1"/>
    <col min="7435" max="7435" width="9.140625" style="1" customWidth="1"/>
    <col min="7436" max="7436" width="9.28515625" style="1" customWidth="1"/>
    <col min="7437" max="7438" width="9.140625" style="1" customWidth="1"/>
    <col min="7439" max="7672" width="11.42578125" style="1" customWidth="1"/>
    <col min="7673" max="7673" width="43.7109375" style="1" customWidth="1"/>
    <col min="7674" max="7674" width="11.5703125" style="1" customWidth="1"/>
    <col min="7675" max="7675" width="6" style="1" customWidth="1"/>
    <col min="7676" max="7676" width="13.85546875" style="1" customWidth="1"/>
    <col min="7677" max="7677" width="5.85546875" style="1" customWidth="1"/>
    <col min="7678" max="7678" width="6.7109375" style="1" customWidth="1"/>
    <col min="7679" max="7679" width="7.42578125" style="1" customWidth="1"/>
    <col min="7680" max="7680" width="49.7109375" style="1" customWidth="1"/>
    <col min="7681" max="7681" width="12" style="1" customWidth="1"/>
    <col min="7682" max="7682" width="29.140625" style="1" customWidth="1"/>
    <col min="7683" max="7683" width="7.5703125" style="1" customWidth="1"/>
    <col min="7684" max="7684" width="10.140625" style="1" customWidth="1"/>
    <col min="7685" max="7685" width="41.85546875" style="1" customWidth="1"/>
    <col min="7686" max="7686" width="11" style="1" customWidth="1"/>
    <col min="7687" max="7687" width="9.140625" style="1" customWidth="1"/>
    <col min="7688" max="7688" width="7.42578125" style="1" customWidth="1"/>
    <col min="7689" max="7689" width="28.42578125" style="1" customWidth="1"/>
    <col min="7690" max="7690" width="10.85546875" style="1" customWidth="1"/>
    <col min="7691" max="7691" width="9.140625" style="1" customWidth="1"/>
    <col min="7692" max="7692" width="9.28515625" style="1" customWidth="1"/>
    <col min="7693" max="7694" width="9.140625" style="1" customWidth="1"/>
    <col min="7695" max="7928" width="11.42578125" style="1" customWidth="1"/>
    <col min="7929" max="7929" width="43.7109375" style="1" customWidth="1"/>
    <col min="7930" max="7930" width="11.5703125" style="1" customWidth="1"/>
    <col min="7931" max="7931" width="6" style="1" customWidth="1"/>
    <col min="7932" max="7932" width="13.85546875" style="1" customWidth="1"/>
    <col min="7933" max="7933" width="5.85546875" style="1" customWidth="1"/>
    <col min="7934" max="7934" width="6.7109375" style="1" customWidth="1"/>
    <col min="7935" max="7935" width="7.42578125" style="1" customWidth="1"/>
    <col min="7936" max="7936" width="49.7109375" style="1" customWidth="1"/>
    <col min="7937" max="7937" width="12" style="1" customWidth="1"/>
    <col min="7938" max="7938" width="29.140625" style="1" customWidth="1"/>
    <col min="7939" max="7939" width="7.5703125" style="1" customWidth="1"/>
    <col min="7940" max="7940" width="10.140625" style="1" customWidth="1"/>
    <col min="7941" max="7941" width="41.85546875" style="1" customWidth="1"/>
    <col min="7942" max="7942" width="11" style="1" customWidth="1"/>
    <col min="7943" max="7943" width="9.140625" style="1" customWidth="1"/>
    <col min="7944" max="7944" width="7.42578125" style="1" customWidth="1"/>
    <col min="7945" max="7945" width="28.42578125" style="1" customWidth="1"/>
    <col min="7946" max="7946" width="10.85546875" style="1" customWidth="1"/>
    <col min="7947" max="7947" width="9.140625" style="1" customWidth="1"/>
    <col min="7948" max="7948" width="9.28515625" style="1" customWidth="1"/>
    <col min="7949" max="7950" width="9.140625" style="1" customWidth="1"/>
    <col min="7951" max="8184" width="11.42578125" style="1" customWidth="1"/>
    <col min="8185" max="8185" width="43.7109375" style="1" customWidth="1"/>
    <col min="8186" max="8186" width="11.5703125" style="1" customWidth="1"/>
    <col min="8187" max="8187" width="6" style="1" customWidth="1"/>
    <col min="8188" max="8188" width="13.85546875" style="1" customWidth="1"/>
    <col min="8189" max="8189" width="5.85546875" style="1" customWidth="1"/>
    <col min="8190" max="8190" width="6.7109375" style="1" customWidth="1"/>
    <col min="8191" max="8191" width="7.42578125" style="1" customWidth="1"/>
    <col min="8192" max="8192" width="49.7109375" style="1" customWidth="1"/>
    <col min="8193" max="8193" width="12" style="1" customWidth="1"/>
    <col min="8194" max="8194" width="29.140625" style="1" customWidth="1"/>
    <col min="8195" max="8195" width="7.5703125" style="1" customWidth="1"/>
    <col min="8196" max="8196" width="10.140625" style="1" customWidth="1"/>
    <col min="8197" max="8197" width="41.85546875" style="1" customWidth="1"/>
    <col min="8198" max="8198" width="11" style="1" customWidth="1"/>
    <col min="8199" max="8199" width="9.140625" style="1" customWidth="1"/>
    <col min="8200" max="8200" width="7.42578125" style="1" customWidth="1"/>
    <col min="8201" max="8201" width="28.42578125" style="1" customWidth="1"/>
    <col min="8202" max="8202" width="10.85546875" style="1" customWidth="1"/>
    <col min="8203" max="8203" width="9.140625" style="1" customWidth="1"/>
    <col min="8204" max="8204" width="9.28515625" style="1" customWidth="1"/>
    <col min="8205" max="8206" width="9.140625" style="1" customWidth="1"/>
    <col min="8207" max="8440" width="11.42578125" style="1" customWidth="1"/>
    <col min="8441" max="8441" width="43.7109375" style="1" customWidth="1"/>
    <col min="8442" max="8442" width="11.5703125" style="1" customWidth="1"/>
    <col min="8443" max="8443" width="6" style="1" customWidth="1"/>
    <col min="8444" max="8444" width="13.85546875" style="1" customWidth="1"/>
    <col min="8445" max="8445" width="5.85546875" style="1" customWidth="1"/>
    <col min="8446" max="8446" width="6.7109375" style="1" customWidth="1"/>
    <col min="8447" max="8447" width="7.42578125" style="1" customWidth="1"/>
    <col min="8448" max="8448" width="49.7109375" style="1" customWidth="1"/>
    <col min="8449" max="8449" width="12" style="1" customWidth="1"/>
    <col min="8450" max="8450" width="29.140625" style="1" customWidth="1"/>
    <col min="8451" max="8451" width="7.5703125" style="1" customWidth="1"/>
    <col min="8452" max="8452" width="10.140625" style="1" customWidth="1"/>
    <col min="8453" max="8453" width="41.85546875" style="1" customWidth="1"/>
    <col min="8454" max="8454" width="11" style="1" customWidth="1"/>
    <col min="8455" max="8455" width="9.140625" style="1" customWidth="1"/>
    <col min="8456" max="8456" width="7.42578125" style="1" customWidth="1"/>
    <col min="8457" max="8457" width="28.42578125" style="1" customWidth="1"/>
    <col min="8458" max="8458" width="10.85546875" style="1" customWidth="1"/>
    <col min="8459" max="8459" width="9.140625" style="1" customWidth="1"/>
    <col min="8460" max="8460" width="9.28515625" style="1" customWidth="1"/>
    <col min="8461" max="8462" width="9.140625" style="1" customWidth="1"/>
    <col min="8463" max="8696" width="11.42578125" style="1" customWidth="1"/>
    <col min="8697" max="8697" width="43.7109375" style="1" customWidth="1"/>
    <col min="8698" max="8698" width="11.5703125" style="1" customWidth="1"/>
    <col min="8699" max="8699" width="6" style="1" customWidth="1"/>
    <col min="8700" max="8700" width="13.85546875" style="1" customWidth="1"/>
    <col min="8701" max="8701" width="5.85546875" style="1" customWidth="1"/>
    <col min="8702" max="8702" width="6.7109375" style="1" customWidth="1"/>
    <col min="8703" max="8703" width="7.42578125" style="1" customWidth="1"/>
    <col min="8704" max="8704" width="49.7109375" style="1" customWidth="1"/>
    <col min="8705" max="8705" width="12" style="1" customWidth="1"/>
    <col min="8706" max="8706" width="29.140625" style="1" customWidth="1"/>
    <col min="8707" max="8707" width="7.5703125" style="1" customWidth="1"/>
    <col min="8708" max="8708" width="10.140625" style="1" customWidth="1"/>
    <col min="8709" max="8709" width="41.85546875" style="1" customWidth="1"/>
    <col min="8710" max="8710" width="11" style="1" customWidth="1"/>
    <col min="8711" max="8711" width="9.140625" style="1" customWidth="1"/>
    <col min="8712" max="8712" width="7.42578125" style="1" customWidth="1"/>
    <col min="8713" max="8713" width="28.42578125" style="1" customWidth="1"/>
    <col min="8714" max="8714" width="10.85546875" style="1" customWidth="1"/>
    <col min="8715" max="8715" width="9.140625" style="1" customWidth="1"/>
    <col min="8716" max="8716" width="9.28515625" style="1" customWidth="1"/>
    <col min="8717" max="8718" width="9.140625" style="1" customWidth="1"/>
    <col min="8719" max="8952" width="11.42578125" style="1" customWidth="1"/>
    <col min="8953" max="8953" width="43.7109375" style="1" customWidth="1"/>
    <col min="8954" max="8954" width="11.5703125" style="1" customWidth="1"/>
    <col min="8955" max="8955" width="6" style="1" customWidth="1"/>
    <col min="8956" max="8956" width="13.85546875" style="1" customWidth="1"/>
    <col min="8957" max="8957" width="5.85546875" style="1" customWidth="1"/>
    <col min="8958" max="8958" width="6.7109375" style="1" customWidth="1"/>
    <col min="8959" max="8959" width="7.42578125" style="1" customWidth="1"/>
    <col min="8960" max="8960" width="49.7109375" style="1" customWidth="1"/>
    <col min="8961" max="8961" width="12" style="1" customWidth="1"/>
    <col min="8962" max="8962" width="29.140625" style="1" customWidth="1"/>
    <col min="8963" max="8963" width="7.5703125" style="1" customWidth="1"/>
    <col min="8964" max="8964" width="10.140625" style="1" customWidth="1"/>
    <col min="8965" max="8965" width="41.85546875" style="1" customWidth="1"/>
    <col min="8966" max="8966" width="11" style="1" customWidth="1"/>
    <col min="8967" max="8967" width="9.140625" style="1" customWidth="1"/>
    <col min="8968" max="8968" width="7.42578125" style="1" customWidth="1"/>
    <col min="8969" max="8969" width="28.42578125" style="1" customWidth="1"/>
    <col min="8970" max="8970" width="10.85546875" style="1" customWidth="1"/>
    <col min="8971" max="8971" width="9.140625" style="1" customWidth="1"/>
    <col min="8972" max="8972" width="9.28515625" style="1" customWidth="1"/>
    <col min="8973" max="8974" width="9.140625" style="1" customWidth="1"/>
    <col min="8975" max="9208" width="11.42578125" style="1" customWidth="1"/>
    <col min="9209" max="9209" width="43.7109375" style="1" customWidth="1"/>
    <col min="9210" max="9210" width="11.5703125" style="1" customWidth="1"/>
    <col min="9211" max="9211" width="6" style="1" customWidth="1"/>
    <col min="9212" max="9212" width="13.85546875" style="1" customWidth="1"/>
    <col min="9213" max="9213" width="5.85546875" style="1" customWidth="1"/>
    <col min="9214" max="9214" width="6.7109375" style="1" customWidth="1"/>
    <col min="9215" max="9215" width="7.42578125" style="1" customWidth="1"/>
    <col min="9216" max="9216" width="49.7109375" style="1" customWidth="1"/>
    <col min="9217" max="9217" width="12" style="1" customWidth="1"/>
    <col min="9218" max="9218" width="29.140625" style="1" customWidth="1"/>
    <col min="9219" max="9219" width="7.5703125" style="1" customWidth="1"/>
    <col min="9220" max="9220" width="10.140625" style="1" customWidth="1"/>
    <col min="9221" max="9221" width="41.85546875" style="1" customWidth="1"/>
    <col min="9222" max="9222" width="11" style="1" customWidth="1"/>
    <col min="9223" max="9223" width="9.140625" style="1" customWidth="1"/>
    <col min="9224" max="9224" width="7.42578125" style="1" customWidth="1"/>
    <col min="9225" max="9225" width="28.42578125" style="1" customWidth="1"/>
    <col min="9226" max="9226" width="10.85546875" style="1" customWidth="1"/>
    <col min="9227" max="9227" width="9.140625" style="1" customWidth="1"/>
    <col min="9228" max="9228" width="9.28515625" style="1" customWidth="1"/>
    <col min="9229" max="9230" width="9.140625" style="1" customWidth="1"/>
    <col min="9231" max="9464" width="11.42578125" style="1" customWidth="1"/>
    <col min="9465" max="9465" width="43.7109375" style="1" customWidth="1"/>
    <col min="9466" max="9466" width="11.5703125" style="1" customWidth="1"/>
    <col min="9467" max="9467" width="6" style="1" customWidth="1"/>
    <col min="9468" max="9468" width="13.85546875" style="1" customWidth="1"/>
    <col min="9469" max="9469" width="5.85546875" style="1" customWidth="1"/>
    <col min="9470" max="9470" width="6.7109375" style="1" customWidth="1"/>
    <col min="9471" max="9471" width="7.42578125" style="1" customWidth="1"/>
    <col min="9472" max="9472" width="49.7109375" style="1" customWidth="1"/>
    <col min="9473" max="9473" width="12" style="1" customWidth="1"/>
    <col min="9474" max="9474" width="29.140625" style="1" customWidth="1"/>
    <col min="9475" max="9475" width="7.5703125" style="1" customWidth="1"/>
    <col min="9476" max="9476" width="10.140625" style="1" customWidth="1"/>
    <col min="9477" max="9477" width="41.85546875" style="1" customWidth="1"/>
    <col min="9478" max="9478" width="11" style="1" customWidth="1"/>
    <col min="9479" max="9479" width="9.140625" style="1" customWidth="1"/>
    <col min="9480" max="9480" width="7.42578125" style="1" customWidth="1"/>
    <col min="9481" max="9481" width="28.42578125" style="1" customWidth="1"/>
    <col min="9482" max="9482" width="10.85546875" style="1" customWidth="1"/>
    <col min="9483" max="9483" width="9.140625" style="1" customWidth="1"/>
    <col min="9484" max="9484" width="9.28515625" style="1" customWidth="1"/>
    <col min="9485" max="9486" width="9.140625" style="1" customWidth="1"/>
    <col min="9487" max="9720" width="11.42578125" style="1" customWidth="1"/>
    <col min="9721" max="9721" width="43.7109375" style="1" customWidth="1"/>
    <col min="9722" max="9722" width="11.5703125" style="1" customWidth="1"/>
    <col min="9723" max="9723" width="6" style="1" customWidth="1"/>
    <col min="9724" max="9724" width="13.85546875" style="1" customWidth="1"/>
    <col min="9725" max="9725" width="5.85546875" style="1" customWidth="1"/>
    <col min="9726" max="9726" width="6.7109375" style="1" customWidth="1"/>
    <col min="9727" max="9727" width="7.42578125" style="1" customWidth="1"/>
    <col min="9728" max="9728" width="49.7109375" style="1" customWidth="1"/>
    <col min="9729" max="9729" width="12" style="1" customWidth="1"/>
    <col min="9730" max="9730" width="29.140625" style="1" customWidth="1"/>
    <col min="9731" max="9731" width="7.5703125" style="1" customWidth="1"/>
    <col min="9732" max="9732" width="10.140625" style="1" customWidth="1"/>
    <col min="9733" max="9733" width="41.85546875" style="1" customWidth="1"/>
    <col min="9734" max="9734" width="11" style="1" customWidth="1"/>
    <col min="9735" max="9735" width="9.140625" style="1" customWidth="1"/>
    <col min="9736" max="9736" width="7.42578125" style="1" customWidth="1"/>
    <col min="9737" max="9737" width="28.42578125" style="1" customWidth="1"/>
    <col min="9738" max="9738" width="10.85546875" style="1" customWidth="1"/>
    <col min="9739" max="9739" width="9.140625" style="1" customWidth="1"/>
    <col min="9740" max="9740" width="9.28515625" style="1" customWidth="1"/>
    <col min="9741" max="9742" width="9.140625" style="1" customWidth="1"/>
    <col min="9743" max="9976" width="11.42578125" style="1" customWidth="1"/>
    <col min="9977" max="9977" width="43.7109375" style="1" customWidth="1"/>
    <col min="9978" max="9978" width="11.5703125" style="1" customWidth="1"/>
    <col min="9979" max="9979" width="6" style="1" customWidth="1"/>
    <col min="9980" max="9980" width="13.85546875" style="1" customWidth="1"/>
    <col min="9981" max="9981" width="5.85546875" style="1" customWidth="1"/>
    <col min="9982" max="9982" width="6.7109375" style="1" customWidth="1"/>
    <col min="9983" max="9983" width="7.42578125" style="1" customWidth="1"/>
    <col min="9984" max="9984" width="49.7109375" style="1" customWidth="1"/>
    <col min="9985" max="9985" width="12" style="1" customWidth="1"/>
    <col min="9986" max="9986" width="29.140625" style="1" customWidth="1"/>
    <col min="9987" max="9987" width="7.5703125" style="1" customWidth="1"/>
    <col min="9988" max="9988" width="10.140625" style="1" customWidth="1"/>
    <col min="9989" max="9989" width="41.85546875" style="1" customWidth="1"/>
    <col min="9990" max="9990" width="11" style="1" customWidth="1"/>
    <col min="9991" max="9991" width="9.140625" style="1" customWidth="1"/>
    <col min="9992" max="9992" width="7.42578125" style="1" customWidth="1"/>
    <col min="9993" max="9993" width="28.42578125" style="1" customWidth="1"/>
    <col min="9994" max="9994" width="10.85546875" style="1" customWidth="1"/>
    <col min="9995" max="9995" width="9.140625" style="1" customWidth="1"/>
    <col min="9996" max="9996" width="9.28515625" style="1" customWidth="1"/>
    <col min="9997" max="9998" width="9.140625" style="1" customWidth="1"/>
    <col min="9999" max="10232" width="11.42578125" style="1" customWidth="1"/>
    <col min="10233" max="10233" width="43.7109375" style="1" customWidth="1"/>
    <col min="10234" max="10234" width="11.5703125" style="1" customWidth="1"/>
    <col min="10235" max="10235" width="6" style="1" customWidth="1"/>
    <col min="10236" max="10236" width="13.85546875" style="1" customWidth="1"/>
    <col min="10237" max="10237" width="5.85546875" style="1" customWidth="1"/>
    <col min="10238" max="10238" width="6.7109375" style="1" customWidth="1"/>
    <col min="10239" max="10239" width="7.42578125" style="1" customWidth="1"/>
    <col min="10240" max="10240" width="49.7109375" style="1" customWidth="1"/>
    <col min="10241" max="10241" width="12" style="1" customWidth="1"/>
    <col min="10242" max="10242" width="29.140625" style="1" customWidth="1"/>
    <col min="10243" max="10243" width="7.5703125" style="1" customWidth="1"/>
    <col min="10244" max="10244" width="10.140625" style="1" customWidth="1"/>
    <col min="10245" max="10245" width="41.85546875" style="1" customWidth="1"/>
    <col min="10246" max="10246" width="11" style="1" customWidth="1"/>
    <col min="10247" max="10247" width="9.140625" style="1" customWidth="1"/>
    <col min="10248" max="10248" width="7.42578125" style="1" customWidth="1"/>
    <col min="10249" max="10249" width="28.42578125" style="1" customWidth="1"/>
    <col min="10250" max="10250" width="10.85546875" style="1" customWidth="1"/>
    <col min="10251" max="10251" width="9.140625" style="1" customWidth="1"/>
    <col min="10252" max="10252" width="9.28515625" style="1" customWidth="1"/>
    <col min="10253" max="10254" width="9.140625" style="1" customWidth="1"/>
    <col min="10255" max="10488" width="11.42578125" style="1" customWidth="1"/>
    <col min="10489" max="10489" width="43.7109375" style="1" customWidth="1"/>
    <col min="10490" max="10490" width="11.5703125" style="1" customWidth="1"/>
    <col min="10491" max="10491" width="6" style="1" customWidth="1"/>
    <col min="10492" max="10492" width="13.85546875" style="1" customWidth="1"/>
    <col min="10493" max="10493" width="5.85546875" style="1" customWidth="1"/>
    <col min="10494" max="10494" width="6.7109375" style="1" customWidth="1"/>
    <col min="10495" max="10495" width="7.42578125" style="1" customWidth="1"/>
    <col min="10496" max="10496" width="49.7109375" style="1" customWidth="1"/>
    <col min="10497" max="10497" width="12" style="1" customWidth="1"/>
    <col min="10498" max="10498" width="29.140625" style="1" customWidth="1"/>
    <col min="10499" max="10499" width="7.5703125" style="1" customWidth="1"/>
    <col min="10500" max="10500" width="10.140625" style="1" customWidth="1"/>
    <col min="10501" max="10501" width="41.85546875" style="1" customWidth="1"/>
    <col min="10502" max="10502" width="11" style="1" customWidth="1"/>
    <col min="10503" max="10503" width="9.140625" style="1" customWidth="1"/>
    <col min="10504" max="10504" width="7.42578125" style="1" customWidth="1"/>
    <col min="10505" max="10505" width="28.42578125" style="1" customWidth="1"/>
    <col min="10506" max="10506" width="10.85546875" style="1" customWidth="1"/>
    <col min="10507" max="10507" width="9.140625" style="1" customWidth="1"/>
    <col min="10508" max="10508" width="9.28515625" style="1" customWidth="1"/>
    <col min="10509" max="10510" width="9.140625" style="1" customWidth="1"/>
    <col min="10511" max="10744" width="11.42578125" style="1" customWidth="1"/>
    <col min="10745" max="10745" width="43.7109375" style="1" customWidth="1"/>
    <col min="10746" max="10746" width="11.5703125" style="1" customWidth="1"/>
    <col min="10747" max="10747" width="6" style="1" customWidth="1"/>
    <col min="10748" max="10748" width="13.85546875" style="1" customWidth="1"/>
    <col min="10749" max="10749" width="5.85546875" style="1" customWidth="1"/>
    <col min="10750" max="10750" width="6.7109375" style="1" customWidth="1"/>
    <col min="10751" max="10751" width="7.42578125" style="1" customWidth="1"/>
    <col min="10752" max="10752" width="49.7109375" style="1" customWidth="1"/>
    <col min="10753" max="10753" width="12" style="1" customWidth="1"/>
    <col min="10754" max="10754" width="29.140625" style="1" customWidth="1"/>
    <col min="10755" max="10755" width="7.5703125" style="1" customWidth="1"/>
    <col min="10756" max="10756" width="10.140625" style="1" customWidth="1"/>
    <col min="10757" max="10757" width="41.85546875" style="1" customWidth="1"/>
    <col min="10758" max="10758" width="11" style="1" customWidth="1"/>
    <col min="10759" max="10759" width="9.140625" style="1" customWidth="1"/>
    <col min="10760" max="10760" width="7.42578125" style="1" customWidth="1"/>
    <col min="10761" max="10761" width="28.42578125" style="1" customWidth="1"/>
    <col min="10762" max="10762" width="10.85546875" style="1" customWidth="1"/>
    <col min="10763" max="10763" width="9.140625" style="1" customWidth="1"/>
    <col min="10764" max="10764" width="9.28515625" style="1" customWidth="1"/>
    <col min="10765" max="10766" width="9.140625" style="1" customWidth="1"/>
    <col min="10767" max="11000" width="11.42578125" style="1" customWidth="1"/>
    <col min="11001" max="11001" width="43.7109375" style="1" customWidth="1"/>
    <col min="11002" max="11002" width="11.5703125" style="1" customWidth="1"/>
    <col min="11003" max="11003" width="6" style="1" customWidth="1"/>
    <col min="11004" max="11004" width="13.85546875" style="1" customWidth="1"/>
    <col min="11005" max="11005" width="5.85546875" style="1" customWidth="1"/>
    <col min="11006" max="11006" width="6.7109375" style="1" customWidth="1"/>
    <col min="11007" max="11007" width="7.42578125" style="1" customWidth="1"/>
    <col min="11008" max="11008" width="49.7109375" style="1" customWidth="1"/>
    <col min="11009" max="11009" width="12" style="1" customWidth="1"/>
    <col min="11010" max="11010" width="29.140625" style="1" customWidth="1"/>
    <col min="11011" max="11011" width="7.5703125" style="1" customWidth="1"/>
    <col min="11012" max="11012" width="10.140625" style="1" customWidth="1"/>
    <col min="11013" max="11013" width="41.85546875" style="1" customWidth="1"/>
    <col min="11014" max="11014" width="11" style="1" customWidth="1"/>
    <col min="11015" max="11015" width="9.140625" style="1" customWidth="1"/>
    <col min="11016" max="11016" width="7.42578125" style="1" customWidth="1"/>
    <col min="11017" max="11017" width="28.42578125" style="1" customWidth="1"/>
    <col min="11018" max="11018" width="10.85546875" style="1" customWidth="1"/>
    <col min="11019" max="11019" width="9.140625" style="1" customWidth="1"/>
    <col min="11020" max="11020" width="9.28515625" style="1" customWidth="1"/>
    <col min="11021" max="11022" width="9.140625" style="1" customWidth="1"/>
    <col min="11023" max="11256" width="11.42578125" style="1" customWidth="1"/>
    <col min="11257" max="11257" width="43.7109375" style="1" customWidth="1"/>
    <col min="11258" max="11258" width="11.5703125" style="1" customWidth="1"/>
    <col min="11259" max="11259" width="6" style="1" customWidth="1"/>
    <col min="11260" max="11260" width="13.85546875" style="1" customWidth="1"/>
    <col min="11261" max="11261" width="5.85546875" style="1" customWidth="1"/>
    <col min="11262" max="11262" width="6.7109375" style="1" customWidth="1"/>
    <col min="11263" max="11263" width="7.42578125" style="1" customWidth="1"/>
    <col min="11264" max="11264" width="49.7109375" style="1" customWidth="1"/>
    <col min="11265" max="11265" width="12" style="1" customWidth="1"/>
    <col min="11266" max="11266" width="29.140625" style="1" customWidth="1"/>
    <col min="11267" max="11267" width="7.5703125" style="1" customWidth="1"/>
    <col min="11268" max="11268" width="10.140625" style="1" customWidth="1"/>
    <col min="11269" max="11269" width="41.85546875" style="1" customWidth="1"/>
    <col min="11270" max="11270" width="11" style="1" customWidth="1"/>
    <col min="11271" max="11271" width="9.140625" style="1" customWidth="1"/>
    <col min="11272" max="11272" width="7.42578125" style="1" customWidth="1"/>
    <col min="11273" max="11273" width="28.42578125" style="1" customWidth="1"/>
    <col min="11274" max="11274" width="10.85546875" style="1" customWidth="1"/>
    <col min="11275" max="11275" width="9.140625" style="1" customWidth="1"/>
    <col min="11276" max="11276" width="9.28515625" style="1" customWidth="1"/>
    <col min="11277" max="11278" width="9.140625" style="1" customWidth="1"/>
    <col min="11279" max="11512" width="11.42578125" style="1" customWidth="1"/>
    <col min="11513" max="11513" width="43.7109375" style="1" customWidth="1"/>
    <col min="11514" max="11514" width="11.5703125" style="1" customWidth="1"/>
    <col min="11515" max="11515" width="6" style="1" customWidth="1"/>
    <col min="11516" max="11516" width="13.85546875" style="1" customWidth="1"/>
    <col min="11517" max="11517" width="5.85546875" style="1" customWidth="1"/>
    <col min="11518" max="11518" width="6.7109375" style="1" customWidth="1"/>
    <col min="11519" max="11519" width="7.42578125" style="1" customWidth="1"/>
    <col min="11520" max="11520" width="49.7109375" style="1" customWidth="1"/>
    <col min="11521" max="11521" width="12" style="1" customWidth="1"/>
    <col min="11522" max="11522" width="29.140625" style="1" customWidth="1"/>
    <col min="11523" max="11523" width="7.5703125" style="1" customWidth="1"/>
    <col min="11524" max="11524" width="10.140625" style="1" customWidth="1"/>
    <col min="11525" max="11525" width="41.85546875" style="1" customWidth="1"/>
    <col min="11526" max="11526" width="11" style="1" customWidth="1"/>
    <col min="11527" max="11527" width="9.140625" style="1" customWidth="1"/>
    <col min="11528" max="11528" width="7.42578125" style="1" customWidth="1"/>
    <col min="11529" max="11529" width="28.42578125" style="1" customWidth="1"/>
    <col min="11530" max="11530" width="10.85546875" style="1" customWidth="1"/>
    <col min="11531" max="11531" width="9.140625" style="1" customWidth="1"/>
    <col min="11532" max="11532" width="9.28515625" style="1" customWidth="1"/>
    <col min="11533" max="11534" width="9.140625" style="1" customWidth="1"/>
    <col min="11535" max="11768" width="11.42578125" style="1" customWidth="1"/>
    <col min="11769" max="11769" width="43.7109375" style="1" customWidth="1"/>
    <col min="11770" max="11770" width="11.5703125" style="1" customWidth="1"/>
    <col min="11771" max="11771" width="6" style="1" customWidth="1"/>
    <col min="11772" max="11772" width="13.85546875" style="1" customWidth="1"/>
    <col min="11773" max="11773" width="5.85546875" style="1" customWidth="1"/>
    <col min="11774" max="11774" width="6.7109375" style="1" customWidth="1"/>
    <col min="11775" max="11775" width="7.42578125" style="1" customWidth="1"/>
    <col min="11776" max="11776" width="49.7109375" style="1" customWidth="1"/>
    <col min="11777" max="11777" width="12" style="1" customWidth="1"/>
    <col min="11778" max="11778" width="29.140625" style="1" customWidth="1"/>
    <col min="11779" max="11779" width="7.5703125" style="1" customWidth="1"/>
    <col min="11780" max="11780" width="10.140625" style="1" customWidth="1"/>
    <col min="11781" max="11781" width="41.85546875" style="1" customWidth="1"/>
    <col min="11782" max="11782" width="11" style="1" customWidth="1"/>
    <col min="11783" max="11783" width="9.140625" style="1" customWidth="1"/>
    <col min="11784" max="11784" width="7.42578125" style="1" customWidth="1"/>
    <col min="11785" max="11785" width="28.42578125" style="1" customWidth="1"/>
    <col min="11786" max="11786" width="10.85546875" style="1" customWidth="1"/>
    <col min="11787" max="11787" width="9.140625" style="1" customWidth="1"/>
    <col min="11788" max="11788" width="9.28515625" style="1" customWidth="1"/>
    <col min="11789" max="11790" width="9.140625" style="1" customWidth="1"/>
    <col min="11791" max="12024" width="11.42578125" style="1" customWidth="1"/>
    <col min="12025" max="12025" width="43.7109375" style="1" customWidth="1"/>
    <col min="12026" max="12026" width="11.5703125" style="1" customWidth="1"/>
    <col min="12027" max="12027" width="6" style="1" customWidth="1"/>
    <col min="12028" max="12028" width="13.85546875" style="1" customWidth="1"/>
    <col min="12029" max="12029" width="5.85546875" style="1" customWidth="1"/>
    <col min="12030" max="12030" width="6.7109375" style="1" customWidth="1"/>
    <col min="12031" max="12031" width="7.42578125" style="1" customWidth="1"/>
    <col min="12032" max="12032" width="49.7109375" style="1" customWidth="1"/>
    <col min="12033" max="12033" width="12" style="1" customWidth="1"/>
    <col min="12034" max="12034" width="29.140625" style="1" customWidth="1"/>
    <col min="12035" max="12035" width="7.5703125" style="1" customWidth="1"/>
    <col min="12036" max="12036" width="10.140625" style="1" customWidth="1"/>
    <col min="12037" max="12037" width="41.85546875" style="1" customWidth="1"/>
    <col min="12038" max="12038" width="11" style="1" customWidth="1"/>
    <col min="12039" max="12039" width="9.140625" style="1" customWidth="1"/>
    <col min="12040" max="12040" width="7.42578125" style="1" customWidth="1"/>
    <col min="12041" max="12041" width="28.42578125" style="1" customWidth="1"/>
    <col min="12042" max="12042" width="10.85546875" style="1" customWidth="1"/>
    <col min="12043" max="12043" width="9.140625" style="1" customWidth="1"/>
    <col min="12044" max="12044" width="9.28515625" style="1" customWidth="1"/>
    <col min="12045" max="12046" width="9.140625" style="1" customWidth="1"/>
    <col min="12047" max="12280" width="11.42578125" style="1" customWidth="1"/>
    <col min="12281" max="12281" width="43.7109375" style="1" customWidth="1"/>
    <col min="12282" max="12282" width="11.5703125" style="1" customWidth="1"/>
    <col min="12283" max="12283" width="6" style="1" customWidth="1"/>
    <col min="12284" max="12284" width="13.85546875" style="1" customWidth="1"/>
    <col min="12285" max="12285" width="5.85546875" style="1" customWidth="1"/>
    <col min="12286" max="12286" width="6.7109375" style="1" customWidth="1"/>
    <col min="12287" max="12287" width="7.42578125" style="1" customWidth="1"/>
    <col min="12288" max="12288" width="49.7109375" style="1" customWidth="1"/>
    <col min="12289" max="12289" width="12" style="1" customWidth="1"/>
    <col min="12290" max="12290" width="29.140625" style="1" customWidth="1"/>
    <col min="12291" max="12291" width="7.5703125" style="1" customWidth="1"/>
    <col min="12292" max="12292" width="10.140625" style="1" customWidth="1"/>
    <col min="12293" max="12293" width="41.85546875" style="1" customWidth="1"/>
    <col min="12294" max="12294" width="11" style="1" customWidth="1"/>
    <col min="12295" max="12295" width="9.140625" style="1" customWidth="1"/>
    <col min="12296" max="12296" width="7.42578125" style="1" customWidth="1"/>
    <col min="12297" max="12297" width="28.42578125" style="1" customWidth="1"/>
    <col min="12298" max="12298" width="10.85546875" style="1" customWidth="1"/>
    <col min="12299" max="12299" width="9.140625" style="1" customWidth="1"/>
    <col min="12300" max="12300" width="9.28515625" style="1" customWidth="1"/>
    <col min="12301" max="12302" width="9.140625" style="1" customWidth="1"/>
    <col min="12303" max="12536" width="11.42578125" style="1" customWidth="1"/>
    <col min="12537" max="12537" width="43.7109375" style="1" customWidth="1"/>
    <col min="12538" max="12538" width="11.5703125" style="1" customWidth="1"/>
    <col min="12539" max="12539" width="6" style="1" customWidth="1"/>
    <col min="12540" max="12540" width="13.85546875" style="1" customWidth="1"/>
    <col min="12541" max="12541" width="5.85546875" style="1" customWidth="1"/>
    <col min="12542" max="12542" width="6.7109375" style="1" customWidth="1"/>
    <col min="12543" max="12543" width="7.42578125" style="1" customWidth="1"/>
    <col min="12544" max="12544" width="49.7109375" style="1" customWidth="1"/>
    <col min="12545" max="12545" width="12" style="1" customWidth="1"/>
    <col min="12546" max="12546" width="29.140625" style="1" customWidth="1"/>
    <col min="12547" max="12547" width="7.5703125" style="1" customWidth="1"/>
    <col min="12548" max="12548" width="10.140625" style="1" customWidth="1"/>
    <col min="12549" max="12549" width="41.85546875" style="1" customWidth="1"/>
    <col min="12550" max="12550" width="11" style="1" customWidth="1"/>
    <col min="12551" max="12551" width="9.140625" style="1" customWidth="1"/>
    <col min="12552" max="12552" width="7.42578125" style="1" customWidth="1"/>
    <col min="12553" max="12553" width="28.42578125" style="1" customWidth="1"/>
    <col min="12554" max="12554" width="10.85546875" style="1" customWidth="1"/>
    <col min="12555" max="12555" width="9.140625" style="1" customWidth="1"/>
    <col min="12556" max="12556" width="9.28515625" style="1" customWidth="1"/>
    <col min="12557" max="12558" width="9.140625" style="1" customWidth="1"/>
    <col min="12559" max="12792" width="11.42578125" style="1" customWidth="1"/>
    <col min="12793" max="12793" width="43.7109375" style="1" customWidth="1"/>
    <col min="12794" max="12794" width="11.5703125" style="1" customWidth="1"/>
    <col min="12795" max="12795" width="6" style="1" customWidth="1"/>
    <col min="12796" max="12796" width="13.85546875" style="1" customWidth="1"/>
    <col min="12797" max="12797" width="5.85546875" style="1" customWidth="1"/>
    <col min="12798" max="12798" width="6.7109375" style="1" customWidth="1"/>
    <col min="12799" max="12799" width="7.42578125" style="1" customWidth="1"/>
    <col min="12800" max="12800" width="49.7109375" style="1" customWidth="1"/>
    <col min="12801" max="12801" width="12" style="1" customWidth="1"/>
    <col min="12802" max="12802" width="29.140625" style="1" customWidth="1"/>
    <col min="12803" max="12803" width="7.5703125" style="1" customWidth="1"/>
    <col min="12804" max="12804" width="10.140625" style="1" customWidth="1"/>
    <col min="12805" max="12805" width="41.85546875" style="1" customWidth="1"/>
    <col min="12806" max="12806" width="11" style="1" customWidth="1"/>
    <col min="12807" max="12807" width="9.140625" style="1" customWidth="1"/>
    <col min="12808" max="12808" width="7.42578125" style="1" customWidth="1"/>
    <col min="12809" max="12809" width="28.42578125" style="1" customWidth="1"/>
    <col min="12810" max="12810" width="10.85546875" style="1" customWidth="1"/>
    <col min="12811" max="12811" width="9.140625" style="1" customWidth="1"/>
    <col min="12812" max="12812" width="9.28515625" style="1" customWidth="1"/>
    <col min="12813" max="12814" width="9.140625" style="1" customWidth="1"/>
    <col min="12815" max="13048" width="11.42578125" style="1" customWidth="1"/>
    <col min="13049" max="13049" width="43.7109375" style="1" customWidth="1"/>
    <col min="13050" max="13050" width="11.5703125" style="1" customWidth="1"/>
    <col min="13051" max="13051" width="6" style="1" customWidth="1"/>
    <col min="13052" max="13052" width="13.85546875" style="1" customWidth="1"/>
    <col min="13053" max="13053" width="5.85546875" style="1" customWidth="1"/>
    <col min="13054" max="13054" width="6.7109375" style="1" customWidth="1"/>
    <col min="13055" max="13055" width="7.42578125" style="1" customWidth="1"/>
    <col min="13056" max="13056" width="49.7109375" style="1" customWidth="1"/>
    <col min="13057" max="13057" width="12" style="1" customWidth="1"/>
    <col min="13058" max="13058" width="29.140625" style="1" customWidth="1"/>
    <col min="13059" max="13059" width="7.5703125" style="1" customWidth="1"/>
    <col min="13060" max="13060" width="10.140625" style="1" customWidth="1"/>
    <col min="13061" max="13061" width="41.85546875" style="1" customWidth="1"/>
    <col min="13062" max="13062" width="11" style="1" customWidth="1"/>
    <col min="13063" max="13063" width="9.140625" style="1" customWidth="1"/>
    <col min="13064" max="13064" width="7.42578125" style="1" customWidth="1"/>
    <col min="13065" max="13065" width="28.42578125" style="1" customWidth="1"/>
    <col min="13066" max="13066" width="10.85546875" style="1" customWidth="1"/>
    <col min="13067" max="13067" width="9.140625" style="1" customWidth="1"/>
    <col min="13068" max="13068" width="9.28515625" style="1" customWidth="1"/>
    <col min="13069" max="13070" width="9.140625" style="1" customWidth="1"/>
    <col min="13071" max="13304" width="11.42578125" style="1" customWidth="1"/>
    <col min="13305" max="13305" width="43.7109375" style="1" customWidth="1"/>
    <col min="13306" max="13306" width="11.5703125" style="1" customWidth="1"/>
    <col min="13307" max="13307" width="6" style="1" customWidth="1"/>
    <col min="13308" max="13308" width="13.85546875" style="1" customWidth="1"/>
    <col min="13309" max="13309" width="5.85546875" style="1" customWidth="1"/>
    <col min="13310" max="13310" width="6.7109375" style="1" customWidth="1"/>
    <col min="13311" max="13311" width="7.42578125" style="1" customWidth="1"/>
    <col min="13312" max="13312" width="49.7109375" style="1" customWidth="1"/>
    <col min="13313" max="13313" width="12" style="1" customWidth="1"/>
    <col min="13314" max="13314" width="29.140625" style="1" customWidth="1"/>
    <col min="13315" max="13315" width="7.5703125" style="1" customWidth="1"/>
    <col min="13316" max="13316" width="10.140625" style="1" customWidth="1"/>
    <col min="13317" max="13317" width="41.85546875" style="1" customWidth="1"/>
    <col min="13318" max="13318" width="11" style="1" customWidth="1"/>
    <col min="13319" max="13319" width="9.140625" style="1" customWidth="1"/>
    <col min="13320" max="13320" width="7.42578125" style="1" customWidth="1"/>
    <col min="13321" max="13321" width="28.42578125" style="1" customWidth="1"/>
    <col min="13322" max="13322" width="10.85546875" style="1" customWidth="1"/>
    <col min="13323" max="13323" width="9.140625" style="1" customWidth="1"/>
    <col min="13324" max="13324" width="9.28515625" style="1" customWidth="1"/>
    <col min="13325" max="13326" width="9.140625" style="1" customWidth="1"/>
    <col min="13327" max="13560" width="11.42578125" style="1" customWidth="1"/>
    <col min="13561" max="13561" width="43.7109375" style="1" customWidth="1"/>
    <col min="13562" max="13562" width="11.5703125" style="1" customWidth="1"/>
    <col min="13563" max="13563" width="6" style="1" customWidth="1"/>
    <col min="13564" max="13564" width="13.85546875" style="1" customWidth="1"/>
    <col min="13565" max="13565" width="5.85546875" style="1" customWidth="1"/>
    <col min="13566" max="13566" width="6.7109375" style="1" customWidth="1"/>
    <col min="13567" max="13567" width="7.42578125" style="1" customWidth="1"/>
    <col min="13568" max="13568" width="49.7109375" style="1" customWidth="1"/>
    <col min="13569" max="13569" width="12" style="1" customWidth="1"/>
    <col min="13570" max="13570" width="29.140625" style="1" customWidth="1"/>
    <col min="13571" max="13571" width="7.5703125" style="1" customWidth="1"/>
    <col min="13572" max="13572" width="10.140625" style="1" customWidth="1"/>
    <col min="13573" max="13573" width="41.85546875" style="1" customWidth="1"/>
    <col min="13574" max="13574" width="11" style="1" customWidth="1"/>
    <col min="13575" max="13575" width="9.140625" style="1" customWidth="1"/>
    <col min="13576" max="13576" width="7.42578125" style="1" customWidth="1"/>
    <col min="13577" max="13577" width="28.42578125" style="1" customWidth="1"/>
    <col min="13578" max="13578" width="10.85546875" style="1" customWidth="1"/>
    <col min="13579" max="13579" width="9.140625" style="1" customWidth="1"/>
    <col min="13580" max="13580" width="9.28515625" style="1" customWidth="1"/>
    <col min="13581" max="13582" width="9.140625" style="1" customWidth="1"/>
    <col min="13583" max="13816" width="11.42578125" style="1" customWidth="1"/>
    <col min="13817" max="13817" width="43.7109375" style="1" customWidth="1"/>
    <col min="13818" max="13818" width="11.5703125" style="1" customWidth="1"/>
    <col min="13819" max="13819" width="6" style="1" customWidth="1"/>
    <col min="13820" max="13820" width="13.85546875" style="1" customWidth="1"/>
    <col min="13821" max="13821" width="5.85546875" style="1" customWidth="1"/>
    <col min="13822" max="13822" width="6.7109375" style="1" customWidth="1"/>
    <col min="13823" max="13823" width="7.42578125" style="1" customWidth="1"/>
    <col min="13824" max="13824" width="49.7109375" style="1" customWidth="1"/>
    <col min="13825" max="13825" width="12" style="1" customWidth="1"/>
    <col min="13826" max="13826" width="29.140625" style="1" customWidth="1"/>
    <col min="13827" max="13827" width="7.5703125" style="1" customWidth="1"/>
    <col min="13828" max="13828" width="10.140625" style="1" customWidth="1"/>
    <col min="13829" max="13829" width="41.85546875" style="1" customWidth="1"/>
    <col min="13830" max="13830" width="11" style="1" customWidth="1"/>
    <col min="13831" max="13831" width="9.140625" style="1" customWidth="1"/>
    <col min="13832" max="13832" width="7.42578125" style="1" customWidth="1"/>
    <col min="13833" max="13833" width="28.42578125" style="1" customWidth="1"/>
    <col min="13834" max="13834" width="10.85546875" style="1" customWidth="1"/>
    <col min="13835" max="13835" width="9.140625" style="1" customWidth="1"/>
    <col min="13836" max="13836" width="9.28515625" style="1" customWidth="1"/>
    <col min="13837" max="13838" width="9.140625" style="1" customWidth="1"/>
    <col min="13839" max="14072" width="11.42578125" style="1" customWidth="1"/>
    <col min="14073" max="14073" width="43.7109375" style="1" customWidth="1"/>
    <col min="14074" max="14074" width="11.5703125" style="1" customWidth="1"/>
    <col min="14075" max="14075" width="6" style="1" customWidth="1"/>
    <col min="14076" max="14076" width="13.85546875" style="1" customWidth="1"/>
    <col min="14077" max="14077" width="5.85546875" style="1" customWidth="1"/>
    <col min="14078" max="14078" width="6.7109375" style="1" customWidth="1"/>
    <col min="14079" max="14079" width="7.42578125" style="1" customWidth="1"/>
    <col min="14080" max="14080" width="49.7109375" style="1" customWidth="1"/>
    <col min="14081" max="14081" width="12" style="1" customWidth="1"/>
    <col min="14082" max="14082" width="29.140625" style="1" customWidth="1"/>
    <col min="14083" max="14083" width="7.5703125" style="1" customWidth="1"/>
    <col min="14084" max="14084" width="10.140625" style="1" customWidth="1"/>
    <col min="14085" max="14085" width="41.85546875" style="1" customWidth="1"/>
    <col min="14086" max="14086" width="11" style="1" customWidth="1"/>
    <col min="14087" max="14087" width="9.140625" style="1" customWidth="1"/>
    <col min="14088" max="14088" width="7.42578125" style="1" customWidth="1"/>
    <col min="14089" max="14089" width="28.42578125" style="1" customWidth="1"/>
    <col min="14090" max="14090" width="10.85546875" style="1" customWidth="1"/>
    <col min="14091" max="14091" width="9.140625" style="1" customWidth="1"/>
    <col min="14092" max="14092" width="9.28515625" style="1" customWidth="1"/>
    <col min="14093" max="14094" width="9.140625" style="1" customWidth="1"/>
    <col min="14095" max="14328" width="11.42578125" style="1" customWidth="1"/>
    <col min="14329" max="14329" width="43.7109375" style="1" customWidth="1"/>
    <col min="14330" max="14330" width="11.5703125" style="1" customWidth="1"/>
    <col min="14331" max="14331" width="6" style="1" customWidth="1"/>
    <col min="14332" max="14332" width="13.85546875" style="1" customWidth="1"/>
    <col min="14333" max="14333" width="5.85546875" style="1" customWidth="1"/>
    <col min="14334" max="14334" width="6.7109375" style="1" customWidth="1"/>
    <col min="14335" max="14335" width="7.42578125" style="1" customWidth="1"/>
    <col min="14336" max="14336" width="49.7109375" style="1" customWidth="1"/>
    <col min="14337" max="14337" width="12" style="1" customWidth="1"/>
    <col min="14338" max="14338" width="29.140625" style="1" customWidth="1"/>
    <col min="14339" max="14339" width="7.5703125" style="1" customWidth="1"/>
    <col min="14340" max="14340" width="10.140625" style="1" customWidth="1"/>
    <col min="14341" max="14341" width="41.85546875" style="1" customWidth="1"/>
    <col min="14342" max="14342" width="11" style="1" customWidth="1"/>
    <col min="14343" max="14343" width="9.140625" style="1" customWidth="1"/>
    <col min="14344" max="14344" width="7.42578125" style="1" customWidth="1"/>
    <col min="14345" max="14345" width="28.42578125" style="1" customWidth="1"/>
    <col min="14346" max="14346" width="10.85546875" style="1" customWidth="1"/>
    <col min="14347" max="14347" width="9.140625" style="1" customWidth="1"/>
    <col min="14348" max="14348" width="9.28515625" style="1" customWidth="1"/>
    <col min="14349" max="14350" width="9.140625" style="1" customWidth="1"/>
    <col min="14351" max="14584" width="11.42578125" style="1" customWidth="1"/>
    <col min="14585" max="14585" width="43.7109375" style="1" customWidth="1"/>
    <col min="14586" max="14586" width="11.5703125" style="1" customWidth="1"/>
    <col min="14587" max="14587" width="6" style="1" customWidth="1"/>
    <col min="14588" max="14588" width="13.85546875" style="1" customWidth="1"/>
    <col min="14589" max="14589" width="5.85546875" style="1" customWidth="1"/>
    <col min="14590" max="14590" width="6.7109375" style="1" customWidth="1"/>
    <col min="14591" max="14591" width="7.42578125" style="1" customWidth="1"/>
    <col min="14592" max="14592" width="49.7109375" style="1" customWidth="1"/>
    <col min="14593" max="14593" width="12" style="1" customWidth="1"/>
    <col min="14594" max="14594" width="29.140625" style="1" customWidth="1"/>
    <col min="14595" max="14595" width="7.5703125" style="1" customWidth="1"/>
    <col min="14596" max="14596" width="10.140625" style="1" customWidth="1"/>
    <col min="14597" max="14597" width="41.85546875" style="1" customWidth="1"/>
    <col min="14598" max="14598" width="11" style="1" customWidth="1"/>
    <col min="14599" max="14599" width="9.140625" style="1" customWidth="1"/>
    <col min="14600" max="14600" width="7.42578125" style="1" customWidth="1"/>
    <col min="14601" max="14601" width="28.42578125" style="1" customWidth="1"/>
    <col min="14602" max="14602" width="10.85546875" style="1" customWidth="1"/>
    <col min="14603" max="14603" width="9.140625" style="1" customWidth="1"/>
    <col min="14604" max="14604" width="9.28515625" style="1" customWidth="1"/>
    <col min="14605" max="14606" width="9.140625" style="1" customWidth="1"/>
    <col min="14607" max="14840" width="11.42578125" style="1" customWidth="1"/>
    <col min="14841" max="14841" width="43.7109375" style="1" customWidth="1"/>
    <col min="14842" max="14842" width="11.5703125" style="1" customWidth="1"/>
    <col min="14843" max="14843" width="6" style="1" customWidth="1"/>
    <col min="14844" max="14844" width="13.85546875" style="1" customWidth="1"/>
    <col min="14845" max="14845" width="5.85546875" style="1" customWidth="1"/>
    <col min="14846" max="14846" width="6.7109375" style="1" customWidth="1"/>
    <col min="14847" max="14847" width="7.42578125" style="1" customWidth="1"/>
    <col min="14848" max="14848" width="49.7109375" style="1" customWidth="1"/>
    <col min="14849" max="14849" width="12" style="1" customWidth="1"/>
    <col min="14850" max="14850" width="29.140625" style="1" customWidth="1"/>
    <col min="14851" max="14851" width="7.5703125" style="1" customWidth="1"/>
    <col min="14852" max="14852" width="10.140625" style="1" customWidth="1"/>
    <col min="14853" max="14853" width="41.85546875" style="1" customWidth="1"/>
    <col min="14854" max="14854" width="11" style="1" customWidth="1"/>
    <col min="14855" max="14855" width="9.140625" style="1" customWidth="1"/>
    <col min="14856" max="14856" width="7.42578125" style="1" customWidth="1"/>
    <col min="14857" max="14857" width="28.42578125" style="1" customWidth="1"/>
    <col min="14858" max="14858" width="10.85546875" style="1" customWidth="1"/>
    <col min="14859" max="14859" width="9.140625" style="1" customWidth="1"/>
    <col min="14860" max="14860" width="9.28515625" style="1" customWidth="1"/>
    <col min="14861" max="14862" width="9.140625" style="1" customWidth="1"/>
    <col min="14863" max="15096" width="11.42578125" style="1" customWidth="1"/>
    <col min="15097" max="15097" width="43.7109375" style="1" customWidth="1"/>
    <col min="15098" max="15098" width="11.5703125" style="1" customWidth="1"/>
    <col min="15099" max="15099" width="6" style="1" customWidth="1"/>
    <col min="15100" max="15100" width="13.85546875" style="1" customWidth="1"/>
    <col min="15101" max="15101" width="5.85546875" style="1" customWidth="1"/>
    <col min="15102" max="15102" width="6.7109375" style="1" customWidth="1"/>
    <col min="15103" max="15103" width="7.42578125" style="1" customWidth="1"/>
    <col min="15104" max="15104" width="49.7109375" style="1" customWidth="1"/>
    <col min="15105" max="15105" width="12" style="1" customWidth="1"/>
    <col min="15106" max="15106" width="29.140625" style="1" customWidth="1"/>
    <col min="15107" max="15107" width="7.5703125" style="1" customWidth="1"/>
    <col min="15108" max="15108" width="10.140625" style="1" customWidth="1"/>
    <col min="15109" max="15109" width="41.85546875" style="1" customWidth="1"/>
    <col min="15110" max="15110" width="11" style="1" customWidth="1"/>
    <col min="15111" max="15111" width="9.140625" style="1" customWidth="1"/>
    <col min="15112" max="15112" width="7.42578125" style="1" customWidth="1"/>
    <col min="15113" max="15113" width="28.42578125" style="1" customWidth="1"/>
    <col min="15114" max="15114" width="10.85546875" style="1" customWidth="1"/>
    <col min="15115" max="15115" width="9.140625" style="1" customWidth="1"/>
    <col min="15116" max="15116" width="9.28515625" style="1" customWidth="1"/>
    <col min="15117" max="15118" width="9.140625" style="1" customWidth="1"/>
    <col min="15119" max="15352" width="11.42578125" style="1" customWidth="1"/>
    <col min="15353" max="15353" width="43.7109375" style="1" customWidth="1"/>
    <col min="15354" max="15354" width="11.5703125" style="1" customWidth="1"/>
    <col min="15355" max="15355" width="6" style="1" customWidth="1"/>
    <col min="15356" max="15356" width="13.85546875" style="1" customWidth="1"/>
    <col min="15357" max="15357" width="5.85546875" style="1" customWidth="1"/>
    <col min="15358" max="15358" width="6.7109375" style="1" customWidth="1"/>
    <col min="15359" max="15359" width="7.42578125" style="1" customWidth="1"/>
    <col min="15360" max="15360" width="49.7109375" style="1" customWidth="1"/>
    <col min="15361" max="15361" width="12" style="1" customWidth="1"/>
    <col min="15362" max="15362" width="29.140625" style="1" customWidth="1"/>
    <col min="15363" max="15363" width="7.5703125" style="1" customWidth="1"/>
    <col min="15364" max="15364" width="10.140625" style="1" customWidth="1"/>
    <col min="15365" max="15365" width="41.85546875" style="1" customWidth="1"/>
    <col min="15366" max="15366" width="11" style="1" customWidth="1"/>
    <col min="15367" max="15367" width="9.140625" style="1" customWidth="1"/>
    <col min="15368" max="15368" width="7.42578125" style="1" customWidth="1"/>
    <col min="15369" max="15369" width="28.42578125" style="1" customWidth="1"/>
    <col min="15370" max="15370" width="10.85546875" style="1" customWidth="1"/>
    <col min="15371" max="15371" width="9.140625" style="1" customWidth="1"/>
    <col min="15372" max="15372" width="9.28515625" style="1" customWidth="1"/>
    <col min="15373" max="15374" width="9.140625" style="1" customWidth="1"/>
    <col min="15375" max="15608" width="11.42578125" style="1" customWidth="1"/>
    <col min="15609" max="15609" width="43.7109375" style="1" customWidth="1"/>
    <col min="15610" max="15610" width="11.5703125" style="1" customWidth="1"/>
    <col min="15611" max="15611" width="6" style="1" customWidth="1"/>
    <col min="15612" max="15612" width="13.85546875" style="1" customWidth="1"/>
    <col min="15613" max="15613" width="5.85546875" style="1" customWidth="1"/>
    <col min="15614" max="15614" width="6.7109375" style="1" customWidth="1"/>
    <col min="15615" max="15615" width="7.42578125" style="1" customWidth="1"/>
    <col min="15616" max="15616" width="49.7109375" style="1" customWidth="1"/>
    <col min="15617" max="15617" width="12" style="1" customWidth="1"/>
    <col min="15618" max="15618" width="29.140625" style="1" customWidth="1"/>
    <col min="15619" max="15619" width="7.5703125" style="1" customWidth="1"/>
    <col min="15620" max="15620" width="10.140625" style="1" customWidth="1"/>
    <col min="15621" max="15621" width="41.85546875" style="1" customWidth="1"/>
    <col min="15622" max="15622" width="11" style="1" customWidth="1"/>
    <col min="15623" max="15623" width="9.140625" style="1" customWidth="1"/>
    <col min="15624" max="15624" width="7.42578125" style="1" customWidth="1"/>
    <col min="15625" max="15625" width="28.42578125" style="1" customWidth="1"/>
    <col min="15626" max="15626" width="10.85546875" style="1" customWidth="1"/>
    <col min="15627" max="15627" width="9.140625" style="1" customWidth="1"/>
    <col min="15628" max="15628" width="9.28515625" style="1" customWidth="1"/>
    <col min="15629" max="15630" width="9.140625" style="1" customWidth="1"/>
    <col min="15631" max="15864" width="11.42578125" style="1" customWidth="1"/>
    <col min="15865" max="15865" width="43.7109375" style="1" customWidth="1"/>
    <col min="15866" max="15866" width="11.5703125" style="1" customWidth="1"/>
    <col min="15867" max="15867" width="6" style="1" customWidth="1"/>
    <col min="15868" max="15868" width="13.85546875" style="1" customWidth="1"/>
    <col min="15869" max="15869" width="5.85546875" style="1" customWidth="1"/>
    <col min="15870" max="15870" width="6.7109375" style="1" customWidth="1"/>
    <col min="15871" max="15871" width="7.42578125" style="1" customWidth="1"/>
    <col min="15872" max="15872" width="49.7109375" style="1" customWidth="1"/>
    <col min="15873" max="15873" width="12" style="1" customWidth="1"/>
    <col min="15874" max="15874" width="29.140625" style="1" customWidth="1"/>
    <col min="15875" max="15875" width="7.5703125" style="1" customWidth="1"/>
    <col min="15876" max="15876" width="10.140625" style="1" customWidth="1"/>
    <col min="15877" max="15877" width="41.85546875" style="1" customWidth="1"/>
    <col min="15878" max="15878" width="11" style="1" customWidth="1"/>
    <col min="15879" max="15879" width="9.140625" style="1" customWidth="1"/>
    <col min="15880" max="15880" width="7.42578125" style="1" customWidth="1"/>
    <col min="15881" max="15881" width="28.42578125" style="1" customWidth="1"/>
    <col min="15882" max="15882" width="10.85546875" style="1" customWidth="1"/>
    <col min="15883" max="15883" width="9.140625" style="1" customWidth="1"/>
    <col min="15884" max="15884" width="9.28515625" style="1" customWidth="1"/>
    <col min="15885" max="15886" width="9.140625" style="1" customWidth="1"/>
    <col min="15887" max="16120" width="11.42578125" style="1" customWidth="1"/>
    <col min="16121" max="16121" width="43.7109375" style="1" customWidth="1"/>
    <col min="16122" max="16122" width="11.5703125" style="1" customWidth="1"/>
    <col min="16123" max="16123" width="6" style="1" customWidth="1"/>
    <col min="16124" max="16124" width="13.85546875" style="1" customWidth="1"/>
    <col min="16125" max="16125" width="5.85546875" style="1" customWidth="1"/>
    <col min="16126" max="16126" width="6.7109375" style="1" customWidth="1"/>
    <col min="16127" max="16127" width="7.42578125" style="1" customWidth="1"/>
    <col min="16128" max="16128" width="49.7109375" style="1" customWidth="1"/>
    <col min="16129" max="16129" width="12" style="1" customWidth="1"/>
    <col min="16130" max="16130" width="29.140625" style="1" customWidth="1"/>
    <col min="16131" max="16131" width="7.5703125" style="1" customWidth="1"/>
    <col min="16132" max="16132" width="10.140625" style="1" customWidth="1"/>
    <col min="16133" max="16133" width="41.85546875" style="1" customWidth="1"/>
    <col min="16134" max="16134" width="11" style="1" customWidth="1"/>
    <col min="16135" max="16135" width="9.140625" style="1" customWidth="1"/>
    <col min="16136" max="16136" width="7.42578125" style="1" customWidth="1"/>
    <col min="16137" max="16137" width="28.42578125" style="1" customWidth="1"/>
    <col min="16138" max="16138" width="10.85546875" style="1" customWidth="1"/>
    <col min="16139" max="16139" width="9.140625" style="1" customWidth="1"/>
    <col min="16140" max="16140" width="9.28515625" style="1" customWidth="1"/>
    <col min="16141" max="16142" width="9.140625" style="1" customWidth="1"/>
    <col min="16143" max="16384" width="11.42578125" style="1" customWidth="1"/>
  </cols>
  <sheetData>
    <row r="1" spans="1:14" ht="12.75" customHeight="1" x14ac:dyDescent="0.25"/>
    <row r="2" spans="1:14" ht="12.75" customHeight="1" x14ac:dyDescent="0.25"/>
    <row r="3" spans="1:14" ht="12.75" customHeight="1" x14ac:dyDescent="0.25">
      <c r="A3" s="6" t="s">
        <v>543</v>
      </c>
      <c r="B3" s="6" t="s">
        <v>6</v>
      </c>
      <c r="C3" s="6" t="s">
        <v>544</v>
      </c>
      <c r="D3" s="6" t="s">
        <v>741</v>
      </c>
      <c r="E3" s="6" t="s">
        <v>545</v>
      </c>
      <c r="F3" s="6" t="s">
        <v>546</v>
      </c>
      <c r="G3" s="6" t="s">
        <v>742</v>
      </c>
      <c r="H3" s="6" t="s">
        <v>743</v>
      </c>
      <c r="I3" s="6" t="s">
        <v>547</v>
      </c>
      <c r="J3" s="6" t="s">
        <v>548</v>
      </c>
      <c r="K3" s="6" t="s">
        <v>549</v>
      </c>
      <c r="L3" s="6" t="s">
        <v>744</v>
      </c>
      <c r="M3" s="6" t="s">
        <v>745</v>
      </c>
      <c r="N3" s="6" t="s">
        <v>746</v>
      </c>
    </row>
    <row r="4" spans="1:14" ht="12.75" customHeight="1" x14ac:dyDescent="0.25">
      <c r="A4" s="1" t="s">
        <v>550</v>
      </c>
      <c r="B4" s="1" t="s">
        <v>747</v>
      </c>
      <c r="C4" s="1" t="s">
        <v>551</v>
      </c>
      <c r="D4" s="7">
        <v>0</v>
      </c>
      <c r="E4" s="8">
        <v>45117</v>
      </c>
      <c r="F4" s="1" t="s">
        <v>552</v>
      </c>
      <c r="G4" s="5">
        <v>2720.45</v>
      </c>
      <c r="H4" s="7">
        <v>0</v>
      </c>
      <c r="I4" s="1" t="s">
        <v>553</v>
      </c>
      <c r="J4" s="5">
        <v>0</v>
      </c>
      <c r="K4" s="5">
        <v>5317.32</v>
      </c>
      <c r="L4" s="5">
        <v>0</v>
      </c>
      <c r="M4" s="5">
        <v>0</v>
      </c>
      <c r="N4" s="5">
        <v>0</v>
      </c>
    </row>
    <row r="5" spans="1:14" ht="12.75" customHeight="1" x14ac:dyDescent="0.25">
      <c r="A5" s="1" t="s">
        <v>17</v>
      </c>
      <c r="B5" s="1" t="s">
        <v>18</v>
      </c>
      <c r="C5" s="1" t="s">
        <v>554</v>
      </c>
      <c r="D5" s="7">
        <v>1</v>
      </c>
      <c r="E5" s="8">
        <v>45280</v>
      </c>
      <c r="F5" s="1" t="s">
        <v>552</v>
      </c>
      <c r="G5" s="5">
        <v>3533.05</v>
      </c>
      <c r="H5" s="7">
        <v>0</v>
      </c>
      <c r="I5" s="1" t="s">
        <v>553</v>
      </c>
      <c r="J5" s="5">
        <v>0</v>
      </c>
      <c r="K5" s="5">
        <v>4613.75</v>
      </c>
      <c r="L5" s="5">
        <v>0</v>
      </c>
      <c r="M5" s="5">
        <v>0</v>
      </c>
      <c r="N5" s="5">
        <v>0</v>
      </c>
    </row>
    <row r="6" spans="1:14" ht="12.75" customHeight="1" x14ac:dyDescent="0.25">
      <c r="A6" s="1" t="s">
        <v>20</v>
      </c>
      <c r="B6" s="1" t="s">
        <v>21</v>
      </c>
      <c r="C6" s="1" t="s">
        <v>551</v>
      </c>
      <c r="D6" s="7">
        <v>3</v>
      </c>
      <c r="E6" s="8">
        <v>44581</v>
      </c>
      <c r="F6" s="1" t="s">
        <v>555</v>
      </c>
      <c r="G6" s="5">
        <v>2720.45</v>
      </c>
      <c r="H6" s="7">
        <v>0</v>
      </c>
      <c r="I6" s="1" t="s">
        <v>553</v>
      </c>
      <c r="J6" s="5">
        <v>0</v>
      </c>
      <c r="K6" s="5">
        <v>4832.1499999999996</v>
      </c>
      <c r="L6" s="5">
        <v>0</v>
      </c>
      <c r="M6" s="5">
        <v>0</v>
      </c>
      <c r="N6" s="5">
        <v>0</v>
      </c>
    </row>
    <row r="7" spans="1:14" ht="12.75" customHeight="1" x14ac:dyDescent="0.25">
      <c r="A7" s="1" t="s">
        <v>556</v>
      </c>
      <c r="B7" s="1" t="s">
        <v>124</v>
      </c>
      <c r="C7" s="1" t="s">
        <v>557</v>
      </c>
      <c r="D7" s="7">
        <v>0</v>
      </c>
      <c r="E7" s="8">
        <v>45491</v>
      </c>
      <c r="F7" s="1" t="s">
        <v>552</v>
      </c>
      <c r="G7" s="5">
        <v>1751.51</v>
      </c>
      <c r="H7" s="7">
        <v>0</v>
      </c>
      <c r="I7" s="1" t="s">
        <v>553</v>
      </c>
      <c r="J7" s="5">
        <v>0</v>
      </c>
      <c r="K7" s="5">
        <v>896.76</v>
      </c>
      <c r="L7" s="5">
        <v>0</v>
      </c>
      <c r="M7" s="5">
        <v>0</v>
      </c>
      <c r="N7" s="5">
        <v>0</v>
      </c>
    </row>
    <row r="8" spans="1:14" ht="12.75" customHeight="1" x14ac:dyDescent="0.25">
      <c r="A8" s="1" t="s">
        <v>558</v>
      </c>
      <c r="B8" s="1" t="s">
        <v>748</v>
      </c>
      <c r="C8" s="1" t="s">
        <v>551</v>
      </c>
      <c r="D8" s="7">
        <v>0</v>
      </c>
      <c r="E8" s="8">
        <v>44665</v>
      </c>
      <c r="F8" s="1" t="s">
        <v>555</v>
      </c>
      <c r="G8" s="5">
        <v>2720.45</v>
      </c>
      <c r="H8" s="7">
        <v>0</v>
      </c>
      <c r="I8" s="1" t="s">
        <v>553</v>
      </c>
      <c r="J8" s="5">
        <v>0</v>
      </c>
      <c r="K8" s="5">
        <v>4652.38</v>
      </c>
      <c r="L8" s="5">
        <v>0</v>
      </c>
      <c r="M8" s="5">
        <v>0</v>
      </c>
      <c r="N8" s="5">
        <v>0</v>
      </c>
    </row>
    <row r="9" spans="1:14" ht="12.75" customHeight="1" x14ac:dyDescent="0.25">
      <c r="A9" s="1" t="s">
        <v>559</v>
      </c>
      <c r="B9" s="1" t="s">
        <v>749</v>
      </c>
      <c r="C9" s="1" t="s">
        <v>560</v>
      </c>
      <c r="D9" s="7">
        <v>0</v>
      </c>
      <c r="E9" s="8">
        <v>43587</v>
      </c>
      <c r="F9" s="1" t="s">
        <v>552</v>
      </c>
      <c r="G9" s="5">
        <v>2892.92</v>
      </c>
      <c r="H9" s="7">
        <v>0</v>
      </c>
      <c r="I9" s="1" t="s">
        <v>553</v>
      </c>
      <c r="J9" s="5">
        <v>0</v>
      </c>
      <c r="K9" s="5">
        <v>4092.94</v>
      </c>
      <c r="L9" s="5">
        <v>0</v>
      </c>
      <c r="M9" s="5">
        <v>0</v>
      </c>
      <c r="N9" s="5">
        <v>0</v>
      </c>
    </row>
    <row r="10" spans="1:14" ht="12.75" customHeight="1" x14ac:dyDescent="0.25">
      <c r="A10" s="1" t="s">
        <v>26</v>
      </c>
      <c r="B10" s="1" t="s">
        <v>27</v>
      </c>
      <c r="C10" s="1" t="s">
        <v>554</v>
      </c>
      <c r="D10" s="7">
        <v>0</v>
      </c>
      <c r="E10" s="8">
        <v>44172</v>
      </c>
      <c r="F10" s="1" t="s">
        <v>552</v>
      </c>
      <c r="G10" s="5">
        <v>4318.18</v>
      </c>
      <c r="H10" s="7">
        <v>0</v>
      </c>
      <c r="I10" s="1" t="s">
        <v>553</v>
      </c>
      <c r="J10" s="5">
        <v>0</v>
      </c>
      <c r="K10" s="5">
        <v>5938.87</v>
      </c>
      <c r="L10" s="5">
        <v>0</v>
      </c>
      <c r="M10" s="5">
        <v>0</v>
      </c>
      <c r="N10" s="5">
        <v>0</v>
      </c>
    </row>
    <row r="11" spans="1:14" ht="12.75" customHeight="1" x14ac:dyDescent="0.25">
      <c r="A11" s="1" t="s">
        <v>28</v>
      </c>
      <c r="B11" s="1" t="s">
        <v>29</v>
      </c>
      <c r="C11" s="1" t="s">
        <v>554</v>
      </c>
      <c r="D11" s="7">
        <v>0</v>
      </c>
      <c r="E11" s="8">
        <v>44060</v>
      </c>
      <c r="F11" s="1" t="s">
        <v>552</v>
      </c>
      <c r="G11" s="5">
        <v>3533.05</v>
      </c>
      <c r="H11" s="7">
        <v>0</v>
      </c>
      <c r="I11" s="1" t="s">
        <v>553</v>
      </c>
      <c r="J11" s="5">
        <v>0</v>
      </c>
      <c r="K11" s="5">
        <v>4349.29</v>
      </c>
      <c r="L11" s="5">
        <v>0</v>
      </c>
      <c r="M11" s="5">
        <v>0</v>
      </c>
      <c r="N11" s="5">
        <v>0</v>
      </c>
    </row>
    <row r="12" spans="1:14" ht="12.75" customHeight="1" x14ac:dyDescent="0.25">
      <c r="A12" s="1" t="s">
        <v>33</v>
      </c>
      <c r="B12" s="1" t="s">
        <v>34</v>
      </c>
      <c r="C12" s="1" t="s">
        <v>561</v>
      </c>
      <c r="D12" s="7">
        <v>0</v>
      </c>
      <c r="E12" s="8">
        <v>41791</v>
      </c>
      <c r="F12" s="1" t="s">
        <v>552</v>
      </c>
      <c r="G12" s="5">
        <v>3775.95</v>
      </c>
      <c r="H12" s="7">
        <v>0</v>
      </c>
      <c r="I12" s="1" t="s">
        <v>553</v>
      </c>
      <c r="J12" s="5">
        <v>0</v>
      </c>
      <c r="K12" s="5">
        <v>4500.41</v>
      </c>
      <c r="L12" s="5">
        <v>0</v>
      </c>
      <c r="M12" s="5">
        <v>0</v>
      </c>
      <c r="N12" s="5">
        <v>0</v>
      </c>
    </row>
    <row r="13" spans="1:14" ht="12.75" customHeight="1" x14ac:dyDescent="0.25">
      <c r="A13" s="1" t="s">
        <v>37</v>
      </c>
      <c r="B13" s="1" t="s">
        <v>38</v>
      </c>
      <c r="C13" s="1" t="s">
        <v>562</v>
      </c>
      <c r="D13" s="7">
        <v>0</v>
      </c>
      <c r="E13" s="8">
        <v>44900</v>
      </c>
      <c r="F13" s="1" t="s">
        <v>552</v>
      </c>
      <c r="G13" s="5">
        <v>1636.92</v>
      </c>
      <c r="H13" s="7">
        <v>0</v>
      </c>
      <c r="I13" s="1" t="s">
        <v>553</v>
      </c>
      <c r="J13" s="5">
        <v>0</v>
      </c>
      <c r="K13" s="5">
        <v>2029.98</v>
      </c>
      <c r="L13" s="5">
        <v>0</v>
      </c>
      <c r="M13" s="5">
        <v>0</v>
      </c>
      <c r="N13" s="5">
        <v>0</v>
      </c>
    </row>
    <row r="14" spans="1:14" ht="12.75" customHeight="1" x14ac:dyDescent="0.25">
      <c r="A14" s="1" t="s">
        <v>563</v>
      </c>
      <c r="B14" s="1" t="s">
        <v>750</v>
      </c>
      <c r="C14" s="1" t="s">
        <v>551</v>
      </c>
      <c r="D14" s="7">
        <v>0</v>
      </c>
      <c r="E14" s="8">
        <v>45523</v>
      </c>
      <c r="F14" s="1" t="s">
        <v>552</v>
      </c>
      <c r="G14" s="5">
        <v>2720.45</v>
      </c>
      <c r="H14" s="7">
        <v>0</v>
      </c>
      <c r="I14" s="1" t="s">
        <v>553</v>
      </c>
      <c r="J14" s="5">
        <v>0</v>
      </c>
      <c r="K14" s="5">
        <v>2247.17</v>
      </c>
      <c r="L14" s="5">
        <v>0</v>
      </c>
      <c r="M14" s="5">
        <v>0</v>
      </c>
      <c r="N14" s="5">
        <v>0</v>
      </c>
    </row>
    <row r="15" spans="1:14" ht="12.75" customHeight="1" x14ac:dyDescent="0.25">
      <c r="A15" s="1" t="s">
        <v>40</v>
      </c>
      <c r="B15" s="1" t="s">
        <v>41</v>
      </c>
      <c r="C15" s="1" t="s">
        <v>554</v>
      </c>
      <c r="D15" s="7">
        <v>0</v>
      </c>
      <c r="E15" s="8">
        <v>45516</v>
      </c>
      <c r="F15" s="1" t="s">
        <v>552</v>
      </c>
      <c r="G15" s="5">
        <v>4318.18</v>
      </c>
      <c r="H15" s="7">
        <v>0</v>
      </c>
      <c r="I15" s="1" t="s">
        <v>553</v>
      </c>
      <c r="J15" s="5">
        <v>0</v>
      </c>
      <c r="K15" s="5">
        <v>2156.9499999999998</v>
      </c>
      <c r="L15" s="5">
        <v>0</v>
      </c>
      <c r="M15" s="5">
        <v>0</v>
      </c>
      <c r="N15" s="5">
        <v>0</v>
      </c>
    </row>
    <row r="16" spans="1:14" ht="12.75" customHeight="1" x14ac:dyDescent="0.25">
      <c r="A16" s="1" t="s">
        <v>43</v>
      </c>
      <c r="B16" s="1" t="s">
        <v>44</v>
      </c>
      <c r="C16" s="1" t="s">
        <v>554</v>
      </c>
      <c r="D16" s="7">
        <v>1</v>
      </c>
      <c r="E16" s="8">
        <v>44034</v>
      </c>
      <c r="F16" s="1" t="s">
        <v>555</v>
      </c>
      <c r="G16" s="5">
        <v>3533.05</v>
      </c>
      <c r="H16" s="7">
        <v>0</v>
      </c>
      <c r="I16" s="1" t="s">
        <v>553</v>
      </c>
      <c r="J16" s="5">
        <v>0</v>
      </c>
      <c r="K16" s="5">
        <v>5458.6</v>
      </c>
      <c r="L16" s="5">
        <v>0</v>
      </c>
      <c r="M16" s="5">
        <v>0</v>
      </c>
      <c r="N16" s="5">
        <v>0</v>
      </c>
    </row>
    <row r="17" spans="1:14" ht="12.75" customHeight="1" x14ac:dyDescent="0.25">
      <c r="A17" s="1" t="s">
        <v>45</v>
      </c>
      <c r="B17" s="1" t="s">
        <v>46</v>
      </c>
      <c r="C17" s="1" t="s">
        <v>564</v>
      </c>
      <c r="D17" s="7">
        <v>0</v>
      </c>
      <c r="E17" s="8">
        <v>44685</v>
      </c>
      <c r="F17" s="1" t="s">
        <v>552</v>
      </c>
      <c r="G17" s="5">
        <v>2373.9</v>
      </c>
      <c r="H17" s="7">
        <v>0</v>
      </c>
      <c r="I17" s="1" t="s">
        <v>553</v>
      </c>
      <c r="J17" s="5">
        <v>0</v>
      </c>
      <c r="K17" s="5">
        <v>3100.03</v>
      </c>
      <c r="L17" s="5">
        <v>0</v>
      </c>
      <c r="M17" s="5">
        <v>0</v>
      </c>
      <c r="N17" s="5">
        <v>0</v>
      </c>
    </row>
    <row r="18" spans="1:14" ht="12.75" customHeight="1" x14ac:dyDescent="0.25">
      <c r="A18" s="1" t="s">
        <v>568</v>
      </c>
      <c r="B18" s="1" t="s">
        <v>751</v>
      </c>
      <c r="C18" s="1" t="s">
        <v>551</v>
      </c>
      <c r="D18" s="7">
        <v>1</v>
      </c>
      <c r="E18" s="8">
        <v>45467</v>
      </c>
      <c r="F18" s="1" t="s">
        <v>552</v>
      </c>
      <c r="G18" s="5">
        <v>2720.45</v>
      </c>
      <c r="H18" s="7">
        <v>0</v>
      </c>
      <c r="I18" s="1" t="s">
        <v>553</v>
      </c>
      <c r="J18" s="5">
        <v>0</v>
      </c>
      <c r="K18" s="5">
        <v>2919.08</v>
      </c>
      <c r="L18" s="5">
        <v>0</v>
      </c>
      <c r="M18" s="5">
        <v>0</v>
      </c>
      <c r="N18" s="5">
        <v>0</v>
      </c>
    </row>
    <row r="19" spans="1:14" ht="12.75" customHeight="1" x14ac:dyDescent="0.25">
      <c r="A19" s="1" t="s">
        <v>48</v>
      </c>
      <c r="B19" s="1" t="s">
        <v>49</v>
      </c>
      <c r="C19" s="1" t="s">
        <v>551</v>
      </c>
      <c r="D19" s="7">
        <v>1</v>
      </c>
      <c r="E19" s="8">
        <v>44580</v>
      </c>
      <c r="F19" s="1" t="s">
        <v>552</v>
      </c>
      <c r="G19" s="5">
        <v>2720.45</v>
      </c>
      <c r="H19" s="7">
        <v>0</v>
      </c>
      <c r="I19" s="1" t="s">
        <v>553</v>
      </c>
      <c r="J19" s="5">
        <v>0</v>
      </c>
      <c r="K19" s="5">
        <v>4923.66</v>
      </c>
      <c r="L19" s="5">
        <v>0</v>
      </c>
      <c r="M19" s="5">
        <v>0</v>
      </c>
      <c r="N19" s="5">
        <v>0</v>
      </c>
    </row>
    <row r="20" spans="1:14" ht="12.75" customHeight="1" x14ac:dyDescent="0.25">
      <c r="A20" s="1" t="s">
        <v>51</v>
      </c>
      <c r="B20" s="1" t="s">
        <v>52</v>
      </c>
      <c r="C20" s="1" t="s">
        <v>554</v>
      </c>
      <c r="D20" s="7">
        <v>0</v>
      </c>
      <c r="E20" s="8">
        <v>43747</v>
      </c>
      <c r="F20" s="1" t="s">
        <v>552</v>
      </c>
      <c r="G20" s="5">
        <v>3533.05</v>
      </c>
      <c r="H20" s="7">
        <v>0</v>
      </c>
      <c r="I20" s="1" t="s">
        <v>553</v>
      </c>
      <c r="J20" s="5">
        <v>0</v>
      </c>
      <c r="K20" s="5">
        <v>4402.16</v>
      </c>
      <c r="L20" s="5">
        <v>0</v>
      </c>
      <c r="M20" s="5">
        <v>0</v>
      </c>
      <c r="N20" s="5">
        <v>0</v>
      </c>
    </row>
    <row r="21" spans="1:14" ht="12.75" customHeight="1" x14ac:dyDescent="0.25">
      <c r="A21" s="1" t="s">
        <v>569</v>
      </c>
      <c r="B21" s="1" t="s">
        <v>752</v>
      </c>
      <c r="C21" s="1" t="s">
        <v>551</v>
      </c>
      <c r="D21" s="7">
        <v>0</v>
      </c>
      <c r="E21" s="8">
        <v>45481</v>
      </c>
      <c r="F21" s="1" t="s">
        <v>570</v>
      </c>
      <c r="G21" s="5">
        <v>2720.45</v>
      </c>
      <c r="H21" s="7">
        <v>0</v>
      </c>
      <c r="I21" s="1" t="s">
        <v>553</v>
      </c>
      <c r="J21" s="5">
        <v>0</v>
      </c>
      <c r="K21" s="5">
        <v>2777.86</v>
      </c>
      <c r="L21" s="5">
        <v>0</v>
      </c>
      <c r="M21" s="5">
        <v>0</v>
      </c>
      <c r="N21" s="5">
        <v>0</v>
      </c>
    </row>
    <row r="22" spans="1:14" ht="12.75" customHeight="1" x14ac:dyDescent="0.25">
      <c r="A22" s="1" t="s">
        <v>53</v>
      </c>
      <c r="B22" s="1" t="s">
        <v>54</v>
      </c>
      <c r="C22" s="1" t="s">
        <v>571</v>
      </c>
      <c r="D22" s="7">
        <v>0</v>
      </c>
      <c r="E22" s="8">
        <v>42130</v>
      </c>
      <c r="F22" s="1" t="s">
        <v>555</v>
      </c>
      <c r="G22" s="5">
        <v>4596.3500000000004</v>
      </c>
      <c r="H22" s="7">
        <v>0</v>
      </c>
      <c r="I22" s="1" t="s">
        <v>553</v>
      </c>
      <c r="J22" s="5">
        <v>0</v>
      </c>
      <c r="K22" s="5">
        <v>5568.21</v>
      </c>
      <c r="L22" s="5">
        <v>0</v>
      </c>
      <c r="M22" s="5">
        <v>0</v>
      </c>
      <c r="N22" s="5">
        <v>0</v>
      </c>
    </row>
    <row r="23" spans="1:14" ht="12.75" customHeight="1" x14ac:dyDescent="0.25">
      <c r="A23" s="1" t="s">
        <v>56</v>
      </c>
      <c r="B23" s="1" t="s">
        <v>57</v>
      </c>
      <c r="C23" s="1" t="s">
        <v>551</v>
      </c>
      <c r="D23" s="7">
        <v>2</v>
      </c>
      <c r="E23" s="8">
        <v>45188</v>
      </c>
      <c r="F23" s="1" t="s">
        <v>552</v>
      </c>
      <c r="G23" s="5">
        <v>2720.45</v>
      </c>
      <c r="H23" s="7">
        <v>0</v>
      </c>
      <c r="I23" s="1" t="s">
        <v>553</v>
      </c>
      <c r="J23" s="5">
        <v>0</v>
      </c>
      <c r="K23" s="5">
        <v>4369.9799999999996</v>
      </c>
      <c r="L23" s="5">
        <v>0</v>
      </c>
      <c r="M23" s="5">
        <v>0</v>
      </c>
      <c r="N23" s="5">
        <v>0</v>
      </c>
    </row>
    <row r="24" spans="1:14" ht="12.75" customHeight="1" x14ac:dyDescent="0.25">
      <c r="A24" s="1" t="s">
        <v>58</v>
      </c>
      <c r="B24" s="1" t="s">
        <v>59</v>
      </c>
      <c r="C24" s="1" t="s">
        <v>551</v>
      </c>
      <c r="D24" s="7">
        <v>1</v>
      </c>
      <c r="E24" s="8">
        <v>44963</v>
      </c>
      <c r="F24" s="1" t="s">
        <v>552</v>
      </c>
      <c r="G24" s="5">
        <v>2720.45</v>
      </c>
      <c r="H24" s="7">
        <v>0</v>
      </c>
      <c r="I24" s="1" t="s">
        <v>553</v>
      </c>
      <c r="J24" s="5">
        <v>0</v>
      </c>
      <c r="K24" s="5">
        <v>4893.53</v>
      </c>
      <c r="L24" s="5">
        <v>0</v>
      </c>
      <c r="M24" s="5">
        <v>0</v>
      </c>
      <c r="N24" s="5">
        <v>0</v>
      </c>
    </row>
    <row r="25" spans="1:14" ht="12.75" customHeight="1" x14ac:dyDescent="0.25">
      <c r="A25" s="1" t="s">
        <v>573</v>
      </c>
      <c r="B25" s="1" t="s">
        <v>753</v>
      </c>
      <c r="C25" s="1" t="s">
        <v>557</v>
      </c>
      <c r="D25" s="7">
        <v>0</v>
      </c>
      <c r="E25" s="8">
        <v>41760</v>
      </c>
      <c r="F25" s="1" t="s">
        <v>574</v>
      </c>
      <c r="G25" s="5">
        <v>1751.51</v>
      </c>
      <c r="H25" s="7">
        <v>0</v>
      </c>
      <c r="I25" s="1" t="s">
        <v>553</v>
      </c>
      <c r="J25" s="5">
        <v>0</v>
      </c>
      <c r="K25" s="5">
        <v>1493.18</v>
      </c>
      <c r="L25" s="5">
        <v>0</v>
      </c>
      <c r="M25" s="5">
        <v>0</v>
      </c>
      <c r="N25" s="5">
        <v>0</v>
      </c>
    </row>
    <row r="26" spans="1:14" ht="12.75" customHeight="1" x14ac:dyDescent="0.25">
      <c r="A26" s="1" t="s">
        <v>575</v>
      </c>
      <c r="B26" s="1" t="s">
        <v>754</v>
      </c>
      <c r="C26" s="1" t="s">
        <v>557</v>
      </c>
      <c r="D26" s="7">
        <v>0</v>
      </c>
      <c r="E26" s="8">
        <v>44713</v>
      </c>
      <c r="F26" s="1" t="s">
        <v>555</v>
      </c>
      <c r="G26" s="5">
        <v>1751.51</v>
      </c>
      <c r="H26" s="7">
        <v>0</v>
      </c>
      <c r="I26" s="1" t="s">
        <v>553</v>
      </c>
      <c r="J26" s="5">
        <v>0</v>
      </c>
      <c r="K26" s="5">
        <v>2152.21</v>
      </c>
      <c r="L26" s="5">
        <v>0</v>
      </c>
      <c r="M26" s="5">
        <v>0</v>
      </c>
      <c r="N26" s="5">
        <v>0</v>
      </c>
    </row>
    <row r="27" spans="1:14" ht="12.75" customHeight="1" x14ac:dyDescent="0.25">
      <c r="A27" s="1" t="s">
        <v>576</v>
      </c>
      <c r="B27" s="1" t="s">
        <v>755</v>
      </c>
      <c r="C27" s="1" t="s">
        <v>554</v>
      </c>
      <c r="D27" s="7">
        <v>1</v>
      </c>
      <c r="E27" s="8">
        <v>41760</v>
      </c>
      <c r="F27" s="1" t="s">
        <v>577</v>
      </c>
      <c r="G27" s="5">
        <v>3533.05</v>
      </c>
      <c r="H27" s="7">
        <v>0</v>
      </c>
      <c r="I27" s="1" t="s">
        <v>553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2.75" customHeight="1" x14ac:dyDescent="0.25">
      <c r="A28" s="1" t="s">
        <v>62</v>
      </c>
      <c r="B28" s="1" t="s">
        <v>63</v>
      </c>
      <c r="C28" s="1" t="s">
        <v>551</v>
      </c>
      <c r="D28" s="7">
        <v>0</v>
      </c>
      <c r="E28" s="8">
        <v>43273</v>
      </c>
      <c r="F28" s="1" t="s">
        <v>572</v>
      </c>
      <c r="G28" s="5">
        <v>2720.45</v>
      </c>
      <c r="H28" s="7">
        <v>0</v>
      </c>
      <c r="I28" s="1" t="s">
        <v>553</v>
      </c>
      <c r="J28" s="5">
        <v>0</v>
      </c>
      <c r="K28" s="5">
        <v>5077.91</v>
      </c>
      <c r="L28" s="5">
        <v>0</v>
      </c>
      <c r="M28" s="5">
        <v>0</v>
      </c>
      <c r="N28" s="5">
        <v>0</v>
      </c>
    </row>
    <row r="29" spans="1:14" ht="12.75" customHeight="1" x14ac:dyDescent="0.25">
      <c r="A29" s="1" t="s">
        <v>578</v>
      </c>
      <c r="B29" s="1" t="s">
        <v>756</v>
      </c>
      <c r="C29" s="1" t="s">
        <v>557</v>
      </c>
      <c r="D29" s="7">
        <v>0</v>
      </c>
      <c r="E29" s="8">
        <v>45369</v>
      </c>
      <c r="F29" s="1" t="s">
        <v>552</v>
      </c>
      <c r="G29" s="5">
        <v>1751.51</v>
      </c>
      <c r="H29" s="7">
        <v>0</v>
      </c>
      <c r="I29" s="1" t="s">
        <v>553</v>
      </c>
      <c r="J29" s="5">
        <v>0</v>
      </c>
      <c r="K29" s="5">
        <v>1614.52</v>
      </c>
      <c r="L29" s="5">
        <v>0</v>
      </c>
      <c r="M29" s="5">
        <v>0</v>
      </c>
      <c r="N29" s="5">
        <v>0</v>
      </c>
    </row>
    <row r="30" spans="1:14" ht="12.75" customHeight="1" x14ac:dyDescent="0.25">
      <c r="A30" s="1" t="s">
        <v>579</v>
      </c>
      <c r="B30" s="1" t="s">
        <v>757</v>
      </c>
      <c r="C30" s="1" t="s">
        <v>580</v>
      </c>
      <c r="D30" s="7">
        <v>1</v>
      </c>
      <c r="E30" s="8">
        <v>45586</v>
      </c>
      <c r="F30" s="1" t="s">
        <v>552</v>
      </c>
      <c r="G30" s="5">
        <v>6888.65</v>
      </c>
      <c r="H30" s="7">
        <v>0</v>
      </c>
      <c r="I30" s="1" t="s">
        <v>553</v>
      </c>
      <c r="J30" s="5">
        <v>0</v>
      </c>
      <c r="K30" s="5">
        <v>1271.97</v>
      </c>
      <c r="L30" s="5">
        <v>0</v>
      </c>
      <c r="M30" s="5">
        <v>0</v>
      </c>
      <c r="N30" s="5">
        <v>0</v>
      </c>
    </row>
    <row r="31" spans="1:14" ht="12.75" customHeight="1" x14ac:dyDescent="0.25">
      <c r="A31" s="1" t="s">
        <v>581</v>
      </c>
      <c r="B31" s="1" t="s">
        <v>758</v>
      </c>
      <c r="C31" s="1" t="s">
        <v>551</v>
      </c>
      <c r="D31" s="7">
        <v>0</v>
      </c>
      <c r="E31" s="8">
        <v>44536</v>
      </c>
      <c r="F31" s="1" t="s">
        <v>552</v>
      </c>
      <c r="G31" s="5">
        <v>2720.45</v>
      </c>
      <c r="H31" s="7">
        <v>0</v>
      </c>
      <c r="I31" s="1" t="s">
        <v>553</v>
      </c>
      <c r="J31" s="5">
        <v>0</v>
      </c>
      <c r="K31" s="5">
        <v>4782.6000000000004</v>
      </c>
      <c r="L31" s="5">
        <v>0</v>
      </c>
      <c r="M31" s="5">
        <v>0</v>
      </c>
      <c r="N31" s="5">
        <v>0</v>
      </c>
    </row>
    <row r="32" spans="1:14" ht="12.75" customHeight="1" x14ac:dyDescent="0.25">
      <c r="A32" s="1" t="s">
        <v>64</v>
      </c>
      <c r="B32" s="1" t="s">
        <v>65</v>
      </c>
      <c r="C32" s="1" t="s">
        <v>554</v>
      </c>
      <c r="D32" s="7">
        <v>2</v>
      </c>
      <c r="E32" s="8">
        <v>44935</v>
      </c>
      <c r="F32" s="1" t="s">
        <v>552</v>
      </c>
      <c r="G32" s="5">
        <v>3533.05</v>
      </c>
      <c r="H32" s="7">
        <v>0</v>
      </c>
      <c r="I32" s="1" t="s">
        <v>553</v>
      </c>
      <c r="J32" s="5">
        <v>0</v>
      </c>
      <c r="K32" s="5">
        <v>4224.2</v>
      </c>
      <c r="L32" s="5">
        <v>0</v>
      </c>
      <c r="M32" s="5">
        <v>0</v>
      </c>
      <c r="N32" s="5">
        <v>0</v>
      </c>
    </row>
    <row r="33" spans="1:14" ht="12.75" customHeight="1" x14ac:dyDescent="0.25">
      <c r="A33" s="1" t="s">
        <v>67</v>
      </c>
      <c r="B33" s="1" t="s">
        <v>68</v>
      </c>
      <c r="C33" s="1" t="s">
        <v>554</v>
      </c>
      <c r="D33" s="7">
        <v>1</v>
      </c>
      <c r="E33" s="8">
        <v>43241</v>
      </c>
      <c r="F33" s="1" t="s">
        <v>552</v>
      </c>
      <c r="G33" s="5">
        <v>3533.05</v>
      </c>
      <c r="H33" s="7">
        <v>0</v>
      </c>
      <c r="I33" s="1" t="s">
        <v>553</v>
      </c>
      <c r="J33" s="5">
        <v>0</v>
      </c>
      <c r="K33" s="5">
        <v>5440.1</v>
      </c>
      <c r="L33" s="5">
        <v>0</v>
      </c>
      <c r="M33" s="5">
        <v>0</v>
      </c>
      <c r="N33" s="5">
        <v>0</v>
      </c>
    </row>
    <row r="34" spans="1:14" ht="12.75" customHeight="1" x14ac:dyDescent="0.25">
      <c r="A34" s="1" t="s">
        <v>69</v>
      </c>
      <c r="B34" s="1" t="s">
        <v>70</v>
      </c>
      <c r="C34" s="1" t="s">
        <v>554</v>
      </c>
      <c r="D34" s="7">
        <v>2</v>
      </c>
      <c r="E34" s="8">
        <v>43945</v>
      </c>
      <c r="F34" s="1" t="s">
        <v>552</v>
      </c>
      <c r="G34" s="5">
        <v>3533.05</v>
      </c>
      <c r="H34" s="7">
        <v>0</v>
      </c>
      <c r="I34" s="1" t="s">
        <v>553</v>
      </c>
      <c r="J34" s="5">
        <v>0</v>
      </c>
      <c r="K34" s="5">
        <v>4335.16</v>
      </c>
      <c r="L34" s="5">
        <v>0</v>
      </c>
      <c r="M34" s="5">
        <v>0</v>
      </c>
      <c r="N34" s="5">
        <v>0</v>
      </c>
    </row>
    <row r="35" spans="1:14" ht="12.75" customHeight="1" x14ac:dyDescent="0.25">
      <c r="A35" s="1" t="s">
        <v>582</v>
      </c>
      <c r="B35" s="1" t="s">
        <v>759</v>
      </c>
      <c r="C35" s="1" t="s">
        <v>583</v>
      </c>
      <c r="D35" s="7">
        <v>2</v>
      </c>
      <c r="E35" s="8">
        <v>45558</v>
      </c>
      <c r="F35" s="1" t="s">
        <v>552</v>
      </c>
      <c r="G35" s="5">
        <v>5157.46</v>
      </c>
      <c r="H35" s="7">
        <v>0</v>
      </c>
      <c r="I35" s="1" t="s">
        <v>553</v>
      </c>
      <c r="J35" s="5">
        <v>0</v>
      </c>
      <c r="K35" s="5">
        <v>1289.3699999999999</v>
      </c>
      <c r="L35" s="5">
        <v>0</v>
      </c>
      <c r="M35" s="5">
        <v>0</v>
      </c>
      <c r="N35" s="5">
        <v>0</v>
      </c>
    </row>
    <row r="36" spans="1:14" ht="12.75" customHeight="1" x14ac:dyDescent="0.25">
      <c r="A36" s="1" t="s">
        <v>584</v>
      </c>
      <c r="B36" s="1" t="s">
        <v>760</v>
      </c>
      <c r="C36" s="1" t="s">
        <v>585</v>
      </c>
      <c r="D36" s="7">
        <v>0</v>
      </c>
      <c r="E36" s="8">
        <v>45453</v>
      </c>
      <c r="F36" s="1" t="s">
        <v>552</v>
      </c>
      <c r="G36" s="5">
        <v>1550.25</v>
      </c>
      <c r="H36" s="7">
        <v>0</v>
      </c>
      <c r="I36" s="1" t="s">
        <v>553</v>
      </c>
      <c r="J36" s="5">
        <v>0</v>
      </c>
      <c r="K36" s="5">
        <v>1130.23</v>
      </c>
      <c r="L36" s="5">
        <v>0</v>
      </c>
      <c r="M36" s="5">
        <v>0</v>
      </c>
      <c r="N36" s="5">
        <v>0</v>
      </c>
    </row>
    <row r="37" spans="1:14" ht="12.75" customHeight="1" x14ac:dyDescent="0.25">
      <c r="A37" s="1" t="s">
        <v>75</v>
      </c>
      <c r="B37" s="1" t="s">
        <v>76</v>
      </c>
      <c r="C37" s="1" t="s">
        <v>586</v>
      </c>
      <c r="D37" s="7">
        <v>0</v>
      </c>
      <c r="E37" s="8">
        <v>45631</v>
      </c>
      <c r="F37" s="1" t="s">
        <v>552</v>
      </c>
      <c r="G37" s="5">
        <v>1562.7</v>
      </c>
      <c r="H37" s="7">
        <v>0</v>
      </c>
      <c r="I37" s="1" t="s">
        <v>553</v>
      </c>
      <c r="J37" s="5">
        <v>0</v>
      </c>
      <c r="K37" s="5">
        <v>162.57</v>
      </c>
      <c r="L37" s="5">
        <v>0</v>
      </c>
      <c r="M37" s="5">
        <v>0</v>
      </c>
      <c r="N37" s="5">
        <v>0</v>
      </c>
    </row>
    <row r="38" spans="1:14" ht="12.75" customHeight="1" x14ac:dyDescent="0.25">
      <c r="A38" s="1" t="s">
        <v>587</v>
      </c>
      <c r="B38" s="1" t="s">
        <v>761</v>
      </c>
      <c r="C38" s="1" t="s">
        <v>588</v>
      </c>
      <c r="D38" s="7">
        <v>0</v>
      </c>
      <c r="E38" s="8">
        <v>44440</v>
      </c>
      <c r="F38" s="1" t="s">
        <v>552</v>
      </c>
      <c r="G38" s="5">
        <v>5738.96</v>
      </c>
      <c r="H38" s="7">
        <v>0</v>
      </c>
      <c r="I38" s="1" t="s">
        <v>553</v>
      </c>
      <c r="J38" s="5">
        <v>0</v>
      </c>
      <c r="K38" s="5">
        <v>6578.1</v>
      </c>
      <c r="L38" s="5">
        <v>0</v>
      </c>
      <c r="M38" s="5">
        <v>0</v>
      </c>
      <c r="N38" s="5">
        <v>0</v>
      </c>
    </row>
    <row r="39" spans="1:14" ht="12.75" customHeight="1" x14ac:dyDescent="0.25">
      <c r="A39" s="1" t="s">
        <v>589</v>
      </c>
      <c r="B39" s="1" t="s">
        <v>762</v>
      </c>
      <c r="C39" s="1" t="s">
        <v>554</v>
      </c>
      <c r="D39" s="7">
        <v>1</v>
      </c>
      <c r="E39" s="8">
        <v>45481</v>
      </c>
      <c r="F39" s="1" t="s">
        <v>552</v>
      </c>
      <c r="G39" s="5">
        <v>3533.05</v>
      </c>
      <c r="H39" s="7">
        <v>0</v>
      </c>
      <c r="I39" s="1" t="s">
        <v>553</v>
      </c>
      <c r="J39" s="5">
        <v>0</v>
      </c>
      <c r="K39" s="5">
        <v>2139.83</v>
      </c>
      <c r="L39" s="5">
        <v>0</v>
      </c>
      <c r="M39" s="5">
        <v>0</v>
      </c>
      <c r="N39" s="5">
        <v>0</v>
      </c>
    </row>
    <row r="40" spans="1:14" ht="12.75" customHeight="1" x14ac:dyDescent="0.25">
      <c r="A40" s="1" t="s">
        <v>590</v>
      </c>
      <c r="B40" s="1" t="s">
        <v>763</v>
      </c>
      <c r="C40" s="1" t="s">
        <v>551</v>
      </c>
      <c r="D40" s="7">
        <v>2</v>
      </c>
      <c r="E40" s="8">
        <v>45558</v>
      </c>
      <c r="F40" s="1" t="s">
        <v>552</v>
      </c>
      <c r="G40" s="5">
        <v>2720.45</v>
      </c>
      <c r="H40" s="7">
        <v>0</v>
      </c>
      <c r="I40" s="1" t="s">
        <v>553</v>
      </c>
      <c r="J40" s="5">
        <v>0</v>
      </c>
      <c r="K40" s="5">
        <v>2060.38</v>
      </c>
      <c r="L40" s="5">
        <v>0</v>
      </c>
      <c r="M40" s="5">
        <v>0</v>
      </c>
      <c r="N40" s="5">
        <v>0</v>
      </c>
    </row>
    <row r="41" spans="1:14" ht="12.75" customHeight="1" x14ac:dyDescent="0.25">
      <c r="A41" s="1" t="s">
        <v>591</v>
      </c>
      <c r="B41" s="1" t="s">
        <v>764</v>
      </c>
      <c r="C41" s="1" t="s">
        <v>551</v>
      </c>
      <c r="D41" s="7">
        <v>1</v>
      </c>
      <c r="E41" s="8">
        <v>45481</v>
      </c>
      <c r="F41" s="1" t="s">
        <v>572</v>
      </c>
      <c r="G41" s="5">
        <v>2720.45</v>
      </c>
      <c r="H41" s="7">
        <v>0</v>
      </c>
      <c r="I41" s="1" t="s">
        <v>553</v>
      </c>
      <c r="J41" s="5">
        <v>0</v>
      </c>
      <c r="K41" s="5">
        <v>3018.2</v>
      </c>
      <c r="L41" s="5">
        <v>0</v>
      </c>
      <c r="M41" s="5">
        <v>0</v>
      </c>
      <c r="N41" s="5">
        <v>0</v>
      </c>
    </row>
    <row r="42" spans="1:14" ht="12.75" customHeight="1" x14ac:dyDescent="0.25">
      <c r="A42" s="1" t="s">
        <v>593</v>
      </c>
      <c r="B42" s="1" t="s">
        <v>765</v>
      </c>
      <c r="C42" s="1" t="s">
        <v>594</v>
      </c>
      <c r="D42" s="7">
        <v>0</v>
      </c>
      <c r="E42" s="8">
        <v>43760</v>
      </c>
      <c r="F42" s="1" t="s">
        <v>552</v>
      </c>
      <c r="G42" s="5">
        <v>5157.46</v>
      </c>
      <c r="H42" s="7">
        <v>0</v>
      </c>
      <c r="I42" s="1" t="s">
        <v>553</v>
      </c>
      <c r="J42" s="5">
        <v>0</v>
      </c>
      <c r="K42" s="5">
        <v>6044.4</v>
      </c>
      <c r="L42" s="5">
        <v>0</v>
      </c>
      <c r="M42" s="5">
        <v>0</v>
      </c>
      <c r="N42" s="5">
        <v>0</v>
      </c>
    </row>
    <row r="43" spans="1:14" ht="12.75" customHeight="1" x14ac:dyDescent="0.25">
      <c r="A43" s="1" t="s">
        <v>85</v>
      </c>
      <c r="B43" s="1" t="s">
        <v>86</v>
      </c>
      <c r="C43" s="1" t="s">
        <v>551</v>
      </c>
      <c r="D43" s="7">
        <v>0</v>
      </c>
      <c r="E43" s="8">
        <v>44684</v>
      </c>
      <c r="F43" s="1" t="s">
        <v>552</v>
      </c>
      <c r="G43" s="5">
        <v>2720.45</v>
      </c>
      <c r="H43" s="7">
        <v>0</v>
      </c>
      <c r="I43" s="1" t="s">
        <v>553</v>
      </c>
      <c r="J43" s="5">
        <v>0</v>
      </c>
      <c r="K43" s="5">
        <v>4374.42</v>
      </c>
      <c r="L43" s="5">
        <v>0</v>
      </c>
      <c r="M43" s="5">
        <v>0</v>
      </c>
      <c r="N43" s="5">
        <v>0</v>
      </c>
    </row>
    <row r="44" spans="1:14" ht="12.75" customHeight="1" x14ac:dyDescent="0.25">
      <c r="A44" s="1" t="s">
        <v>595</v>
      </c>
      <c r="B44" s="1" t="s">
        <v>766</v>
      </c>
      <c r="C44" s="1" t="s">
        <v>551</v>
      </c>
      <c r="D44" s="7">
        <v>1</v>
      </c>
      <c r="E44" s="8">
        <v>45446</v>
      </c>
      <c r="F44" s="1" t="s">
        <v>552</v>
      </c>
      <c r="G44" s="5">
        <v>2720.45</v>
      </c>
      <c r="H44" s="7">
        <v>0</v>
      </c>
      <c r="I44" s="1" t="s">
        <v>553</v>
      </c>
      <c r="J44" s="5">
        <v>0</v>
      </c>
      <c r="K44" s="5">
        <v>3043.23</v>
      </c>
      <c r="L44" s="5">
        <v>0</v>
      </c>
      <c r="M44" s="5">
        <v>0</v>
      </c>
      <c r="N44" s="5">
        <v>0</v>
      </c>
    </row>
    <row r="45" spans="1:14" ht="12.75" customHeight="1" x14ac:dyDescent="0.25">
      <c r="A45" s="1" t="s">
        <v>89</v>
      </c>
      <c r="B45" s="1" t="s">
        <v>90</v>
      </c>
      <c r="C45" s="1" t="s">
        <v>596</v>
      </c>
      <c r="D45" s="7">
        <v>1</v>
      </c>
      <c r="E45" s="8">
        <v>44733</v>
      </c>
      <c r="F45" s="1" t="s">
        <v>552</v>
      </c>
      <c r="G45" s="5">
        <v>4021.25</v>
      </c>
      <c r="H45" s="7">
        <v>0</v>
      </c>
      <c r="I45" s="1" t="s">
        <v>553</v>
      </c>
      <c r="J45" s="5">
        <v>0</v>
      </c>
      <c r="K45" s="5">
        <v>4573.26</v>
      </c>
      <c r="L45" s="5">
        <v>0</v>
      </c>
      <c r="M45" s="5">
        <v>0</v>
      </c>
      <c r="N45" s="5">
        <v>0</v>
      </c>
    </row>
    <row r="46" spans="1:14" ht="12.75" customHeight="1" x14ac:dyDescent="0.25">
      <c r="A46" s="1" t="s">
        <v>597</v>
      </c>
      <c r="B46" s="1" t="s">
        <v>767</v>
      </c>
      <c r="C46" s="1" t="s">
        <v>554</v>
      </c>
      <c r="D46" s="7">
        <v>0</v>
      </c>
      <c r="E46" s="8">
        <v>43946</v>
      </c>
      <c r="F46" s="1" t="s">
        <v>572</v>
      </c>
      <c r="G46" s="5">
        <v>3533.05</v>
      </c>
      <c r="H46" s="7">
        <v>0</v>
      </c>
      <c r="I46" s="1" t="s">
        <v>553</v>
      </c>
      <c r="J46" s="5">
        <v>0</v>
      </c>
      <c r="K46" s="5">
        <v>4331.53</v>
      </c>
      <c r="L46" s="5">
        <v>0</v>
      </c>
      <c r="M46" s="5">
        <v>0</v>
      </c>
      <c r="N46" s="5">
        <v>0</v>
      </c>
    </row>
    <row r="47" spans="1:14" ht="12.75" customHeight="1" x14ac:dyDescent="0.25">
      <c r="A47" s="1" t="s">
        <v>598</v>
      </c>
      <c r="B47" s="1" t="s">
        <v>768</v>
      </c>
      <c r="C47" s="1" t="s">
        <v>554</v>
      </c>
      <c r="D47" s="7">
        <v>0</v>
      </c>
      <c r="E47" s="8">
        <v>44732</v>
      </c>
      <c r="F47" s="1" t="s">
        <v>552</v>
      </c>
      <c r="G47" s="5">
        <v>3533.05</v>
      </c>
      <c r="H47" s="7">
        <v>0</v>
      </c>
      <c r="I47" s="1" t="s">
        <v>553</v>
      </c>
      <c r="J47" s="5">
        <v>0</v>
      </c>
      <c r="K47" s="5">
        <v>4224.29</v>
      </c>
      <c r="L47" s="5">
        <v>0</v>
      </c>
      <c r="M47" s="5">
        <v>0</v>
      </c>
      <c r="N47" s="5">
        <v>0</v>
      </c>
    </row>
    <row r="48" spans="1:14" ht="12.75" customHeight="1" x14ac:dyDescent="0.25">
      <c r="A48" s="1" t="s">
        <v>599</v>
      </c>
      <c r="B48" s="1" t="s">
        <v>769</v>
      </c>
      <c r="C48" s="1" t="s">
        <v>551</v>
      </c>
      <c r="D48" s="7">
        <v>1</v>
      </c>
      <c r="E48" s="8">
        <v>44963</v>
      </c>
      <c r="F48" s="1" t="s">
        <v>552</v>
      </c>
      <c r="G48" s="5">
        <v>2720.45</v>
      </c>
      <c r="H48" s="7">
        <v>0</v>
      </c>
      <c r="I48" s="1" t="s">
        <v>553</v>
      </c>
      <c r="J48" s="5">
        <v>0</v>
      </c>
      <c r="K48" s="5">
        <v>4369.9799999999996</v>
      </c>
      <c r="L48" s="5">
        <v>0</v>
      </c>
      <c r="M48" s="5">
        <v>0</v>
      </c>
      <c r="N48" s="5">
        <v>0</v>
      </c>
    </row>
    <row r="49" spans="1:14" ht="12.75" customHeight="1" x14ac:dyDescent="0.25">
      <c r="A49" s="1" t="s">
        <v>600</v>
      </c>
      <c r="B49" s="1" t="s">
        <v>770</v>
      </c>
      <c r="C49" s="1" t="s">
        <v>557</v>
      </c>
      <c r="D49" s="7">
        <v>0</v>
      </c>
      <c r="E49" s="8">
        <v>45369</v>
      </c>
      <c r="F49" s="1" t="s">
        <v>552</v>
      </c>
      <c r="G49" s="5">
        <v>1751.51</v>
      </c>
      <c r="H49" s="7">
        <v>0</v>
      </c>
      <c r="I49" s="1" t="s">
        <v>553</v>
      </c>
      <c r="J49" s="5">
        <v>0</v>
      </c>
      <c r="K49" s="5">
        <v>1614.16</v>
      </c>
      <c r="L49" s="5">
        <v>0</v>
      </c>
      <c r="M49" s="5">
        <v>0</v>
      </c>
      <c r="N49" s="5">
        <v>0</v>
      </c>
    </row>
    <row r="50" spans="1:14" ht="12.75" customHeight="1" x14ac:dyDescent="0.25">
      <c r="A50" s="1" t="s">
        <v>601</v>
      </c>
      <c r="B50" s="1" t="s">
        <v>78</v>
      </c>
      <c r="C50" s="1" t="s">
        <v>602</v>
      </c>
      <c r="D50" s="7">
        <v>0</v>
      </c>
      <c r="E50" s="8">
        <v>43526</v>
      </c>
      <c r="F50" s="1" t="s">
        <v>555</v>
      </c>
      <c r="G50" s="5">
        <v>4581.46</v>
      </c>
      <c r="H50" s="7">
        <v>0</v>
      </c>
      <c r="I50" s="1" t="s">
        <v>553</v>
      </c>
      <c r="J50" s="5">
        <v>0</v>
      </c>
      <c r="K50" s="5">
        <v>6022.61</v>
      </c>
      <c r="L50" s="5">
        <v>0</v>
      </c>
      <c r="M50" s="5">
        <v>0</v>
      </c>
      <c r="N50" s="5">
        <v>0</v>
      </c>
    </row>
    <row r="51" spans="1:14" ht="12.75" customHeight="1" x14ac:dyDescent="0.25">
      <c r="A51" s="1" t="s">
        <v>603</v>
      </c>
      <c r="B51" s="1" t="s">
        <v>771</v>
      </c>
      <c r="C51" s="1" t="s">
        <v>604</v>
      </c>
      <c r="D51" s="7">
        <v>0</v>
      </c>
      <c r="E51" s="8">
        <v>44503</v>
      </c>
      <c r="F51" s="1" t="s">
        <v>552</v>
      </c>
      <c r="G51" s="5">
        <v>1636.92</v>
      </c>
      <c r="H51" s="7">
        <v>0</v>
      </c>
      <c r="I51" s="1" t="s">
        <v>553</v>
      </c>
      <c r="J51" s="5">
        <v>0</v>
      </c>
      <c r="K51" s="5">
        <v>2079.09</v>
      </c>
      <c r="L51" s="5">
        <v>0</v>
      </c>
      <c r="M51" s="5">
        <v>0</v>
      </c>
      <c r="N51" s="5">
        <v>0</v>
      </c>
    </row>
    <row r="52" spans="1:14" ht="12.75" customHeight="1" x14ac:dyDescent="0.25">
      <c r="A52" s="1" t="s">
        <v>95</v>
      </c>
      <c r="B52" s="1" t="s">
        <v>96</v>
      </c>
      <c r="C52" s="1" t="s">
        <v>551</v>
      </c>
      <c r="D52" s="7">
        <v>1</v>
      </c>
      <c r="E52" s="8">
        <v>45271</v>
      </c>
      <c r="F52" s="1" t="s">
        <v>552</v>
      </c>
      <c r="G52" s="5">
        <v>2720.45</v>
      </c>
      <c r="H52" s="7">
        <v>0</v>
      </c>
      <c r="I52" s="1" t="s">
        <v>553</v>
      </c>
      <c r="J52" s="5">
        <v>0</v>
      </c>
      <c r="K52" s="5">
        <v>4369.9799999999996</v>
      </c>
      <c r="L52" s="5">
        <v>0</v>
      </c>
      <c r="M52" s="5">
        <v>0</v>
      </c>
      <c r="N52" s="5">
        <v>0</v>
      </c>
    </row>
    <row r="53" spans="1:14" ht="12.75" customHeight="1" x14ac:dyDescent="0.25">
      <c r="A53" s="1" t="s">
        <v>605</v>
      </c>
      <c r="B53" s="1" t="s">
        <v>772</v>
      </c>
      <c r="C53" s="1" t="s">
        <v>557</v>
      </c>
      <c r="D53" s="7">
        <v>0</v>
      </c>
      <c r="E53" s="8">
        <v>45467</v>
      </c>
      <c r="F53" s="1" t="s">
        <v>552</v>
      </c>
      <c r="G53" s="5">
        <v>1751.51</v>
      </c>
      <c r="H53" s="7">
        <v>0</v>
      </c>
      <c r="I53" s="1" t="s">
        <v>553</v>
      </c>
      <c r="J53" s="5">
        <v>0</v>
      </c>
      <c r="K53" s="5">
        <v>1076.1099999999999</v>
      </c>
      <c r="L53" s="5">
        <v>0</v>
      </c>
      <c r="M53" s="5">
        <v>0</v>
      </c>
      <c r="N53" s="5">
        <v>0</v>
      </c>
    </row>
    <row r="54" spans="1:14" ht="12.75" customHeight="1" x14ac:dyDescent="0.25">
      <c r="A54" s="1" t="s">
        <v>606</v>
      </c>
      <c r="B54" s="1" t="s">
        <v>773</v>
      </c>
      <c r="C54" s="1" t="s">
        <v>607</v>
      </c>
      <c r="D54" s="7">
        <v>0</v>
      </c>
      <c r="E54" s="8">
        <v>43991</v>
      </c>
      <c r="F54" s="1" t="s">
        <v>555</v>
      </c>
      <c r="G54" s="5">
        <v>6381.04</v>
      </c>
      <c r="H54" s="7">
        <v>0</v>
      </c>
      <c r="I54" s="1" t="s">
        <v>553</v>
      </c>
      <c r="J54" s="5">
        <v>0</v>
      </c>
      <c r="K54" s="5">
        <v>8558.01</v>
      </c>
      <c r="L54" s="5">
        <v>0</v>
      </c>
      <c r="M54" s="5">
        <v>0</v>
      </c>
      <c r="N54" s="5">
        <v>0</v>
      </c>
    </row>
    <row r="55" spans="1:14" ht="12.75" customHeight="1" x14ac:dyDescent="0.25">
      <c r="A55" s="1" t="s">
        <v>101</v>
      </c>
      <c r="B55" s="1" t="s">
        <v>102</v>
      </c>
      <c r="C55" s="1" t="s">
        <v>551</v>
      </c>
      <c r="D55" s="7">
        <v>0</v>
      </c>
      <c r="E55" s="8">
        <v>41760</v>
      </c>
      <c r="F55" s="1" t="s">
        <v>555</v>
      </c>
      <c r="G55" s="5">
        <v>2720.45</v>
      </c>
      <c r="H55" s="7">
        <v>0</v>
      </c>
      <c r="I55" s="1" t="s">
        <v>553</v>
      </c>
      <c r="J55" s="5">
        <v>0</v>
      </c>
      <c r="K55" s="5">
        <v>5375.82</v>
      </c>
      <c r="L55" s="5">
        <v>0</v>
      </c>
      <c r="M55" s="5">
        <v>0</v>
      </c>
      <c r="N55" s="5">
        <v>0</v>
      </c>
    </row>
    <row r="56" spans="1:14" ht="12.75" customHeight="1" x14ac:dyDescent="0.25">
      <c r="A56" s="1" t="s">
        <v>608</v>
      </c>
      <c r="B56" s="1" t="s">
        <v>774</v>
      </c>
      <c r="C56" s="1" t="s">
        <v>551</v>
      </c>
      <c r="D56" s="7">
        <v>0</v>
      </c>
      <c r="E56" s="8">
        <v>41760</v>
      </c>
      <c r="F56" s="1" t="s">
        <v>592</v>
      </c>
      <c r="G56" s="5">
        <v>2720.45</v>
      </c>
      <c r="H56" s="7">
        <v>0</v>
      </c>
      <c r="I56" s="1" t="s">
        <v>553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ht="12.75" customHeight="1" x14ac:dyDescent="0.25">
      <c r="A57" s="1" t="s">
        <v>104</v>
      </c>
      <c r="B57" s="1" t="s">
        <v>105</v>
      </c>
      <c r="C57" s="1" t="s">
        <v>609</v>
      </c>
      <c r="D57" s="7">
        <v>0</v>
      </c>
      <c r="E57" s="8">
        <v>41760</v>
      </c>
      <c r="F57" s="1" t="s">
        <v>552</v>
      </c>
      <c r="G57" s="5">
        <v>2720.45</v>
      </c>
      <c r="H57" s="7">
        <v>0</v>
      </c>
      <c r="I57" s="1" t="s">
        <v>553</v>
      </c>
      <c r="J57" s="5">
        <v>0</v>
      </c>
      <c r="K57" s="5">
        <v>4788.3999999999996</v>
      </c>
      <c r="L57" s="5">
        <v>0</v>
      </c>
      <c r="M57" s="5">
        <v>0</v>
      </c>
      <c r="N57" s="5">
        <v>0</v>
      </c>
    </row>
    <row r="58" spans="1:14" ht="12.75" customHeight="1" x14ac:dyDescent="0.25">
      <c r="A58" s="1" t="s">
        <v>610</v>
      </c>
      <c r="B58" s="1" t="s">
        <v>775</v>
      </c>
      <c r="C58" s="1" t="s">
        <v>551</v>
      </c>
      <c r="D58" s="7">
        <v>2</v>
      </c>
      <c r="E58" s="8">
        <v>45355</v>
      </c>
      <c r="F58" s="1" t="s">
        <v>552</v>
      </c>
      <c r="G58" s="5">
        <v>2720.45</v>
      </c>
      <c r="H58" s="7">
        <v>0</v>
      </c>
      <c r="I58" s="1" t="s">
        <v>553</v>
      </c>
      <c r="J58" s="5">
        <v>0</v>
      </c>
      <c r="K58" s="5">
        <v>4074.62</v>
      </c>
      <c r="L58" s="5">
        <v>0</v>
      </c>
      <c r="M58" s="5">
        <v>0</v>
      </c>
      <c r="N58" s="5">
        <v>0</v>
      </c>
    </row>
    <row r="59" spans="1:14" ht="12.75" customHeight="1" x14ac:dyDescent="0.25">
      <c r="A59" s="1" t="s">
        <v>611</v>
      </c>
      <c r="B59" s="1" t="s">
        <v>776</v>
      </c>
      <c r="C59" s="1" t="s">
        <v>551</v>
      </c>
      <c r="D59" s="7">
        <v>1</v>
      </c>
      <c r="E59" s="8">
        <v>45607</v>
      </c>
      <c r="F59" s="1" t="s">
        <v>552</v>
      </c>
      <c r="G59" s="5">
        <v>2720.45</v>
      </c>
      <c r="H59" s="7">
        <v>0</v>
      </c>
      <c r="I59" s="1" t="s">
        <v>553</v>
      </c>
      <c r="J59" s="5">
        <v>0</v>
      </c>
      <c r="K59" s="5">
        <v>1716.48</v>
      </c>
      <c r="L59" s="5">
        <v>0</v>
      </c>
      <c r="M59" s="5">
        <v>0</v>
      </c>
      <c r="N59" s="5">
        <v>0</v>
      </c>
    </row>
    <row r="60" spans="1:14" ht="12.75" customHeight="1" x14ac:dyDescent="0.25">
      <c r="A60" s="1" t="s">
        <v>108</v>
      </c>
      <c r="B60" s="1" t="s">
        <v>109</v>
      </c>
      <c r="C60" s="1" t="s">
        <v>551</v>
      </c>
      <c r="D60" s="7">
        <v>0</v>
      </c>
      <c r="E60" s="8">
        <v>44536</v>
      </c>
      <c r="F60" s="1" t="s">
        <v>552</v>
      </c>
      <c r="G60" s="5">
        <v>2720.45</v>
      </c>
      <c r="H60" s="7">
        <v>0</v>
      </c>
      <c r="I60" s="1" t="s">
        <v>553</v>
      </c>
      <c r="J60" s="5">
        <v>0</v>
      </c>
      <c r="K60" s="5">
        <v>4146.8999999999996</v>
      </c>
      <c r="L60" s="5">
        <v>0</v>
      </c>
      <c r="M60" s="5">
        <v>0</v>
      </c>
      <c r="N60" s="5">
        <v>0</v>
      </c>
    </row>
    <row r="61" spans="1:14" ht="12.75" customHeight="1" x14ac:dyDescent="0.25">
      <c r="A61" s="1" t="s">
        <v>111</v>
      </c>
      <c r="B61" s="1" t="s">
        <v>112</v>
      </c>
      <c r="C61" s="1" t="s">
        <v>551</v>
      </c>
      <c r="D61" s="7">
        <v>0</v>
      </c>
      <c r="E61" s="8">
        <v>43529</v>
      </c>
      <c r="F61" s="1" t="s">
        <v>552</v>
      </c>
      <c r="G61" s="5">
        <v>2720.45</v>
      </c>
      <c r="H61" s="7">
        <v>0</v>
      </c>
      <c r="I61" s="1" t="s">
        <v>553</v>
      </c>
      <c r="J61" s="5">
        <v>0</v>
      </c>
      <c r="K61" s="5">
        <v>5425.4</v>
      </c>
      <c r="L61" s="5">
        <v>0</v>
      </c>
      <c r="M61" s="5">
        <v>0</v>
      </c>
      <c r="N61" s="5">
        <v>0</v>
      </c>
    </row>
    <row r="62" spans="1:14" ht="12.75" customHeight="1" x14ac:dyDescent="0.25">
      <c r="A62" s="1" t="s">
        <v>113</v>
      </c>
      <c r="B62" s="1" t="s">
        <v>114</v>
      </c>
      <c r="C62" s="1" t="s">
        <v>612</v>
      </c>
      <c r="D62" s="7">
        <v>0</v>
      </c>
      <c r="E62" s="8">
        <v>43741</v>
      </c>
      <c r="F62" s="1" t="s">
        <v>552</v>
      </c>
      <c r="G62" s="5">
        <v>1636.92</v>
      </c>
      <c r="H62" s="7">
        <v>0</v>
      </c>
      <c r="I62" s="1" t="s">
        <v>553</v>
      </c>
      <c r="J62" s="5">
        <v>0</v>
      </c>
      <c r="K62" s="5">
        <v>2409.0500000000002</v>
      </c>
      <c r="L62" s="5">
        <v>0</v>
      </c>
      <c r="M62" s="5">
        <v>0</v>
      </c>
      <c r="N62" s="5">
        <v>0</v>
      </c>
    </row>
    <row r="63" spans="1:14" ht="12.75" customHeight="1" x14ac:dyDescent="0.25">
      <c r="A63" s="1" t="s">
        <v>613</v>
      </c>
      <c r="B63" s="1" t="s">
        <v>777</v>
      </c>
      <c r="C63" s="1" t="s">
        <v>551</v>
      </c>
      <c r="D63" s="7">
        <v>0</v>
      </c>
      <c r="E63" s="8">
        <v>41760</v>
      </c>
      <c r="F63" s="1" t="s">
        <v>592</v>
      </c>
      <c r="G63" s="5">
        <v>2720.45</v>
      </c>
      <c r="H63" s="7">
        <v>0</v>
      </c>
      <c r="I63" s="1" t="s">
        <v>553</v>
      </c>
      <c r="J63" s="5">
        <v>0</v>
      </c>
      <c r="K63" s="5">
        <v>4322.2700000000004</v>
      </c>
      <c r="L63" s="5">
        <v>0</v>
      </c>
      <c r="M63" s="5">
        <v>0</v>
      </c>
      <c r="N63" s="5">
        <v>0</v>
      </c>
    </row>
    <row r="64" spans="1:14" ht="12.75" customHeight="1" x14ac:dyDescent="0.25">
      <c r="A64" s="1" t="s">
        <v>119</v>
      </c>
      <c r="B64" s="1" t="s">
        <v>120</v>
      </c>
      <c r="C64" s="1" t="s">
        <v>551</v>
      </c>
      <c r="D64" s="7">
        <v>1</v>
      </c>
      <c r="E64" s="8">
        <v>44627</v>
      </c>
      <c r="F64" s="1" t="s">
        <v>614</v>
      </c>
      <c r="G64" s="5">
        <v>2720.45</v>
      </c>
      <c r="H64" s="7">
        <v>0</v>
      </c>
      <c r="I64" s="1" t="s">
        <v>553</v>
      </c>
      <c r="J64" s="5">
        <v>0</v>
      </c>
      <c r="K64" s="5">
        <v>5444.46</v>
      </c>
      <c r="L64" s="5">
        <v>0</v>
      </c>
      <c r="M64" s="5">
        <v>0</v>
      </c>
      <c r="N64" s="5">
        <v>0</v>
      </c>
    </row>
    <row r="65" spans="1:14" ht="12.75" customHeight="1" x14ac:dyDescent="0.25">
      <c r="A65" s="1" t="s">
        <v>121</v>
      </c>
      <c r="B65" s="1" t="s">
        <v>122</v>
      </c>
      <c r="C65" s="1" t="s">
        <v>551</v>
      </c>
      <c r="D65" s="7">
        <v>0</v>
      </c>
      <c r="E65" s="8">
        <v>43525</v>
      </c>
      <c r="F65" s="1" t="s">
        <v>555</v>
      </c>
      <c r="G65" s="5">
        <v>2720.45</v>
      </c>
      <c r="H65" s="7">
        <v>0</v>
      </c>
      <c r="I65" s="1" t="s">
        <v>553</v>
      </c>
      <c r="J65" s="5">
        <v>0</v>
      </c>
      <c r="K65" s="5">
        <v>5056.59</v>
      </c>
      <c r="L65" s="5">
        <v>0</v>
      </c>
      <c r="M65" s="5">
        <v>0</v>
      </c>
      <c r="N65" s="5">
        <v>0</v>
      </c>
    </row>
    <row r="66" spans="1:14" ht="12.75" customHeight="1" x14ac:dyDescent="0.25">
      <c r="A66" s="1" t="s">
        <v>615</v>
      </c>
      <c r="B66" s="1" t="s">
        <v>778</v>
      </c>
      <c r="C66" s="1" t="s">
        <v>551</v>
      </c>
      <c r="D66" s="7">
        <v>0</v>
      </c>
      <c r="E66" s="8">
        <v>44775</v>
      </c>
      <c r="F66" s="1" t="s">
        <v>555</v>
      </c>
      <c r="G66" s="5">
        <v>2720.45</v>
      </c>
      <c r="H66" s="7">
        <v>0</v>
      </c>
      <c r="I66" s="1" t="s">
        <v>553</v>
      </c>
      <c r="J66" s="5">
        <v>0</v>
      </c>
      <c r="K66" s="5">
        <v>4652.38</v>
      </c>
      <c r="L66" s="5">
        <v>0</v>
      </c>
      <c r="M66" s="5">
        <v>0</v>
      </c>
      <c r="N66" s="5">
        <v>0</v>
      </c>
    </row>
    <row r="67" spans="1:14" ht="12.75" customHeight="1" x14ac:dyDescent="0.25">
      <c r="A67" s="1" t="s">
        <v>125</v>
      </c>
      <c r="B67" s="1" t="s">
        <v>126</v>
      </c>
      <c r="C67" s="1" t="s">
        <v>616</v>
      </c>
      <c r="D67" s="7">
        <v>3</v>
      </c>
      <c r="E67" s="8">
        <v>43866</v>
      </c>
      <c r="F67" s="1" t="s">
        <v>552</v>
      </c>
      <c r="G67" s="5">
        <v>2925.37</v>
      </c>
      <c r="H67" s="7">
        <v>0</v>
      </c>
      <c r="I67" s="1" t="s">
        <v>553</v>
      </c>
      <c r="J67" s="5">
        <v>0</v>
      </c>
      <c r="K67" s="5">
        <v>4660.28</v>
      </c>
      <c r="L67" s="5">
        <v>0</v>
      </c>
      <c r="M67" s="5">
        <v>0</v>
      </c>
      <c r="N67" s="5">
        <v>0</v>
      </c>
    </row>
    <row r="68" spans="1:14" ht="12.75" customHeight="1" x14ac:dyDescent="0.25">
      <c r="A68" s="1" t="s">
        <v>127</v>
      </c>
      <c r="B68" s="1" t="s">
        <v>128</v>
      </c>
      <c r="C68" s="1" t="s">
        <v>617</v>
      </c>
      <c r="D68" s="7">
        <v>1</v>
      </c>
      <c r="E68" s="8">
        <v>42908</v>
      </c>
      <c r="F68" s="1" t="s">
        <v>552</v>
      </c>
      <c r="G68" s="5">
        <v>1946.12</v>
      </c>
      <c r="H68" s="7">
        <v>0</v>
      </c>
      <c r="I68" s="1" t="s">
        <v>553</v>
      </c>
      <c r="J68" s="5">
        <v>0</v>
      </c>
      <c r="K68" s="5">
        <v>2457.37</v>
      </c>
      <c r="L68" s="5">
        <v>0</v>
      </c>
      <c r="M68" s="5">
        <v>0</v>
      </c>
      <c r="N68" s="5">
        <v>0</v>
      </c>
    </row>
    <row r="69" spans="1:14" ht="12.75" customHeight="1" x14ac:dyDescent="0.25">
      <c r="A69" s="1" t="s">
        <v>130</v>
      </c>
      <c r="B69" s="1" t="s">
        <v>131</v>
      </c>
      <c r="C69" s="1" t="s">
        <v>557</v>
      </c>
      <c r="D69" s="7">
        <v>0</v>
      </c>
      <c r="E69" s="8">
        <v>45404</v>
      </c>
      <c r="F69" s="1" t="s">
        <v>552</v>
      </c>
      <c r="G69" s="5">
        <v>1751.51</v>
      </c>
      <c r="H69" s="7">
        <v>0</v>
      </c>
      <c r="I69" s="1" t="s">
        <v>553</v>
      </c>
      <c r="J69" s="5">
        <v>0</v>
      </c>
      <c r="K69" s="5">
        <v>1434.8</v>
      </c>
      <c r="L69" s="5">
        <v>0</v>
      </c>
      <c r="M69" s="5">
        <v>0</v>
      </c>
      <c r="N69" s="5">
        <v>0</v>
      </c>
    </row>
    <row r="70" spans="1:14" ht="12.75" customHeight="1" x14ac:dyDescent="0.25">
      <c r="A70" s="1" t="s">
        <v>132</v>
      </c>
      <c r="B70" s="1" t="s">
        <v>133</v>
      </c>
      <c r="C70" s="1" t="s">
        <v>554</v>
      </c>
      <c r="D70" s="7">
        <v>0</v>
      </c>
      <c r="E70" s="8">
        <v>45481</v>
      </c>
      <c r="F70" s="1" t="s">
        <v>552</v>
      </c>
      <c r="G70" s="5">
        <v>3533.05</v>
      </c>
      <c r="H70" s="7">
        <v>0</v>
      </c>
      <c r="I70" s="1" t="s">
        <v>553</v>
      </c>
      <c r="J70" s="5">
        <v>0</v>
      </c>
      <c r="K70" s="5">
        <v>2139.83</v>
      </c>
      <c r="L70" s="5">
        <v>0</v>
      </c>
      <c r="M70" s="5">
        <v>0</v>
      </c>
      <c r="N70" s="5">
        <v>0</v>
      </c>
    </row>
    <row r="71" spans="1:14" ht="12.75" customHeight="1" x14ac:dyDescent="0.25">
      <c r="A71" s="1" t="s">
        <v>619</v>
      </c>
      <c r="B71" s="1" t="s">
        <v>779</v>
      </c>
      <c r="C71" s="1" t="s">
        <v>554</v>
      </c>
      <c r="D71" s="7">
        <v>0</v>
      </c>
      <c r="E71" s="8">
        <v>45271</v>
      </c>
      <c r="F71" s="1" t="s">
        <v>552</v>
      </c>
      <c r="G71" s="5">
        <v>4318.18</v>
      </c>
      <c r="H71" s="7">
        <v>0</v>
      </c>
      <c r="I71" s="1" t="s">
        <v>553</v>
      </c>
      <c r="J71" s="5">
        <v>0</v>
      </c>
      <c r="K71" s="5">
        <v>5122.79</v>
      </c>
      <c r="L71" s="5">
        <v>0</v>
      </c>
      <c r="M71" s="5">
        <v>0</v>
      </c>
      <c r="N71" s="5">
        <v>0</v>
      </c>
    </row>
    <row r="72" spans="1:14" ht="12.75" customHeight="1" x14ac:dyDescent="0.25">
      <c r="A72" s="1" t="s">
        <v>620</v>
      </c>
      <c r="B72" s="1" t="s">
        <v>780</v>
      </c>
      <c r="C72" s="1" t="s">
        <v>554</v>
      </c>
      <c r="D72" s="7">
        <v>1</v>
      </c>
      <c r="E72" s="8">
        <v>45061</v>
      </c>
      <c r="F72" s="1" t="s">
        <v>555</v>
      </c>
      <c r="G72" s="5">
        <v>3533.05</v>
      </c>
      <c r="H72" s="7">
        <v>0</v>
      </c>
      <c r="I72" s="1" t="s">
        <v>553</v>
      </c>
      <c r="J72" s="5">
        <v>0</v>
      </c>
      <c r="K72" s="5">
        <v>5139.97</v>
      </c>
      <c r="L72" s="5">
        <v>0</v>
      </c>
      <c r="M72" s="5">
        <v>0</v>
      </c>
      <c r="N72" s="5">
        <v>0</v>
      </c>
    </row>
    <row r="73" spans="1:14" ht="12.75" customHeight="1" x14ac:dyDescent="0.25">
      <c r="A73" s="1" t="s">
        <v>141</v>
      </c>
      <c r="B73" s="1" t="s">
        <v>142</v>
      </c>
      <c r="C73" s="1" t="s">
        <v>551</v>
      </c>
      <c r="D73" s="7">
        <v>0</v>
      </c>
      <c r="E73" s="8">
        <v>41760</v>
      </c>
      <c r="F73" s="1" t="s">
        <v>552</v>
      </c>
      <c r="G73" s="5">
        <v>2720.45</v>
      </c>
      <c r="H73" s="7">
        <v>0</v>
      </c>
      <c r="I73" s="1" t="s">
        <v>553</v>
      </c>
      <c r="J73" s="5">
        <v>0</v>
      </c>
      <c r="K73" s="5">
        <v>5058.3</v>
      </c>
      <c r="L73" s="5">
        <v>0</v>
      </c>
      <c r="M73" s="5">
        <v>0</v>
      </c>
      <c r="N73" s="5">
        <v>0</v>
      </c>
    </row>
    <row r="74" spans="1:14" ht="12.75" customHeight="1" x14ac:dyDescent="0.25">
      <c r="A74" s="1" t="s">
        <v>146</v>
      </c>
      <c r="B74" s="1" t="s">
        <v>147</v>
      </c>
      <c r="C74" s="1" t="s">
        <v>562</v>
      </c>
      <c r="D74" s="7">
        <v>0</v>
      </c>
      <c r="E74" s="8">
        <v>45369</v>
      </c>
      <c r="F74" s="1" t="s">
        <v>552</v>
      </c>
      <c r="G74" s="5">
        <v>1636.92</v>
      </c>
      <c r="H74" s="7">
        <v>0</v>
      </c>
      <c r="I74" s="1" t="s">
        <v>553</v>
      </c>
      <c r="J74" s="5">
        <v>0</v>
      </c>
      <c r="K74" s="5">
        <v>1628.39</v>
      </c>
      <c r="L74" s="5">
        <v>0</v>
      </c>
      <c r="M74" s="5">
        <v>0</v>
      </c>
      <c r="N74" s="5">
        <v>0</v>
      </c>
    </row>
    <row r="75" spans="1:14" ht="12.75" customHeight="1" x14ac:dyDescent="0.25">
      <c r="A75" s="1" t="s">
        <v>149</v>
      </c>
      <c r="B75" s="1" t="s">
        <v>150</v>
      </c>
      <c r="C75" s="1" t="s">
        <v>557</v>
      </c>
      <c r="D75" s="7">
        <v>0</v>
      </c>
      <c r="E75" s="8">
        <v>41791</v>
      </c>
      <c r="F75" s="1" t="s">
        <v>552</v>
      </c>
      <c r="G75" s="5">
        <v>1751.51</v>
      </c>
      <c r="H75" s="7">
        <v>0</v>
      </c>
      <c r="I75" s="1" t="s">
        <v>553</v>
      </c>
      <c r="J75" s="5">
        <v>0</v>
      </c>
      <c r="K75" s="5">
        <v>2239.79</v>
      </c>
      <c r="L75" s="5">
        <v>0</v>
      </c>
      <c r="M75" s="5">
        <v>0</v>
      </c>
      <c r="N75" s="5">
        <v>0</v>
      </c>
    </row>
    <row r="76" spans="1:14" ht="12.75" customHeight="1" x14ac:dyDescent="0.25">
      <c r="A76" s="1" t="s">
        <v>151</v>
      </c>
      <c r="B76" s="1" t="s">
        <v>152</v>
      </c>
      <c r="C76" s="1" t="s">
        <v>554</v>
      </c>
      <c r="D76" s="7">
        <v>0</v>
      </c>
      <c r="E76" s="8">
        <v>43802</v>
      </c>
      <c r="F76" s="1" t="s">
        <v>552</v>
      </c>
      <c r="G76" s="5">
        <v>3533.05</v>
      </c>
      <c r="H76" s="7">
        <v>0</v>
      </c>
      <c r="I76" s="1" t="s">
        <v>553</v>
      </c>
      <c r="J76" s="5">
        <v>0</v>
      </c>
      <c r="K76" s="5">
        <v>4572.6499999999996</v>
      </c>
      <c r="L76" s="5">
        <v>0</v>
      </c>
      <c r="M76" s="5">
        <v>0</v>
      </c>
      <c r="N76" s="5">
        <v>0</v>
      </c>
    </row>
    <row r="77" spans="1:14" ht="12.75" customHeight="1" x14ac:dyDescent="0.25">
      <c r="A77" s="1" t="s">
        <v>153</v>
      </c>
      <c r="B77" s="1" t="s">
        <v>154</v>
      </c>
      <c r="C77" s="1" t="s">
        <v>621</v>
      </c>
      <c r="D77" s="7">
        <v>0</v>
      </c>
      <c r="E77" s="8">
        <v>44725</v>
      </c>
      <c r="F77" s="1" t="s">
        <v>552</v>
      </c>
      <c r="G77" s="5">
        <v>3178.21</v>
      </c>
      <c r="H77" s="7">
        <v>0</v>
      </c>
      <c r="I77" s="1" t="s">
        <v>553</v>
      </c>
      <c r="J77" s="5">
        <v>0</v>
      </c>
      <c r="K77" s="5">
        <v>4627.0600000000004</v>
      </c>
      <c r="L77" s="5">
        <v>0</v>
      </c>
      <c r="M77" s="5">
        <v>0</v>
      </c>
      <c r="N77" s="5">
        <v>0</v>
      </c>
    </row>
    <row r="78" spans="1:14" ht="12.75" customHeight="1" x14ac:dyDescent="0.25">
      <c r="A78" s="1" t="s">
        <v>622</v>
      </c>
      <c r="B78" s="1" t="s">
        <v>781</v>
      </c>
      <c r="C78" s="1" t="s">
        <v>623</v>
      </c>
      <c r="D78" s="7">
        <v>0</v>
      </c>
      <c r="E78" s="8">
        <v>41791</v>
      </c>
      <c r="F78" s="1" t="s">
        <v>552</v>
      </c>
      <c r="G78" s="5">
        <v>5004.95</v>
      </c>
      <c r="H78" s="7">
        <v>0</v>
      </c>
      <c r="I78" s="1" t="s">
        <v>553</v>
      </c>
      <c r="J78" s="5">
        <v>0</v>
      </c>
      <c r="K78" s="5">
        <v>6820.99</v>
      </c>
      <c r="L78" s="5">
        <v>0</v>
      </c>
      <c r="M78" s="5">
        <v>0</v>
      </c>
      <c r="N78" s="5">
        <v>0</v>
      </c>
    </row>
    <row r="79" spans="1:14" ht="12.75" customHeight="1" x14ac:dyDescent="0.25">
      <c r="A79" s="1" t="s">
        <v>158</v>
      </c>
      <c r="B79" s="1" t="s">
        <v>159</v>
      </c>
      <c r="C79" s="1" t="s">
        <v>551</v>
      </c>
      <c r="D79" s="7">
        <v>0</v>
      </c>
      <c r="E79" s="8">
        <v>45061</v>
      </c>
      <c r="F79" s="1" t="s">
        <v>552</v>
      </c>
      <c r="G79" s="5">
        <v>2720.45</v>
      </c>
      <c r="H79" s="7">
        <v>0</v>
      </c>
      <c r="I79" s="1" t="s">
        <v>553</v>
      </c>
      <c r="J79" s="5">
        <v>0</v>
      </c>
      <c r="K79" s="5">
        <v>4973.6400000000003</v>
      </c>
      <c r="L79" s="5">
        <v>0</v>
      </c>
      <c r="M79" s="5">
        <v>0</v>
      </c>
      <c r="N79" s="5">
        <v>0</v>
      </c>
    </row>
    <row r="80" spans="1:14" ht="12.75" customHeight="1" x14ac:dyDescent="0.25">
      <c r="A80" s="1" t="s">
        <v>160</v>
      </c>
      <c r="B80" s="1" t="s">
        <v>161</v>
      </c>
      <c r="C80" s="1" t="s">
        <v>554</v>
      </c>
      <c r="D80" s="7">
        <v>0</v>
      </c>
      <c r="E80" s="8">
        <v>43275</v>
      </c>
      <c r="F80" s="1" t="s">
        <v>552</v>
      </c>
      <c r="G80" s="5">
        <v>3533.05</v>
      </c>
      <c r="H80" s="7">
        <v>0</v>
      </c>
      <c r="I80" s="1" t="s">
        <v>553</v>
      </c>
      <c r="J80" s="5">
        <v>0</v>
      </c>
      <c r="K80" s="5">
        <v>5085.42</v>
      </c>
      <c r="L80" s="5">
        <v>0</v>
      </c>
      <c r="M80" s="5">
        <v>0</v>
      </c>
      <c r="N80" s="5">
        <v>0</v>
      </c>
    </row>
    <row r="81" spans="1:14" ht="12.75" customHeight="1" x14ac:dyDescent="0.25">
      <c r="A81" s="1" t="s">
        <v>624</v>
      </c>
      <c r="B81" s="1" t="s">
        <v>782</v>
      </c>
      <c r="C81" s="1" t="s">
        <v>551</v>
      </c>
      <c r="D81" s="7">
        <v>0</v>
      </c>
      <c r="E81" s="8">
        <v>41760</v>
      </c>
      <c r="F81" s="1" t="s">
        <v>552</v>
      </c>
      <c r="G81" s="5">
        <v>3325</v>
      </c>
      <c r="H81" s="7">
        <v>0</v>
      </c>
      <c r="I81" s="1" t="s">
        <v>553</v>
      </c>
      <c r="J81" s="5">
        <v>0</v>
      </c>
      <c r="K81" s="5">
        <v>5181.1499999999996</v>
      </c>
      <c r="L81" s="5">
        <v>0</v>
      </c>
      <c r="M81" s="5">
        <v>0</v>
      </c>
      <c r="N81" s="5">
        <v>0</v>
      </c>
    </row>
    <row r="82" spans="1:14" ht="12.75" customHeight="1" x14ac:dyDescent="0.25">
      <c r="A82" s="1" t="s">
        <v>625</v>
      </c>
      <c r="B82" s="1" t="s">
        <v>783</v>
      </c>
      <c r="C82" s="1" t="s">
        <v>557</v>
      </c>
      <c r="D82" s="7">
        <v>1</v>
      </c>
      <c r="E82" s="8">
        <v>44986</v>
      </c>
      <c r="F82" s="1" t="s">
        <v>552</v>
      </c>
      <c r="G82" s="5">
        <v>1751.51</v>
      </c>
      <c r="H82" s="7">
        <v>0</v>
      </c>
      <c r="I82" s="1" t="s">
        <v>553</v>
      </c>
      <c r="J82" s="5">
        <v>0</v>
      </c>
      <c r="K82" s="5">
        <v>2403.8000000000002</v>
      </c>
      <c r="L82" s="5">
        <v>0</v>
      </c>
      <c r="M82" s="5">
        <v>0</v>
      </c>
      <c r="N82" s="5">
        <v>0</v>
      </c>
    </row>
    <row r="83" spans="1:14" ht="12.75" customHeight="1" x14ac:dyDescent="0.25">
      <c r="A83" s="1" t="s">
        <v>163</v>
      </c>
      <c r="B83" s="1" t="s">
        <v>164</v>
      </c>
      <c r="C83" s="1" t="s">
        <v>554</v>
      </c>
      <c r="D83" s="7">
        <v>2</v>
      </c>
      <c r="E83" s="8">
        <v>44474</v>
      </c>
      <c r="F83" s="1" t="s">
        <v>570</v>
      </c>
      <c r="G83" s="5">
        <v>4318.18</v>
      </c>
      <c r="H83" s="7">
        <v>0</v>
      </c>
      <c r="I83" s="1" t="s">
        <v>553</v>
      </c>
      <c r="J83" s="5">
        <v>0</v>
      </c>
      <c r="K83" s="5">
        <v>5217.3900000000003</v>
      </c>
      <c r="L83" s="5">
        <v>0</v>
      </c>
      <c r="M83" s="5">
        <v>0</v>
      </c>
      <c r="N83" s="5">
        <v>0</v>
      </c>
    </row>
    <row r="84" spans="1:14" ht="12.75" customHeight="1" x14ac:dyDescent="0.25">
      <c r="A84" s="1" t="s">
        <v>166</v>
      </c>
      <c r="B84" s="1" t="s">
        <v>167</v>
      </c>
      <c r="C84" s="1" t="s">
        <v>616</v>
      </c>
      <c r="D84" s="7">
        <v>0</v>
      </c>
      <c r="E84" s="8">
        <v>44599</v>
      </c>
      <c r="F84" s="1" t="s">
        <v>552</v>
      </c>
      <c r="G84" s="5">
        <v>2925.37</v>
      </c>
      <c r="H84" s="7">
        <v>0</v>
      </c>
      <c r="I84" s="1" t="s">
        <v>553</v>
      </c>
      <c r="J84" s="5">
        <v>0</v>
      </c>
      <c r="K84" s="5">
        <v>3737.9</v>
      </c>
      <c r="L84" s="5">
        <v>0</v>
      </c>
      <c r="M84" s="5">
        <v>0</v>
      </c>
      <c r="N84" s="5">
        <v>0</v>
      </c>
    </row>
    <row r="85" spans="1:14" ht="12.75" customHeight="1" x14ac:dyDescent="0.25">
      <c r="A85" s="1" t="s">
        <v>626</v>
      </c>
      <c r="B85" s="1" t="s">
        <v>784</v>
      </c>
      <c r="C85" s="1" t="s">
        <v>627</v>
      </c>
      <c r="D85" s="7">
        <v>1</v>
      </c>
      <c r="E85" s="8">
        <v>44538</v>
      </c>
      <c r="F85" s="1" t="s">
        <v>552</v>
      </c>
      <c r="G85" s="5">
        <v>4921.03</v>
      </c>
      <c r="H85" s="7">
        <v>0</v>
      </c>
      <c r="I85" s="1" t="s">
        <v>553</v>
      </c>
      <c r="J85" s="5">
        <v>0</v>
      </c>
      <c r="K85" s="5">
        <v>6664.87</v>
      </c>
      <c r="L85" s="5">
        <v>0</v>
      </c>
      <c r="M85" s="5">
        <v>0</v>
      </c>
      <c r="N85" s="5">
        <v>0</v>
      </c>
    </row>
    <row r="86" spans="1:14" ht="12.75" customHeight="1" x14ac:dyDescent="0.25">
      <c r="A86" s="1" t="s">
        <v>171</v>
      </c>
      <c r="B86" s="1" t="s">
        <v>172</v>
      </c>
      <c r="C86" s="1" t="s">
        <v>551</v>
      </c>
      <c r="D86" s="7">
        <v>2</v>
      </c>
      <c r="E86" s="8">
        <v>45355</v>
      </c>
      <c r="F86" s="1" t="s">
        <v>552</v>
      </c>
      <c r="G86" s="5">
        <v>2720.45</v>
      </c>
      <c r="H86" s="7">
        <v>0</v>
      </c>
      <c r="I86" s="1" t="s">
        <v>553</v>
      </c>
      <c r="J86" s="5">
        <v>0</v>
      </c>
      <c r="K86" s="5">
        <v>3839.28</v>
      </c>
      <c r="L86" s="5">
        <v>0</v>
      </c>
      <c r="M86" s="5">
        <v>0</v>
      </c>
      <c r="N86" s="5">
        <v>0</v>
      </c>
    </row>
    <row r="87" spans="1:14" ht="12.75" customHeight="1" x14ac:dyDescent="0.25">
      <c r="A87" s="1" t="s">
        <v>628</v>
      </c>
      <c r="B87" s="1" t="s">
        <v>785</v>
      </c>
      <c r="C87" s="1" t="s">
        <v>629</v>
      </c>
      <c r="D87" s="7">
        <v>0</v>
      </c>
      <c r="E87" s="8">
        <v>44713</v>
      </c>
      <c r="F87" s="1" t="s">
        <v>552</v>
      </c>
      <c r="G87" s="5">
        <v>4591.6899999999996</v>
      </c>
      <c r="H87" s="7">
        <v>0</v>
      </c>
      <c r="I87" s="1" t="s">
        <v>553</v>
      </c>
      <c r="J87" s="5">
        <v>0</v>
      </c>
      <c r="K87" s="5">
        <v>5792.43</v>
      </c>
      <c r="L87" s="5">
        <v>0</v>
      </c>
      <c r="M87" s="5">
        <v>0</v>
      </c>
      <c r="N87" s="5">
        <v>0</v>
      </c>
    </row>
    <row r="88" spans="1:14" ht="12.75" customHeight="1" x14ac:dyDescent="0.25">
      <c r="A88" s="1" t="s">
        <v>630</v>
      </c>
      <c r="B88" s="1" t="s">
        <v>786</v>
      </c>
      <c r="C88" s="1" t="s">
        <v>631</v>
      </c>
      <c r="D88" s="7">
        <v>0</v>
      </c>
      <c r="E88" s="8">
        <v>45537</v>
      </c>
      <c r="F88" s="1" t="s">
        <v>570</v>
      </c>
      <c r="G88" s="5">
        <v>995.08</v>
      </c>
      <c r="H88" s="7">
        <v>0</v>
      </c>
      <c r="I88" s="1" t="s">
        <v>553</v>
      </c>
      <c r="J88" s="5">
        <v>0</v>
      </c>
      <c r="K88" s="5">
        <v>447.93</v>
      </c>
      <c r="L88" s="5">
        <v>0</v>
      </c>
      <c r="M88" s="5">
        <v>0</v>
      </c>
      <c r="N88" s="5">
        <v>0</v>
      </c>
    </row>
    <row r="89" spans="1:14" ht="12.75" customHeight="1" x14ac:dyDescent="0.25">
      <c r="A89" s="1" t="s">
        <v>173</v>
      </c>
      <c r="B89" s="1" t="s">
        <v>174</v>
      </c>
      <c r="C89" s="1" t="s">
        <v>551</v>
      </c>
      <c r="D89" s="7">
        <v>1</v>
      </c>
      <c r="E89" s="8">
        <v>45089</v>
      </c>
      <c r="F89" s="1" t="s">
        <v>552</v>
      </c>
      <c r="G89" s="5">
        <v>2720.45</v>
      </c>
      <c r="H89" s="7">
        <v>0</v>
      </c>
      <c r="I89" s="1" t="s">
        <v>553</v>
      </c>
      <c r="J89" s="5">
        <v>0</v>
      </c>
      <c r="K89" s="5">
        <v>4369.9799999999996</v>
      </c>
      <c r="L89" s="5">
        <v>0</v>
      </c>
      <c r="M89" s="5">
        <v>0</v>
      </c>
      <c r="N89" s="5">
        <v>0</v>
      </c>
    </row>
    <row r="90" spans="1:14" ht="12.75" customHeight="1" x14ac:dyDescent="0.25">
      <c r="A90" s="1" t="s">
        <v>175</v>
      </c>
      <c r="B90" s="1" t="s">
        <v>176</v>
      </c>
      <c r="C90" s="1" t="s">
        <v>551</v>
      </c>
      <c r="D90" s="7">
        <v>2</v>
      </c>
      <c r="E90" s="8">
        <v>45187</v>
      </c>
      <c r="F90" s="1" t="s">
        <v>552</v>
      </c>
      <c r="G90" s="5">
        <v>2720.45</v>
      </c>
      <c r="H90" s="7">
        <v>0</v>
      </c>
      <c r="I90" s="1" t="s">
        <v>553</v>
      </c>
      <c r="J90" s="5">
        <v>0</v>
      </c>
      <c r="K90" s="5">
        <v>4525.7700000000004</v>
      </c>
      <c r="L90" s="5">
        <v>0</v>
      </c>
      <c r="M90" s="5">
        <v>0</v>
      </c>
      <c r="N90" s="5">
        <v>0</v>
      </c>
    </row>
    <row r="91" spans="1:14" ht="12.75" customHeight="1" x14ac:dyDescent="0.25">
      <c r="A91" s="1" t="s">
        <v>632</v>
      </c>
      <c r="B91" s="1" t="s">
        <v>787</v>
      </c>
      <c r="C91" s="1" t="s">
        <v>633</v>
      </c>
      <c r="D91" s="7">
        <v>0</v>
      </c>
      <c r="E91" s="8">
        <v>44032</v>
      </c>
      <c r="F91" s="1" t="s">
        <v>552</v>
      </c>
      <c r="G91" s="5">
        <v>3533.05</v>
      </c>
      <c r="H91" s="7">
        <v>0</v>
      </c>
      <c r="I91" s="1" t="s">
        <v>553</v>
      </c>
      <c r="J91" s="5">
        <v>0</v>
      </c>
      <c r="K91" s="5">
        <v>5418.44</v>
      </c>
      <c r="L91" s="5">
        <v>0</v>
      </c>
      <c r="M91" s="5">
        <v>0</v>
      </c>
      <c r="N91" s="5">
        <v>0</v>
      </c>
    </row>
    <row r="92" spans="1:14" ht="12.75" customHeight="1" x14ac:dyDescent="0.25">
      <c r="A92" s="1" t="s">
        <v>634</v>
      </c>
      <c r="B92" s="1" t="s">
        <v>788</v>
      </c>
      <c r="C92" s="1" t="s">
        <v>635</v>
      </c>
      <c r="D92" s="7">
        <v>1</v>
      </c>
      <c r="E92" s="8">
        <v>45572</v>
      </c>
      <c r="F92" s="1" t="s">
        <v>552</v>
      </c>
      <c r="G92" s="5">
        <v>3474.4</v>
      </c>
      <c r="H92" s="7">
        <v>0</v>
      </c>
      <c r="I92" s="1" t="s">
        <v>553</v>
      </c>
      <c r="J92" s="5">
        <v>0</v>
      </c>
      <c r="K92" s="5">
        <v>1171.21</v>
      </c>
      <c r="L92" s="5">
        <v>0</v>
      </c>
      <c r="M92" s="5">
        <v>0</v>
      </c>
      <c r="N92" s="5">
        <v>0</v>
      </c>
    </row>
    <row r="93" spans="1:14" ht="12.75" customHeight="1" x14ac:dyDescent="0.25">
      <c r="A93" s="1" t="s">
        <v>185</v>
      </c>
      <c r="B93" s="1" t="s">
        <v>186</v>
      </c>
      <c r="C93" s="1" t="s">
        <v>616</v>
      </c>
      <c r="D93" s="7">
        <v>0</v>
      </c>
      <c r="E93" s="8">
        <v>44417</v>
      </c>
      <c r="F93" s="1" t="s">
        <v>555</v>
      </c>
      <c r="G93" s="5">
        <v>2925.37</v>
      </c>
      <c r="H93" s="7">
        <v>0</v>
      </c>
      <c r="I93" s="1" t="s">
        <v>553</v>
      </c>
      <c r="J93" s="5">
        <v>0</v>
      </c>
      <c r="K93" s="5">
        <v>3732.63</v>
      </c>
      <c r="L93" s="5">
        <v>0</v>
      </c>
      <c r="M93" s="5">
        <v>0</v>
      </c>
      <c r="N93" s="5">
        <v>0</v>
      </c>
    </row>
    <row r="94" spans="1:14" ht="12.75" customHeight="1" x14ac:dyDescent="0.25">
      <c r="A94" s="1" t="s">
        <v>636</v>
      </c>
      <c r="B94" s="1" t="s">
        <v>789</v>
      </c>
      <c r="C94" s="1" t="s">
        <v>551</v>
      </c>
      <c r="D94" s="7">
        <v>0</v>
      </c>
      <c r="E94" s="8">
        <v>45336</v>
      </c>
      <c r="F94" s="1" t="s">
        <v>552</v>
      </c>
      <c r="G94" s="5">
        <v>2720.45</v>
      </c>
      <c r="H94" s="7">
        <v>0</v>
      </c>
      <c r="I94" s="1" t="s">
        <v>553</v>
      </c>
      <c r="J94" s="5">
        <v>0</v>
      </c>
      <c r="K94" s="5">
        <v>4104.6899999999996</v>
      </c>
      <c r="L94" s="5">
        <v>0</v>
      </c>
      <c r="M94" s="5">
        <v>0</v>
      </c>
      <c r="N94" s="5">
        <v>0</v>
      </c>
    </row>
    <row r="95" spans="1:14" ht="12.75" customHeight="1" x14ac:dyDescent="0.25">
      <c r="A95" s="1" t="s">
        <v>637</v>
      </c>
      <c r="B95" s="1" t="s">
        <v>790</v>
      </c>
      <c r="C95" s="1" t="s">
        <v>638</v>
      </c>
      <c r="D95" s="7">
        <v>0</v>
      </c>
      <c r="E95" s="8">
        <v>41826</v>
      </c>
      <c r="F95" s="1" t="s">
        <v>552</v>
      </c>
      <c r="G95" s="5">
        <v>2714.87</v>
      </c>
      <c r="H95" s="7">
        <v>0</v>
      </c>
      <c r="I95" s="1" t="s">
        <v>553</v>
      </c>
      <c r="J95" s="5">
        <v>0</v>
      </c>
      <c r="K95" s="5">
        <v>3858.5</v>
      </c>
      <c r="L95" s="5">
        <v>0</v>
      </c>
      <c r="M95" s="5">
        <v>0</v>
      </c>
      <c r="N95" s="5">
        <v>0</v>
      </c>
    </row>
    <row r="96" spans="1:14" ht="12.75" customHeight="1" x14ac:dyDescent="0.25">
      <c r="A96" s="1" t="s">
        <v>639</v>
      </c>
      <c r="B96" s="1" t="s">
        <v>791</v>
      </c>
      <c r="C96" s="1" t="s">
        <v>554</v>
      </c>
      <c r="D96" s="7">
        <v>0</v>
      </c>
      <c r="E96" s="8">
        <v>45341</v>
      </c>
      <c r="F96" s="1" t="s">
        <v>552</v>
      </c>
      <c r="G96" s="5">
        <v>3533.05</v>
      </c>
      <c r="H96" s="7">
        <v>0</v>
      </c>
      <c r="I96" s="1" t="s">
        <v>553</v>
      </c>
      <c r="J96" s="5">
        <v>0</v>
      </c>
      <c r="K96" s="5">
        <v>3883.93</v>
      </c>
      <c r="L96" s="5">
        <v>0</v>
      </c>
      <c r="M96" s="5">
        <v>0</v>
      </c>
      <c r="N96" s="5">
        <v>0</v>
      </c>
    </row>
    <row r="97" spans="1:14" ht="12.75" customHeight="1" x14ac:dyDescent="0.25">
      <c r="A97" s="1" t="s">
        <v>188</v>
      </c>
      <c r="B97" s="1" t="s">
        <v>189</v>
      </c>
      <c r="C97" s="1" t="s">
        <v>557</v>
      </c>
      <c r="D97" s="7">
        <v>0</v>
      </c>
      <c r="E97" s="8">
        <v>45516</v>
      </c>
      <c r="F97" s="1" t="s">
        <v>552</v>
      </c>
      <c r="G97" s="5">
        <v>1751.51</v>
      </c>
      <c r="H97" s="7">
        <v>0</v>
      </c>
      <c r="I97" s="1" t="s">
        <v>553</v>
      </c>
      <c r="J97" s="5">
        <v>0</v>
      </c>
      <c r="K97" s="5">
        <v>896.76</v>
      </c>
      <c r="L97" s="5">
        <v>0</v>
      </c>
      <c r="M97" s="5">
        <v>0</v>
      </c>
      <c r="N97" s="5">
        <v>0</v>
      </c>
    </row>
    <row r="98" spans="1:14" ht="12.75" customHeight="1" x14ac:dyDescent="0.25">
      <c r="A98" s="1" t="s">
        <v>195</v>
      </c>
      <c r="B98" s="1" t="s">
        <v>196</v>
      </c>
      <c r="C98" s="1" t="s">
        <v>640</v>
      </c>
      <c r="D98" s="7">
        <v>1</v>
      </c>
      <c r="E98" s="8">
        <v>43747</v>
      </c>
      <c r="F98" s="1" t="s">
        <v>572</v>
      </c>
      <c r="G98" s="5">
        <v>2720.45</v>
      </c>
      <c r="H98" s="7">
        <v>0</v>
      </c>
      <c r="I98" s="1" t="s">
        <v>553</v>
      </c>
      <c r="J98" s="5">
        <v>0</v>
      </c>
      <c r="K98" s="5">
        <v>4506</v>
      </c>
      <c r="L98" s="5">
        <v>0</v>
      </c>
      <c r="M98" s="5">
        <v>0</v>
      </c>
      <c r="N98" s="5">
        <v>0</v>
      </c>
    </row>
    <row r="99" spans="1:14" ht="12.75" customHeight="1" x14ac:dyDescent="0.25">
      <c r="A99" s="1" t="s">
        <v>197</v>
      </c>
      <c r="B99" s="1" t="s">
        <v>198</v>
      </c>
      <c r="C99" s="1" t="s">
        <v>554</v>
      </c>
      <c r="D99" s="7">
        <v>0</v>
      </c>
      <c r="E99" s="8">
        <v>43777</v>
      </c>
      <c r="F99" s="1" t="s">
        <v>552</v>
      </c>
      <c r="G99" s="5">
        <v>4318.18</v>
      </c>
      <c r="H99" s="7">
        <v>0</v>
      </c>
      <c r="I99" s="1" t="s">
        <v>553</v>
      </c>
      <c r="J99" s="5">
        <v>0</v>
      </c>
      <c r="K99" s="5">
        <v>5303.76</v>
      </c>
      <c r="L99" s="5">
        <v>0</v>
      </c>
      <c r="M99" s="5">
        <v>0</v>
      </c>
      <c r="N99" s="5">
        <v>0</v>
      </c>
    </row>
    <row r="100" spans="1:14" ht="12.75" customHeight="1" x14ac:dyDescent="0.25">
      <c r="A100" s="1" t="s">
        <v>641</v>
      </c>
      <c r="B100" s="1" t="s">
        <v>331</v>
      </c>
      <c r="C100" s="1" t="s">
        <v>551</v>
      </c>
      <c r="D100" s="7">
        <v>0</v>
      </c>
      <c r="E100" s="8">
        <v>45631</v>
      </c>
      <c r="F100" s="1" t="s">
        <v>552</v>
      </c>
      <c r="G100" s="5">
        <v>2720.45</v>
      </c>
      <c r="H100" s="7">
        <v>0</v>
      </c>
      <c r="I100" s="1" t="s">
        <v>553</v>
      </c>
      <c r="J100" s="5">
        <v>0</v>
      </c>
      <c r="K100" s="5">
        <v>265.33999999999997</v>
      </c>
      <c r="L100" s="5">
        <v>0</v>
      </c>
      <c r="M100" s="5">
        <v>0</v>
      </c>
      <c r="N100" s="5">
        <v>0</v>
      </c>
    </row>
    <row r="101" spans="1:14" ht="12.75" customHeight="1" x14ac:dyDescent="0.25">
      <c r="A101" s="1" t="s">
        <v>199</v>
      </c>
      <c r="B101" s="1" t="s">
        <v>200</v>
      </c>
      <c r="C101" s="1" t="s">
        <v>551</v>
      </c>
      <c r="D101" s="7">
        <v>0</v>
      </c>
      <c r="E101" s="8">
        <v>43385</v>
      </c>
      <c r="F101" s="1" t="s">
        <v>552</v>
      </c>
      <c r="G101" s="5">
        <v>2720.45</v>
      </c>
      <c r="H101" s="7">
        <v>0</v>
      </c>
      <c r="I101" s="1" t="s">
        <v>553</v>
      </c>
      <c r="J101" s="5">
        <v>0</v>
      </c>
      <c r="K101" s="5">
        <v>5376.84</v>
      </c>
      <c r="L101" s="5">
        <v>0</v>
      </c>
      <c r="M101" s="5">
        <v>0</v>
      </c>
      <c r="N101" s="5">
        <v>0</v>
      </c>
    </row>
    <row r="102" spans="1:14" ht="12.75" customHeight="1" x14ac:dyDescent="0.25">
      <c r="A102" s="1" t="s">
        <v>201</v>
      </c>
      <c r="B102" s="1" t="s">
        <v>202</v>
      </c>
      <c r="C102" s="1" t="s">
        <v>551</v>
      </c>
      <c r="D102" s="7">
        <v>0</v>
      </c>
      <c r="E102" s="8">
        <v>45061</v>
      </c>
      <c r="F102" s="1" t="s">
        <v>552</v>
      </c>
      <c r="G102" s="5">
        <v>2720.45</v>
      </c>
      <c r="H102" s="7">
        <v>0</v>
      </c>
      <c r="I102" s="1" t="s">
        <v>553</v>
      </c>
      <c r="J102" s="5">
        <v>0</v>
      </c>
      <c r="K102" s="5">
        <v>4373.8100000000004</v>
      </c>
      <c r="L102" s="5">
        <v>0</v>
      </c>
      <c r="M102" s="5">
        <v>0</v>
      </c>
      <c r="N102" s="5">
        <v>0</v>
      </c>
    </row>
    <row r="103" spans="1:14" ht="12.75" customHeight="1" x14ac:dyDescent="0.25">
      <c r="A103" s="1" t="s">
        <v>203</v>
      </c>
      <c r="B103" s="1" t="s">
        <v>204</v>
      </c>
      <c r="C103" s="1" t="s">
        <v>562</v>
      </c>
      <c r="D103" s="7">
        <v>0</v>
      </c>
      <c r="E103" s="8">
        <v>45369</v>
      </c>
      <c r="F103" s="1" t="s">
        <v>552</v>
      </c>
      <c r="G103" s="5">
        <v>1636.92</v>
      </c>
      <c r="H103" s="7">
        <v>0</v>
      </c>
      <c r="I103" s="1" t="s">
        <v>553</v>
      </c>
      <c r="J103" s="5">
        <v>0</v>
      </c>
      <c r="K103" s="5">
        <v>1522.49</v>
      </c>
      <c r="L103" s="5">
        <v>0</v>
      </c>
      <c r="M103" s="5">
        <v>0</v>
      </c>
      <c r="N103" s="5">
        <v>0</v>
      </c>
    </row>
    <row r="104" spans="1:14" ht="12.75" customHeight="1" x14ac:dyDescent="0.25">
      <c r="A104" s="1" t="s">
        <v>205</v>
      </c>
      <c r="B104" s="1" t="s">
        <v>206</v>
      </c>
      <c r="C104" s="1" t="s">
        <v>604</v>
      </c>
      <c r="D104" s="7">
        <v>0</v>
      </c>
      <c r="E104" s="8">
        <v>44375</v>
      </c>
      <c r="F104" s="1" t="s">
        <v>552</v>
      </c>
      <c r="G104" s="5">
        <v>1636.92</v>
      </c>
      <c r="H104" s="7">
        <v>0</v>
      </c>
      <c r="I104" s="1" t="s">
        <v>553</v>
      </c>
      <c r="J104" s="5">
        <v>0</v>
      </c>
      <c r="K104" s="5">
        <v>2079.09</v>
      </c>
      <c r="L104" s="5">
        <v>0</v>
      </c>
      <c r="M104" s="5">
        <v>0</v>
      </c>
      <c r="N104" s="5">
        <v>0</v>
      </c>
    </row>
    <row r="105" spans="1:14" ht="12.75" customHeight="1" x14ac:dyDescent="0.25">
      <c r="A105" s="1" t="s">
        <v>208</v>
      </c>
      <c r="B105" s="1" t="s">
        <v>209</v>
      </c>
      <c r="C105" s="1" t="s">
        <v>551</v>
      </c>
      <c r="D105" s="7">
        <v>1</v>
      </c>
      <c r="E105" s="8">
        <v>45239</v>
      </c>
      <c r="F105" s="1" t="s">
        <v>552</v>
      </c>
      <c r="G105" s="5">
        <v>2720.45</v>
      </c>
      <c r="H105" s="7">
        <v>0</v>
      </c>
      <c r="I105" s="1" t="s">
        <v>553</v>
      </c>
      <c r="J105" s="5">
        <v>0</v>
      </c>
      <c r="K105" s="5">
        <v>4652.38</v>
      </c>
      <c r="L105" s="5">
        <v>0</v>
      </c>
      <c r="M105" s="5">
        <v>0</v>
      </c>
      <c r="N105" s="5">
        <v>0</v>
      </c>
    </row>
    <row r="106" spans="1:14" ht="12.75" customHeight="1" x14ac:dyDescent="0.25">
      <c r="A106" s="1" t="s">
        <v>211</v>
      </c>
      <c r="B106" s="1" t="s">
        <v>212</v>
      </c>
      <c r="C106" s="1" t="s">
        <v>566</v>
      </c>
      <c r="D106" s="7">
        <v>0</v>
      </c>
      <c r="E106" s="8">
        <v>44144</v>
      </c>
      <c r="F106" s="1" t="s">
        <v>552</v>
      </c>
      <c r="G106" s="5">
        <v>4408.67</v>
      </c>
      <c r="H106" s="7">
        <v>0</v>
      </c>
      <c r="I106" s="1" t="s">
        <v>553</v>
      </c>
      <c r="J106" s="5">
        <v>0</v>
      </c>
      <c r="K106" s="5">
        <v>5550.17</v>
      </c>
      <c r="L106" s="5">
        <v>0</v>
      </c>
      <c r="M106" s="5">
        <v>0</v>
      </c>
      <c r="N106" s="5">
        <v>0</v>
      </c>
    </row>
    <row r="107" spans="1:14" ht="12.75" customHeight="1" x14ac:dyDescent="0.25">
      <c r="A107" s="1" t="s">
        <v>213</v>
      </c>
      <c r="B107" s="1" t="s">
        <v>214</v>
      </c>
      <c r="C107" s="1" t="s">
        <v>551</v>
      </c>
      <c r="D107" s="7">
        <v>0</v>
      </c>
      <c r="E107" s="8">
        <v>44963</v>
      </c>
      <c r="F107" s="1" t="s">
        <v>552</v>
      </c>
      <c r="G107" s="5">
        <v>2720.45</v>
      </c>
      <c r="H107" s="7">
        <v>0</v>
      </c>
      <c r="I107" s="1" t="s">
        <v>553</v>
      </c>
      <c r="J107" s="5">
        <v>0</v>
      </c>
      <c r="K107" s="5">
        <v>4426.1899999999996</v>
      </c>
      <c r="L107" s="5">
        <v>0</v>
      </c>
      <c r="M107" s="5">
        <v>0</v>
      </c>
      <c r="N107" s="5">
        <v>0</v>
      </c>
    </row>
    <row r="108" spans="1:14" ht="12.75" customHeight="1" x14ac:dyDescent="0.25">
      <c r="A108" s="1" t="s">
        <v>218</v>
      </c>
      <c r="B108" s="1" t="s">
        <v>219</v>
      </c>
      <c r="C108" s="1" t="s">
        <v>551</v>
      </c>
      <c r="D108" s="7">
        <v>0</v>
      </c>
      <c r="E108" s="8">
        <v>41821</v>
      </c>
      <c r="F108" s="1" t="s">
        <v>552</v>
      </c>
      <c r="G108" s="5">
        <v>2720.45</v>
      </c>
      <c r="H108" s="7">
        <v>0</v>
      </c>
      <c r="I108" s="1" t="s">
        <v>553</v>
      </c>
      <c r="J108" s="5">
        <v>0</v>
      </c>
      <c r="K108" s="5">
        <v>4788.3999999999996</v>
      </c>
      <c r="L108" s="5">
        <v>0</v>
      </c>
      <c r="M108" s="5">
        <v>0</v>
      </c>
      <c r="N108" s="5">
        <v>0</v>
      </c>
    </row>
    <row r="109" spans="1:14" ht="12.75" customHeight="1" x14ac:dyDescent="0.25">
      <c r="A109" s="1" t="s">
        <v>221</v>
      </c>
      <c r="B109" s="1" t="s">
        <v>222</v>
      </c>
      <c r="C109" s="1" t="s">
        <v>551</v>
      </c>
      <c r="D109" s="7">
        <v>1</v>
      </c>
      <c r="E109" s="8">
        <v>45642</v>
      </c>
      <c r="F109" s="1" t="s">
        <v>552</v>
      </c>
      <c r="G109" s="5">
        <v>2720.45</v>
      </c>
      <c r="H109" s="7">
        <v>0</v>
      </c>
      <c r="I109" s="1" t="s">
        <v>553</v>
      </c>
      <c r="J109" s="5">
        <v>0</v>
      </c>
      <c r="K109" s="5">
        <v>265.33999999999997</v>
      </c>
      <c r="L109" s="5">
        <v>0</v>
      </c>
      <c r="M109" s="5">
        <v>0</v>
      </c>
      <c r="N109" s="5">
        <v>0</v>
      </c>
    </row>
    <row r="110" spans="1:14" ht="12.75" customHeight="1" x14ac:dyDescent="0.25">
      <c r="A110" s="1" t="s">
        <v>642</v>
      </c>
      <c r="B110" s="1" t="s">
        <v>792</v>
      </c>
      <c r="C110" s="1" t="s">
        <v>551</v>
      </c>
      <c r="D110" s="7">
        <v>2</v>
      </c>
      <c r="E110" s="8">
        <v>43801</v>
      </c>
      <c r="F110" s="1" t="s">
        <v>552</v>
      </c>
      <c r="G110" s="5">
        <v>2720.45</v>
      </c>
      <c r="H110" s="7">
        <v>0</v>
      </c>
      <c r="I110" s="1" t="s">
        <v>553</v>
      </c>
      <c r="J110" s="5">
        <v>0</v>
      </c>
      <c r="K110" s="5">
        <v>5063.05</v>
      </c>
      <c r="L110" s="5">
        <v>0</v>
      </c>
      <c r="M110" s="5">
        <v>0</v>
      </c>
      <c r="N110" s="5">
        <v>0</v>
      </c>
    </row>
    <row r="111" spans="1:14" ht="12.75" customHeight="1" x14ac:dyDescent="0.25">
      <c r="A111" s="1" t="s">
        <v>223</v>
      </c>
      <c r="B111" s="1" t="s">
        <v>224</v>
      </c>
      <c r="C111" s="1" t="s">
        <v>551</v>
      </c>
      <c r="D111" s="7">
        <v>3</v>
      </c>
      <c r="E111" s="8">
        <v>45631</v>
      </c>
      <c r="F111" s="1" t="s">
        <v>552</v>
      </c>
      <c r="G111" s="5">
        <v>2720.45</v>
      </c>
      <c r="H111" s="7">
        <v>0</v>
      </c>
      <c r="I111" s="1" t="s">
        <v>553</v>
      </c>
      <c r="J111" s="5">
        <v>0</v>
      </c>
      <c r="K111" s="5">
        <v>265.33999999999997</v>
      </c>
      <c r="L111" s="5">
        <v>0</v>
      </c>
      <c r="M111" s="5">
        <v>0</v>
      </c>
      <c r="N111" s="5">
        <v>0</v>
      </c>
    </row>
    <row r="112" spans="1:14" ht="12.75" customHeight="1" x14ac:dyDescent="0.25">
      <c r="A112" s="1" t="s">
        <v>230</v>
      </c>
      <c r="B112" s="1" t="s">
        <v>231</v>
      </c>
      <c r="C112" s="1" t="s">
        <v>643</v>
      </c>
      <c r="D112" s="7">
        <v>1</v>
      </c>
      <c r="E112" s="8">
        <v>45566</v>
      </c>
      <c r="F112" s="1" t="s">
        <v>552</v>
      </c>
      <c r="G112" s="5">
        <v>3642.07</v>
      </c>
      <c r="H112" s="7">
        <v>0</v>
      </c>
      <c r="I112" s="1" t="s">
        <v>553</v>
      </c>
      <c r="J112" s="5">
        <v>0</v>
      </c>
      <c r="K112" s="5">
        <v>1042.2</v>
      </c>
      <c r="L112" s="5">
        <v>0</v>
      </c>
      <c r="M112" s="5">
        <v>0</v>
      </c>
      <c r="N112" s="5">
        <v>0</v>
      </c>
    </row>
    <row r="113" spans="1:14" ht="12.75" customHeight="1" x14ac:dyDescent="0.25">
      <c r="A113" s="1" t="s">
        <v>644</v>
      </c>
      <c r="B113" s="1" t="s">
        <v>793</v>
      </c>
      <c r="C113" s="1" t="s">
        <v>551</v>
      </c>
      <c r="D113" s="7">
        <v>0</v>
      </c>
      <c r="E113" s="8">
        <v>45111</v>
      </c>
      <c r="F113" s="1" t="s">
        <v>552</v>
      </c>
      <c r="G113" s="5">
        <v>2720.45</v>
      </c>
      <c r="H113" s="7">
        <v>0</v>
      </c>
      <c r="I113" s="1" t="s">
        <v>553</v>
      </c>
      <c r="J113" s="5">
        <v>0</v>
      </c>
      <c r="K113" s="5">
        <v>5292.68</v>
      </c>
      <c r="L113" s="5">
        <v>0</v>
      </c>
      <c r="M113" s="5">
        <v>0</v>
      </c>
      <c r="N113" s="5">
        <v>0</v>
      </c>
    </row>
    <row r="114" spans="1:14" ht="12.75" customHeight="1" x14ac:dyDescent="0.25">
      <c r="A114" s="1" t="s">
        <v>645</v>
      </c>
      <c r="B114" s="1" t="s">
        <v>98</v>
      </c>
      <c r="C114" s="1" t="s">
        <v>646</v>
      </c>
      <c r="D114" s="7">
        <v>0</v>
      </c>
      <c r="E114" s="8">
        <v>43152</v>
      </c>
      <c r="F114" s="1" t="s">
        <v>570</v>
      </c>
      <c r="G114" s="5">
        <v>4591.6899999999996</v>
      </c>
      <c r="H114" s="7">
        <v>0</v>
      </c>
      <c r="I114" s="1" t="s">
        <v>553</v>
      </c>
      <c r="J114" s="5">
        <v>0</v>
      </c>
      <c r="K114" s="5">
        <v>6304.4</v>
      </c>
      <c r="L114" s="5">
        <v>0</v>
      </c>
      <c r="M114" s="5">
        <v>0</v>
      </c>
      <c r="N114" s="5">
        <v>0</v>
      </c>
    </row>
    <row r="115" spans="1:14" ht="12.75" customHeight="1" x14ac:dyDescent="0.25">
      <c r="A115" s="1" t="s">
        <v>647</v>
      </c>
      <c r="B115" s="1" t="s">
        <v>794</v>
      </c>
      <c r="C115" s="1" t="s">
        <v>551</v>
      </c>
      <c r="D115" s="7">
        <v>0</v>
      </c>
      <c r="E115" s="8">
        <v>44851</v>
      </c>
      <c r="F115" s="1" t="s">
        <v>552</v>
      </c>
      <c r="G115" s="5">
        <v>2720.45</v>
      </c>
      <c r="H115" s="7">
        <v>0</v>
      </c>
      <c r="I115" s="1" t="s">
        <v>553</v>
      </c>
      <c r="J115" s="5">
        <v>0</v>
      </c>
      <c r="K115" s="5">
        <v>5195.08</v>
      </c>
      <c r="L115" s="5">
        <v>0</v>
      </c>
      <c r="M115" s="5">
        <v>0</v>
      </c>
      <c r="N115" s="5">
        <v>0</v>
      </c>
    </row>
    <row r="116" spans="1:14" ht="12.75" customHeight="1" x14ac:dyDescent="0.25">
      <c r="A116" s="1" t="s">
        <v>648</v>
      </c>
      <c r="B116" s="1" t="s">
        <v>795</v>
      </c>
      <c r="C116" s="1" t="s">
        <v>649</v>
      </c>
      <c r="D116" s="7">
        <v>0</v>
      </c>
      <c r="E116" s="8">
        <v>45481</v>
      </c>
      <c r="F116" s="1" t="s">
        <v>552</v>
      </c>
      <c r="G116" s="5">
        <v>8235.81</v>
      </c>
      <c r="H116" s="7">
        <v>0</v>
      </c>
      <c r="I116" s="1" t="s">
        <v>553</v>
      </c>
      <c r="J116" s="5">
        <v>0</v>
      </c>
      <c r="K116" s="5">
        <v>5769.78</v>
      </c>
      <c r="L116" s="5">
        <v>0</v>
      </c>
      <c r="M116" s="5">
        <v>0</v>
      </c>
      <c r="N116" s="5">
        <v>0</v>
      </c>
    </row>
    <row r="117" spans="1:14" ht="12.75" customHeight="1" x14ac:dyDescent="0.25">
      <c r="A117" s="1" t="s">
        <v>235</v>
      </c>
      <c r="B117" s="1" t="s">
        <v>236</v>
      </c>
      <c r="C117" s="1" t="s">
        <v>551</v>
      </c>
      <c r="D117" s="7">
        <v>1</v>
      </c>
      <c r="E117" s="8">
        <v>43802</v>
      </c>
      <c r="F117" s="1" t="s">
        <v>552</v>
      </c>
      <c r="G117" s="5">
        <v>2720.45</v>
      </c>
      <c r="H117" s="7">
        <v>0</v>
      </c>
      <c r="I117" s="1" t="s">
        <v>553</v>
      </c>
      <c r="J117" s="5">
        <v>0</v>
      </c>
      <c r="K117" s="5">
        <v>5390.1</v>
      </c>
      <c r="L117" s="5">
        <v>0</v>
      </c>
      <c r="M117" s="5">
        <v>0</v>
      </c>
      <c r="N117" s="5">
        <v>0</v>
      </c>
    </row>
    <row r="118" spans="1:14" ht="12.75" customHeight="1" x14ac:dyDescent="0.25">
      <c r="A118" s="1" t="s">
        <v>650</v>
      </c>
      <c r="B118" s="1" t="s">
        <v>796</v>
      </c>
      <c r="C118" s="1" t="s">
        <v>551</v>
      </c>
      <c r="D118" s="7">
        <v>0</v>
      </c>
      <c r="E118" s="8">
        <v>45495</v>
      </c>
      <c r="F118" s="1" t="s">
        <v>552</v>
      </c>
      <c r="G118" s="5">
        <v>2720.45</v>
      </c>
      <c r="H118" s="7">
        <v>0</v>
      </c>
      <c r="I118" s="1" t="s">
        <v>553</v>
      </c>
      <c r="J118" s="5">
        <v>0</v>
      </c>
      <c r="K118" s="5">
        <v>2512.5300000000002</v>
      </c>
      <c r="L118" s="5">
        <v>0</v>
      </c>
      <c r="M118" s="5">
        <v>0</v>
      </c>
      <c r="N118" s="5">
        <v>0</v>
      </c>
    </row>
    <row r="119" spans="1:14" ht="12.75" customHeight="1" x14ac:dyDescent="0.25">
      <c r="A119" s="1" t="s">
        <v>237</v>
      </c>
      <c r="B119" s="1" t="s">
        <v>238</v>
      </c>
      <c r="C119" s="1" t="s">
        <v>554</v>
      </c>
      <c r="D119" s="7">
        <v>0</v>
      </c>
      <c r="E119" s="8">
        <v>43819</v>
      </c>
      <c r="F119" s="1" t="s">
        <v>552</v>
      </c>
      <c r="G119" s="5">
        <v>3533.05</v>
      </c>
      <c r="H119" s="7">
        <v>0</v>
      </c>
      <c r="I119" s="1" t="s">
        <v>553</v>
      </c>
      <c r="J119" s="5">
        <v>0</v>
      </c>
      <c r="K119" s="5">
        <v>5420.63</v>
      </c>
      <c r="L119" s="5">
        <v>0</v>
      </c>
      <c r="M119" s="5">
        <v>0</v>
      </c>
      <c r="N119" s="5">
        <v>0</v>
      </c>
    </row>
    <row r="120" spans="1:14" ht="12.75" customHeight="1" x14ac:dyDescent="0.25">
      <c r="A120" s="1" t="s">
        <v>651</v>
      </c>
      <c r="B120" s="1" t="s">
        <v>797</v>
      </c>
      <c r="C120" s="1" t="s">
        <v>551</v>
      </c>
      <c r="D120" s="7">
        <v>0</v>
      </c>
      <c r="E120" s="8">
        <v>45019</v>
      </c>
      <c r="F120" s="1" t="s">
        <v>552</v>
      </c>
      <c r="G120" s="5">
        <v>2720.45</v>
      </c>
      <c r="H120" s="7">
        <v>0</v>
      </c>
      <c r="I120" s="1" t="s">
        <v>553</v>
      </c>
      <c r="J120" s="5">
        <v>0</v>
      </c>
      <c r="K120" s="5">
        <v>4978.46</v>
      </c>
      <c r="L120" s="5">
        <v>0</v>
      </c>
      <c r="M120" s="5">
        <v>0</v>
      </c>
      <c r="N120" s="5">
        <v>0</v>
      </c>
    </row>
    <row r="121" spans="1:14" ht="12.75" customHeight="1" x14ac:dyDescent="0.25">
      <c r="A121" s="1" t="s">
        <v>239</v>
      </c>
      <c r="B121" s="1" t="s">
        <v>240</v>
      </c>
      <c r="C121" s="1" t="s">
        <v>554</v>
      </c>
      <c r="D121" s="7">
        <v>0</v>
      </c>
      <c r="E121" s="8">
        <v>44503</v>
      </c>
      <c r="F121" s="1" t="s">
        <v>552</v>
      </c>
      <c r="G121" s="5">
        <v>3533.05</v>
      </c>
      <c r="H121" s="7">
        <v>0</v>
      </c>
      <c r="I121" s="1" t="s">
        <v>553</v>
      </c>
      <c r="J121" s="5">
        <v>0</v>
      </c>
      <c r="K121" s="5">
        <v>4617.5</v>
      </c>
      <c r="L121" s="5">
        <v>0</v>
      </c>
      <c r="M121" s="5">
        <v>0</v>
      </c>
      <c r="N121" s="5">
        <v>0</v>
      </c>
    </row>
    <row r="122" spans="1:14" ht="12.75" customHeight="1" x14ac:dyDescent="0.25">
      <c r="A122" s="1" t="s">
        <v>652</v>
      </c>
      <c r="B122" s="1" t="s">
        <v>798</v>
      </c>
      <c r="C122" s="1" t="s">
        <v>653</v>
      </c>
      <c r="D122" s="7">
        <v>1</v>
      </c>
      <c r="E122" s="8">
        <v>45498</v>
      </c>
      <c r="F122" s="1" t="s">
        <v>552</v>
      </c>
      <c r="G122" s="5">
        <v>2410.7600000000002</v>
      </c>
      <c r="H122" s="7">
        <v>0</v>
      </c>
      <c r="I122" s="1" t="s">
        <v>553</v>
      </c>
      <c r="J122" s="5">
        <v>0</v>
      </c>
      <c r="K122" s="5">
        <v>1390.66</v>
      </c>
      <c r="L122" s="5">
        <v>0</v>
      </c>
      <c r="M122" s="5">
        <v>0</v>
      </c>
      <c r="N122" s="5">
        <v>0</v>
      </c>
    </row>
    <row r="123" spans="1:14" ht="12.75" customHeight="1" x14ac:dyDescent="0.25">
      <c r="A123" s="1" t="s">
        <v>246</v>
      </c>
      <c r="B123" s="1" t="s">
        <v>247</v>
      </c>
      <c r="C123" s="1" t="s">
        <v>616</v>
      </c>
      <c r="D123" s="7">
        <v>0</v>
      </c>
      <c r="E123" s="8">
        <v>45566</v>
      </c>
      <c r="F123" s="1" t="s">
        <v>552</v>
      </c>
      <c r="G123" s="5">
        <v>2925.37</v>
      </c>
      <c r="H123" s="7">
        <v>0</v>
      </c>
      <c r="I123" s="1" t="s">
        <v>553</v>
      </c>
      <c r="J123" s="5">
        <v>0</v>
      </c>
      <c r="K123" s="5">
        <v>933.16</v>
      </c>
      <c r="L123" s="5">
        <v>0</v>
      </c>
      <c r="M123" s="5">
        <v>0</v>
      </c>
      <c r="N123" s="5">
        <v>0</v>
      </c>
    </row>
    <row r="124" spans="1:14" ht="12.75" customHeight="1" x14ac:dyDescent="0.25">
      <c r="A124" s="1" t="s">
        <v>248</v>
      </c>
      <c r="B124" s="1" t="s">
        <v>249</v>
      </c>
      <c r="C124" s="1" t="s">
        <v>654</v>
      </c>
      <c r="D124" s="7">
        <v>0</v>
      </c>
      <c r="E124" s="8">
        <v>45019</v>
      </c>
      <c r="F124" s="1" t="s">
        <v>552</v>
      </c>
      <c r="G124" s="5">
        <v>4316.08</v>
      </c>
      <c r="H124" s="7">
        <v>0</v>
      </c>
      <c r="I124" s="1" t="s">
        <v>553</v>
      </c>
      <c r="J124" s="5">
        <v>0</v>
      </c>
      <c r="K124" s="5">
        <v>5171.6899999999996</v>
      </c>
      <c r="L124" s="5">
        <v>0</v>
      </c>
      <c r="M124" s="5">
        <v>0</v>
      </c>
      <c r="N124" s="5">
        <v>0</v>
      </c>
    </row>
    <row r="125" spans="1:14" ht="12.75" customHeight="1" x14ac:dyDescent="0.25">
      <c r="A125" s="1" t="s">
        <v>655</v>
      </c>
      <c r="B125" s="1" t="s">
        <v>799</v>
      </c>
      <c r="C125" s="1" t="s">
        <v>564</v>
      </c>
      <c r="D125" s="7">
        <v>1</v>
      </c>
      <c r="E125" s="8">
        <v>44326</v>
      </c>
      <c r="F125" s="1" t="s">
        <v>552</v>
      </c>
      <c r="G125" s="5">
        <v>2373.9</v>
      </c>
      <c r="H125" s="7">
        <v>0</v>
      </c>
      <c r="I125" s="1" t="s">
        <v>553</v>
      </c>
      <c r="J125" s="5">
        <v>0</v>
      </c>
      <c r="K125" s="5">
        <v>3154.07</v>
      </c>
      <c r="L125" s="5">
        <v>0</v>
      </c>
      <c r="M125" s="5">
        <v>0</v>
      </c>
      <c r="N125" s="5">
        <v>0</v>
      </c>
    </row>
    <row r="126" spans="1:14" ht="12.75" customHeight="1" x14ac:dyDescent="0.25">
      <c r="A126" s="1" t="s">
        <v>252</v>
      </c>
      <c r="B126" s="1" t="s">
        <v>253</v>
      </c>
      <c r="C126" s="1" t="s">
        <v>557</v>
      </c>
      <c r="D126" s="7">
        <v>2</v>
      </c>
      <c r="E126" s="8">
        <v>45082</v>
      </c>
      <c r="F126" s="1" t="s">
        <v>570</v>
      </c>
      <c r="G126" s="5">
        <v>1751.51</v>
      </c>
      <c r="H126" s="7">
        <v>0</v>
      </c>
      <c r="I126" s="1" t="s">
        <v>553</v>
      </c>
      <c r="J126" s="5">
        <v>0</v>
      </c>
      <c r="K126" s="5">
        <v>2152.1999999999998</v>
      </c>
      <c r="L126" s="5">
        <v>0</v>
      </c>
      <c r="M126" s="5">
        <v>0</v>
      </c>
      <c r="N126" s="5">
        <v>0</v>
      </c>
    </row>
    <row r="127" spans="1:14" ht="12.75" customHeight="1" x14ac:dyDescent="0.25">
      <c r="A127" s="1" t="s">
        <v>255</v>
      </c>
      <c r="B127" s="1" t="s">
        <v>256</v>
      </c>
      <c r="C127" s="1" t="s">
        <v>554</v>
      </c>
      <c r="D127" s="7">
        <v>0</v>
      </c>
      <c r="E127" s="8">
        <v>43647</v>
      </c>
      <c r="F127" s="1" t="s">
        <v>555</v>
      </c>
      <c r="G127" s="5">
        <v>3533.05</v>
      </c>
      <c r="H127" s="7">
        <v>0</v>
      </c>
      <c r="I127" s="1" t="s">
        <v>553</v>
      </c>
      <c r="J127" s="5">
        <v>0</v>
      </c>
      <c r="K127" s="5">
        <v>4400.8599999999997</v>
      </c>
      <c r="L127" s="5">
        <v>0</v>
      </c>
      <c r="M127" s="5">
        <v>0</v>
      </c>
      <c r="N127" s="5">
        <v>0</v>
      </c>
    </row>
    <row r="128" spans="1:14" ht="12.75" customHeight="1" x14ac:dyDescent="0.25">
      <c r="A128" s="1" t="s">
        <v>257</v>
      </c>
      <c r="B128" s="1" t="s">
        <v>258</v>
      </c>
      <c r="C128" s="1" t="s">
        <v>551</v>
      </c>
      <c r="D128" s="7">
        <v>2</v>
      </c>
      <c r="E128" s="8">
        <v>45481</v>
      </c>
      <c r="F128" s="1" t="s">
        <v>552</v>
      </c>
      <c r="G128" s="5">
        <v>2720.45</v>
      </c>
      <c r="H128" s="7">
        <v>0</v>
      </c>
      <c r="I128" s="1" t="s">
        <v>553</v>
      </c>
      <c r="J128" s="5">
        <v>0</v>
      </c>
      <c r="K128" s="5">
        <v>2777.88</v>
      </c>
      <c r="L128" s="5">
        <v>0</v>
      </c>
      <c r="M128" s="5">
        <v>0</v>
      </c>
      <c r="N128" s="5">
        <v>0</v>
      </c>
    </row>
    <row r="129" spans="1:14" ht="12.75" customHeight="1" x14ac:dyDescent="0.25">
      <c r="A129" s="1" t="s">
        <v>656</v>
      </c>
      <c r="B129" s="1" t="s">
        <v>800</v>
      </c>
      <c r="C129" s="1" t="s">
        <v>657</v>
      </c>
      <c r="D129" s="7">
        <v>0</v>
      </c>
      <c r="E129" s="8">
        <v>45537</v>
      </c>
      <c r="F129" s="1" t="s">
        <v>552</v>
      </c>
      <c r="G129" s="5">
        <v>10659.77</v>
      </c>
      <c r="H129" s="7">
        <v>0</v>
      </c>
      <c r="I129" s="1" t="s">
        <v>553</v>
      </c>
      <c r="J129" s="5">
        <v>0</v>
      </c>
      <c r="K129" s="5">
        <v>4595.43</v>
      </c>
      <c r="L129" s="5">
        <v>0</v>
      </c>
      <c r="M129" s="5">
        <v>0</v>
      </c>
      <c r="N129" s="5">
        <v>0</v>
      </c>
    </row>
    <row r="130" spans="1:14" ht="12.75" customHeight="1" x14ac:dyDescent="0.25">
      <c r="A130" s="1" t="s">
        <v>259</v>
      </c>
      <c r="B130" s="1" t="s">
        <v>260</v>
      </c>
      <c r="C130" s="1" t="s">
        <v>551</v>
      </c>
      <c r="D130" s="7">
        <v>0</v>
      </c>
      <c r="E130" s="8">
        <v>43970</v>
      </c>
      <c r="F130" s="1" t="s">
        <v>552</v>
      </c>
      <c r="G130" s="5">
        <v>2720.45</v>
      </c>
      <c r="H130" s="7">
        <v>0</v>
      </c>
      <c r="I130" s="1" t="s">
        <v>553</v>
      </c>
      <c r="J130" s="5">
        <v>0</v>
      </c>
      <c r="K130" s="5">
        <v>5334.47</v>
      </c>
      <c r="L130" s="5">
        <v>0</v>
      </c>
      <c r="M130" s="5">
        <v>0</v>
      </c>
      <c r="N130" s="5">
        <v>0</v>
      </c>
    </row>
    <row r="131" spans="1:14" ht="12.75" customHeight="1" x14ac:dyDescent="0.25">
      <c r="A131" s="1" t="s">
        <v>261</v>
      </c>
      <c r="B131" s="1" t="s">
        <v>262</v>
      </c>
      <c r="C131" s="1" t="s">
        <v>551</v>
      </c>
      <c r="D131" s="7">
        <v>0</v>
      </c>
      <c r="E131" s="8">
        <v>45111</v>
      </c>
      <c r="F131" s="1" t="s">
        <v>552</v>
      </c>
      <c r="G131" s="5">
        <v>2720.45</v>
      </c>
      <c r="H131" s="7">
        <v>0</v>
      </c>
      <c r="I131" s="1" t="s">
        <v>553</v>
      </c>
      <c r="J131" s="5">
        <v>0</v>
      </c>
      <c r="K131" s="5">
        <v>4926.82</v>
      </c>
      <c r="L131" s="5">
        <v>0</v>
      </c>
      <c r="M131" s="5">
        <v>0</v>
      </c>
      <c r="N131" s="5">
        <v>0</v>
      </c>
    </row>
    <row r="132" spans="1:14" ht="12.75" customHeight="1" x14ac:dyDescent="0.25">
      <c r="A132" s="1" t="s">
        <v>658</v>
      </c>
      <c r="B132" s="1" t="s">
        <v>801</v>
      </c>
      <c r="C132" s="1" t="s">
        <v>659</v>
      </c>
      <c r="D132" s="7">
        <v>2</v>
      </c>
      <c r="E132" s="8">
        <v>45100</v>
      </c>
      <c r="F132" s="1" t="s">
        <v>555</v>
      </c>
      <c r="G132" s="5">
        <v>2720.45</v>
      </c>
      <c r="H132" s="7">
        <v>0</v>
      </c>
      <c r="I132" s="1" t="s">
        <v>553</v>
      </c>
      <c r="J132" s="5">
        <v>0</v>
      </c>
      <c r="K132" s="5">
        <v>4920.6499999999996</v>
      </c>
      <c r="L132" s="5">
        <v>0</v>
      </c>
      <c r="M132" s="5">
        <v>0</v>
      </c>
      <c r="N132" s="5">
        <v>0</v>
      </c>
    </row>
    <row r="133" spans="1:14" ht="12.75" customHeight="1" x14ac:dyDescent="0.25">
      <c r="A133" s="1" t="s">
        <v>264</v>
      </c>
      <c r="B133" s="1" t="s">
        <v>265</v>
      </c>
      <c r="C133" s="1" t="s">
        <v>551</v>
      </c>
      <c r="D133" s="7">
        <v>0</v>
      </c>
      <c r="E133" s="8">
        <v>44369</v>
      </c>
      <c r="F133" s="1" t="s">
        <v>552</v>
      </c>
      <c r="G133" s="5">
        <v>2720.45</v>
      </c>
      <c r="H133" s="7">
        <v>0</v>
      </c>
      <c r="I133" s="1" t="s">
        <v>553</v>
      </c>
      <c r="J133" s="5">
        <v>0</v>
      </c>
      <c r="K133" s="5">
        <v>4451.59</v>
      </c>
      <c r="L133" s="5">
        <v>0</v>
      </c>
      <c r="M133" s="5">
        <v>0</v>
      </c>
      <c r="N133" s="5">
        <v>0</v>
      </c>
    </row>
    <row r="134" spans="1:14" ht="12.75" customHeight="1" x14ac:dyDescent="0.25">
      <c r="A134" s="1" t="s">
        <v>267</v>
      </c>
      <c r="B134" s="1" t="s">
        <v>268</v>
      </c>
      <c r="C134" s="1" t="s">
        <v>551</v>
      </c>
      <c r="D134" s="7">
        <v>0</v>
      </c>
      <c r="E134" s="8">
        <v>45425</v>
      </c>
      <c r="F134" s="1" t="s">
        <v>552</v>
      </c>
      <c r="G134" s="5">
        <v>2720.45</v>
      </c>
      <c r="H134" s="7">
        <v>0</v>
      </c>
      <c r="I134" s="1" t="s">
        <v>553</v>
      </c>
      <c r="J134" s="5">
        <v>0</v>
      </c>
      <c r="K134" s="5">
        <v>3379.49</v>
      </c>
      <c r="L134" s="5">
        <v>0</v>
      </c>
      <c r="M134" s="5">
        <v>0</v>
      </c>
      <c r="N134" s="5">
        <v>0</v>
      </c>
    </row>
    <row r="135" spans="1:14" ht="12.75" customHeight="1" x14ac:dyDescent="0.25">
      <c r="A135" s="1" t="s">
        <v>660</v>
      </c>
      <c r="B135" s="1" t="s">
        <v>802</v>
      </c>
      <c r="C135" s="1" t="s">
        <v>661</v>
      </c>
      <c r="D135" s="7">
        <v>2</v>
      </c>
      <c r="E135" s="8">
        <v>45453</v>
      </c>
      <c r="F135" s="1" t="s">
        <v>552</v>
      </c>
      <c r="G135" s="5">
        <v>1000</v>
      </c>
      <c r="H135" s="7">
        <v>0</v>
      </c>
      <c r="I135" s="1" t="s">
        <v>553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ht="12.75" customHeight="1" x14ac:dyDescent="0.25">
      <c r="A136" s="1" t="s">
        <v>662</v>
      </c>
      <c r="B136" s="1" t="s">
        <v>803</v>
      </c>
      <c r="C136" s="1" t="s">
        <v>663</v>
      </c>
      <c r="D136" s="7">
        <v>0</v>
      </c>
      <c r="E136" s="8">
        <v>43818</v>
      </c>
      <c r="F136" s="1" t="s">
        <v>552</v>
      </c>
      <c r="G136" s="5">
        <v>3943.67</v>
      </c>
      <c r="H136" s="7">
        <v>0</v>
      </c>
      <c r="I136" s="1" t="s">
        <v>553</v>
      </c>
      <c r="J136" s="5">
        <v>0</v>
      </c>
      <c r="K136" s="5">
        <v>6419.03</v>
      </c>
      <c r="L136" s="5">
        <v>0</v>
      </c>
      <c r="M136" s="5">
        <v>0</v>
      </c>
      <c r="N136" s="5">
        <v>0</v>
      </c>
    </row>
    <row r="137" spans="1:14" ht="12.75" customHeight="1" x14ac:dyDescent="0.25">
      <c r="A137" s="1" t="s">
        <v>272</v>
      </c>
      <c r="B137" s="1" t="s">
        <v>273</v>
      </c>
      <c r="C137" s="1" t="s">
        <v>554</v>
      </c>
      <c r="D137" s="7">
        <v>0</v>
      </c>
      <c r="E137" s="8">
        <v>43953</v>
      </c>
      <c r="F137" s="1" t="s">
        <v>570</v>
      </c>
      <c r="G137" s="5">
        <v>4318.18</v>
      </c>
      <c r="H137" s="7">
        <v>0</v>
      </c>
      <c r="I137" s="1" t="s">
        <v>553</v>
      </c>
      <c r="J137" s="5">
        <v>0</v>
      </c>
      <c r="K137" s="5">
        <v>5329.73</v>
      </c>
      <c r="L137" s="5">
        <v>0</v>
      </c>
      <c r="M137" s="5">
        <v>0</v>
      </c>
      <c r="N137" s="5">
        <v>0</v>
      </c>
    </row>
    <row r="138" spans="1:14" ht="12.75" customHeight="1" x14ac:dyDescent="0.25">
      <c r="A138" s="1" t="s">
        <v>664</v>
      </c>
      <c r="B138" s="1" t="s">
        <v>804</v>
      </c>
      <c r="C138" s="1" t="s">
        <v>557</v>
      </c>
      <c r="D138" s="7">
        <v>0</v>
      </c>
      <c r="E138" s="8">
        <v>45313</v>
      </c>
      <c r="F138" s="1" t="s">
        <v>614</v>
      </c>
      <c r="G138" s="5">
        <v>1751.51</v>
      </c>
      <c r="H138" s="7">
        <v>0</v>
      </c>
      <c r="I138" s="1" t="s">
        <v>553</v>
      </c>
      <c r="J138" s="5">
        <v>0</v>
      </c>
      <c r="K138" s="5">
        <v>2151.0100000000002</v>
      </c>
      <c r="L138" s="5">
        <v>0</v>
      </c>
      <c r="M138" s="5">
        <v>0</v>
      </c>
      <c r="N138" s="5">
        <v>0</v>
      </c>
    </row>
    <row r="139" spans="1:14" ht="12.75" customHeight="1" x14ac:dyDescent="0.25">
      <c r="A139" s="1" t="s">
        <v>274</v>
      </c>
      <c r="B139" s="1" t="s">
        <v>275</v>
      </c>
      <c r="C139" s="1" t="s">
        <v>554</v>
      </c>
      <c r="D139" s="7">
        <v>0</v>
      </c>
      <c r="E139" s="8">
        <v>45145</v>
      </c>
      <c r="F139" s="1" t="s">
        <v>552</v>
      </c>
      <c r="G139" s="5">
        <v>3533.05</v>
      </c>
      <c r="H139" s="7">
        <v>0</v>
      </c>
      <c r="I139" s="1" t="s">
        <v>553</v>
      </c>
      <c r="J139" s="5">
        <v>0</v>
      </c>
      <c r="K139" s="5">
        <v>4506.6099999999997</v>
      </c>
      <c r="L139" s="5">
        <v>0</v>
      </c>
      <c r="M139" s="5">
        <v>0</v>
      </c>
      <c r="N139" s="5">
        <v>0</v>
      </c>
    </row>
    <row r="140" spans="1:14" ht="12.75" customHeight="1" x14ac:dyDescent="0.25">
      <c r="A140" s="1" t="s">
        <v>276</v>
      </c>
      <c r="B140" s="1" t="s">
        <v>277</v>
      </c>
      <c r="C140" s="1" t="s">
        <v>551</v>
      </c>
      <c r="D140" s="7">
        <v>0</v>
      </c>
      <c r="E140" s="8">
        <v>45293</v>
      </c>
      <c r="F140" s="1" t="s">
        <v>552</v>
      </c>
      <c r="G140" s="5">
        <v>2720.45</v>
      </c>
      <c r="H140" s="7">
        <v>0</v>
      </c>
      <c r="I140" s="1" t="s">
        <v>553</v>
      </c>
      <c r="J140" s="5">
        <v>0</v>
      </c>
      <c r="K140" s="5">
        <v>4704.5</v>
      </c>
      <c r="L140" s="5">
        <v>0</v>
      </c>
      <c r="M140" s="5">
        <v>0</v>
      </c>
      <c r="N140" s="5">
        <v>0</v>
      </c>
    </row>
    <row r="141" spans="1:14" ht="12.75" customHeight="1" x14ac:dyDescent="0.25">
      <c r="A141" s="1" t="s">
        <v>278</v>
      </c>
      <c r="B141" s="1" t="s">
        <v>279</v>
      </c>
      <c r="C141" s="1" t="s">
        <v>554</v>
      </c>
      <c r="D141" s="7">
        <v>0</v>
      </c>
      <c r="E141" s="8">
        <v>45344</v>
      </c>
      <c r="F141" s="1" t="s">
        <v>572</v>
      </c>
      <c r="G141" s="5">
        <v>3533.05</v>
      </c>
      <c r="H141" s="7">
        <v>0</v>
      </c>
      <c r="I141" s="1" t="s">
        <v>553</v>
      </c>
      <c r="J141" s="5">
        <v>0</v>
      </c>
      <c r="K141" s="5">
        <v>3684.44</v>
      </c>
      <c r="L141" s="5">
        <v>0</v>
      </c>
      <c r="M141" s="5">
        <v>0</v>
      </c>
      <c r="N141" s="5">
        <v>0</v>
      </c>
    </row>
    <row r="142" spans="1:14" ht="12.75" customHeight="1" x14ac:dyDescent="0.25">
      <c r="A142" s="1" t="s">
        <v>665</v>
      </c>
      <c r="B142" s="1" t="s">
        <v>805</v>
      </c>
      <c r="C142" s="1" t="s">
        <v>666</v>
      </c>
      <c r="D142" s="7">
        <v>1</v>
      </c>
      <c r="E142" s="8">
        <v>43850</v>
      </c>
      <c r="F142" s="1" t="s">
        <v>555</v>
      </c>
      <c r="G142" s="5">
        <v>6526.16</v>
      </c>
      <c r="H142" s="7">
        <v>0</v>
      </c>
      <c r="I142" s="1" t="s">
        <v>553</v>
      </c>
      <c r="J142" s="5">
        <v>0</v>
      </c>
      <c r="K142" s="5">
        <v>8440.09</v>
      </c>
      <c r="L142" s="5">
        <v>0</v>
      </c>
      <c r="M142" s="5">
        <v>0</v>
      </c>
      <c r="N142" s="5">
        <v>0</v>
      </c>
    </row>
    <row r="143" spans="1:14" ht="12.75" customHeight="1" x14ac:dyDescent="0.25">
      <c r="A143" s="1" t="s">
        <v>281</v>
      </c>
      <c r="B143" s="1" t="s">
        <v>282</v>
      </c>
      <c r="C143" s="1" t="s">
        <v>667</v>
      </c>
      <c r="D143" s="7">
        <v>0</v>
      </c>
      <c r="E143" s="8">
        <v>45488</v>
      </c>
      <c r="F143" s="1" t="s">
        <v>552</v>
      </c>
      <c r="G143" s="5">
        <v>3515.9</v>
      </c>
      <c r="H143" s="7">
        <v>0</v>
      </c>
      <c r="I143" s="1" t="s">
        <v>553</v>
      </c>
      <c r="J143" s="5">
        <v>0</v>
      </c>
      <c r="K143" s="5">
        <v>2017.12</v>
      </c>
      <c r="L143" s="5">
        <v>0</v>
      </c>
      <c r="M143" s="5">
        <v>0</v>
      </c>
      <c r="N143" s="5">
        <v>0</v>
      </c>
    </row>
    <row r="144" spans="1:14" ht="12.75" customHeight="1" x14ac:dyDescent="0.25">
      <c r="A144" s="1" t="s">
        <v>284</v>
      </c>
      <c r="B144" s="1" t="s">
        <v>285</v>
      </c>
      <c r="C144" s="1" t="s">
        <v>554</v>
      </c>
      <c r="D144" s="7">
        <v>0</v>
      </c>
      <c r="E144" s="8">
        <v>42133</v>
      </c>
      <c r="F144" s="1" t="s">
        <v>552</v>
      </c>
      <c r="G144" s="5">
        <v>3533.05</v>
      </c>
      <c r="H144" s="7">
        <v>0</v>
      </c>
      <c r="I144" s="1" t="s">
        <v>553</v>
      </c>
      <c r="J144" s="5">
        <v>0</v>
      </c>
      <c r="K144" s="5">
        <v>4400.8599999999997</v>
      </c>
      <c r="L144" s="5">
        <v>0</v>
      </c>
      <c r="M144" s="5">
        <v>0</v>
      </c>
      <c r="N144" s="5">
        <v>0</v>
      </c>
    </row>
    <row r="145" spans="1:14" ht="12.75" customHeight="1" x14ac:dyDescent="0.25">
      <c r="A145" s="1" t="s">
        <v>668</v>
      </c>
      <c r="B145" s="1" t="s">
        <v>806</v>
      </c>
      <c r="C145" s="1" t="s">
        <v>669</v>
      </c>
      <c r="D145" s="7">
        <v>0</v>
      </c>
      <c r="E145" s="8">
        <v>44733</v>
      </c>
      <c r="F145" s="1" t="s">
        <v>555</v>
      </c>
      <c r="G145" s="5">
        <v>8530.19</v>
      </c>
      <c r="H145" s="7">
        <v>0</v>
      </c>
      <c r="I145" s="1" t="s">
        <v>553</v>
      </c>
      <c r="J145" s="5">
        <v>0</v>
      </c>
      <c r="K145" s="5">
        <v>11088.84</v>
      </c>
      <c r="L145" s="5">
        <v>0</v>
      </c>
      <c r="M145" s="5">
        <v>0</v>
      </c>
      <c r="N145" s="5">
        <v>0</v>
      </c>
    </row>
    <row r="146" spans="1:14" ht="12.75" customHeight="1" x14ac:dyDescent="0.25">
      <c r="A146" s="1" t="s">
        <v>289</v>
      </c>
      <c r="B146" s="1" t="s">
        <v>290</v>
      </c>
      <c r="C146" s="1" t="s">
        <v>551</v>
      </c>
      <c r="D146" s="7">
        <v>0</v>
      </c>
      <c r="E146" s="8">
        <v>42827</v>
      </c>
      <c r="F146" s="1" t="s">
        <v>555</v>
      </c>
      <c r="G146" s="5">
        <v>2720.45</v>
      </c>
      <c r="H146" s="7">
        <v>0</v>
      </c>
      <c r="I146" s="1" t="s">
        <v>553</v>
      </c>
      <c r="J146" s="5">
        <v>0</v>
      </c>
      <c r="K146" s="5">
        <v>4506</v>
      </c>
      <c r="L146" s="5">
        <v>0</v>
      </c>
      <c r="M146" s="5">
        <v>0</v>
      </c>
      <c r="N146" s="5">
        <v>0</v>
      </c>
    </row>
    <row r="147" spans="1:14" ht="12.75" customHeight="1" x14ac:dyDescent="0.25">
      <c r="A147" s="1" t="s">
        <v>670</v>
      </c>
      <c r="B147" s="1" t="s">
        <v>807</v>
      </c>
      <c r="C147" s="1" t="s">
        <v>566</v>
      </c>
      <c r="D147" s="7">
        <v>0</v>
      </c>
      <c r="E147" s="8">
        <v>44270</v>
      </c>
      <c r="F147" s="1" t="s">
        <v>555</v>
      </c>
      <c r="G147" s="5">
        <v>4408.67</v>
      </c>
      <c r="H147" s="7">
        <v>0</v>
      </c>
      <c r="I147" s="1" t="s">
        <v>553</v>
      </c>
      <c r="J147" s="5">
        <v>0</v>
      </c>
      <c r="K147" s="5">
        <v>4923.32</v>
      </c>
      <c r="L147" s="5">
        <v>0</v>
      </c>
      <c r="M147" s="5">
        <v>0</v>
      </c>
      <c r="N147" s="5">
        <v>0</v>
      </c>
    </row>
    <row r="148" spans="1:14" ht="12.75" customHeight="1" x14ac:dyDescent="0.25">
      <c r="A148" s="1" t="s">
        <v>671</v>
      </c>
      <c r="B148" s="1" t="s">
        <v>808</v>
      </c>
      <c r="C148" s="1" t="s">
        <v>554</v>
      </c>
      <c r="D148" s="7">
        <v>0</v>
      </c>
      <c r="E148" s="8">
        <v>44571</v>
      </c>
      <c r="F148" s="1" t="s">
        <v>555</v>
      </c>
      <c r="G148" s="5">
        <v>3533.05</v>
      </c>
      <c r="H148" s="7">
        <v>0</v>
      </c>
      <c r="I148" s="1" t="s">
        <v>553</v>
      </c>
      <c r="J148" s="5">
        <v>0</v>
      </c>
      <c r="K148" s="5">
        <v>4917.55</v>
      </c>
      <c r="L148" s="5">
        <v>0</v>
      </c>
      <c r="M148" s="5">
        <v>0</v>
      </c>
      <c r="N148" s="5">
        <v>0</v>
      </c>
    </row>
    <row r="149" spans="1:14" ht="12.75" customHeight="1" x14ac:dyDescent="0.25">
      <c r="A149" s="1" t="s">
        <v>298</v>
      </c>
      <c r="B149" s="1" t="s">
        <v>299</v>
      </c>
      <c r="C149" s="1" t="s">
        <v>616</v>
      </c>
      <c r="D149" s="7">
        <v>1</v>
      </c>
      <c r="E149" s="8">
        <v>44866</v>
      </c>
      <c r="F149" s="1" t="s">
        <v>552</v>
      </c>
      <c r="G149" s="5">
        <v>2925.37</v>
      </c>
      <c r="H149" s="7">
        <v>0</v>
      </c>
      <c r="I149" s="1" t="s">
        <v>553</v>
      </c>
      <c r="J149" s="5">
        <v>0</v>
      </c>
      <c r="K149" s="5">
        <v>4233.53</v>
      </c>
      <c r="L149" s="5">
        <v>0</v>
      </c>
      <c r="M149" s="5">
        <v>0</v>
      </c>
      <c r="N149" s="5">
        <v>0</v>
      </c>
    </row>
    <row r="150" spans="1:14" ht="12.75" customHeight="1" x14ac:dyDescent="0.25">
      <c r="A150" s="1" t="s">
        <v>301</v>
      </c>
      <c r="B150" s="1" t="s">
        <v>302</v>
      </c>
      <c r="C150" s="1" t="s">
        <v>554</v>
      </c>
      <c r="D150" s="7">
        <v>0</v>
      </c>
      <c r="E150" s="8">
        <v>43272</v>
      </c>
      <c r="F150" s="1" t="s">
        <v>552</v>
      </c>
      <c r="G150" s="5">
        <v>3533.05</v>
      </c>
      <c r="H150" s="7">
        <v>0</v>
      </c>
      <c r="I150" s="1" t="s">
        <v>553</v>
      </c>
      <c r="J150" s="5">
        <v>0</v>
      </c>
      <c r="K150" s="5">
        <v>4683.26</v>
      </c>
      <c r="L150" s="5">
        <v>0</v>
      </c>
      <c r="M150" s="5">
        <v>0</v>
      </c>
      <c r="N150" s="5">
        <v>0</v>
      </c>
    </row>
    <row r="151" spans="1:14" ht="12.75" customHeight="1" x14ac:dyDescent="0.25">
      <c r="A151" s="1" t="s">
        <v>672</v>
      </c>
      <c r="B151" s="1" t="s">
        <v>809</v>
      </c>
      <c r="C151" s="1" t="s">
        <v>673</v>
      </c>
      <c r="D151" s="7">
        <v>0</v>
      </c>
      <c r="E151" s="8">
        <v>44585</v>
      </c>
      <c r="F151" s="1" t="s">
        <v>552</v>
      </c>
      <c r="G151" s="5">
        <v>5554.18</v>
      </c>
      <c r="H151" s="7">
        <v>0</v>
      </c>
      <c r="I151" s="1" t="s">
        <v>553</v>
      </c>
      <c r="J151" s="5">
        <v>0</v>
      </c>
      <c r="K151" s="5">
        <v>7229.82</v>
      </c>
      <c r="L151" s="5">
        <v>0</v>
      </c>
      <c r="M151" s="5">
        <v>0</v>
      </c>
      <c r="N151" s="5">
        <v>0</v>
      </c>
    </row>
    <row r="152" spans="1:14" ht="12.75" customHeight="1" x14ac:dyDescent="0.25">
      <c r="A152" s="1" t="s">
        <v>674</v>
      </c>
      <c r="B152" s="1" t="s">
        <v>810</v>
      </c>
      <c r="C152" s="1" t="s">
        <v>551</v>
      </c>
      <c r="D152" s="7">
        <v>0</v>
      </c>
      <c r="E152" s="8">
        <v>44021</v>
      </c>
      <c r="F152" s="1" t="s">
        <v>552</v>
      </c>
      <c r="G152" s="5">
        <v>2720.45</v>
      </c>
      <c r="H152" s="7">
        <v>0</v>
      </c>
      <c r="I152" s="1" t="s">
        <v>553</v>
      </c>
      <c r="J152" s="5">
        <v>0</v>
      </c>
      <c r="K152" s="5">
        <v>4733.99</v>
      </c>
      <c r="L152" s="5">
        <v>0</v>
      </c>
      <c r="M152" s="5">
        <v>0</v>
      </c>
      <c r="N152" s="5">
        <v>0</v>
      </c>
    </row>
    <row r="153" spans="1:14" ht="12.75" customHeight="1" x14ac:dyDescent="0.25">
      <c r="A153" s="1" t="s">
        <v>675</v>
      </c>
      <c r="B153" s="1" t="s">
        <v>811</v>
      </c>
      <c r="C153" s="1" t="s">
        <v>551</v>
      </c>
      <c r="D153" s="7">
        <v>0</v>
      </c>
      <c r="E153" s="8">
        <v>43741</v>
      </c>
      <c r="F153" s="1" t="s">
        <v>552</v>
      </c>
      <c r="G153" s="5">
        <v>2720.45</v>
      </c>
      <c r="H153" s="7">
        <v>0</v>
      </c>
      <c r="I153" s="1" t="s">
        <v>553</v>
      </c>
      <c r="J153" s="5">
        <v>0</v>
      </c>
      <c r="K153" s="5">
        <v>5368.24</v>
      </c>
      <c r="L153" s="5">
        <v>0</v>
      </c>
      <c r="M153" s="5">
        <v>0</v>
      </c>
      <c r="N153" s="5">
        <v>0</v>
      </c>
    </row>
    <row r="154" spans="1:14" ht="12.75" customHeight="1" x14ac:dyDescent="0.25">
      <c r="A154" s="1" t="s">
        <v>306</v>
      </c>
      <c r="B154" s="1" t="s">
        <v>307</v>
      </c>
      <c r="C154" s="1" t="s">
        <v>554</v>
      </c>
      <c r="D154" s="7">
        <v>0</v>
      </c>
      <c r="E154" s="8">
        <v>45481</v>
      </c>
      <c r="F154" s="1" t="s">
        <v>552</v>
      </c>
      <c r="G154" s="5">
        <v>3533.05</v>
      </c>
      <c r="H154" s="7">
        <v>0</v>
      </c>
      <c r="I154" s="1" t="s">
        <v>553</v>
      </c>
      <c r="J154" s="5">
        <v>0</v>
      </c>
      <c r="K154" s="5">
        <v>2447.52</v>
      </c>
      <c r="L154" s="5">
        <v>0</v>
      </c>
      <c r="M154" s="5">
        <v>0</v>
      </c>
      <c r="N154" s="5">
        <v>0</v>
      </c>
    </row>
    <row r="155" spans="1:14" ht="12.75" customHeight="1" x14ac:dyDescent="0.25">
      <c r="A155" s="1" t="s">
        <v>308</v>
      </c>
      <c r="B155" s="1" t="s">
        <v>309</v>
      </c>
      <c r="C155" s="1" t="s">
        <v>554</v>
      </c>
      <c r="D155" s="7">
        <v>1</v>
      </c>
      <c r="E155" s="8">
        <v>43945</v>
      </c>
      <c r="F155" s="1" t="s">
        <v>570</v>
      </c>
      <c r="G155" s="5">
        <v>3533.05</v>
      </c>
      <c r="H155" s="7">
        <v>0</v>
      </c>
      <c r="I155" s="1" t="s">
        <v>553</v>
      </c>
      <c r="J155" s="5">
        <v>0</v>
      </c>
      <c r="K155" s="5">
        <v>5361.16</v>
      </c>
      <c r="L155" s="5">
        <v>0</v>
      </c>
      <c r="M155" s="5">
        <v>0</v>
      </c>
      <c r="N155" s="5">
        <v>0</v>
      </c>
    </row>
    <row r="156" spans="1:14" ht="12.75" customHeight="1" x14ac:dyDescent="0.25">
      <c r="A156" s="1" t="s">
        <v>676</v>
      </c>
      <c r="B156" s="1" t="s">
        <v>812</v>
      </c>
      <c r="C156" s="1" t="s">
        <v>551</v>
      </c>
      <c r="D156" s="7">
        <v>2</v>
      </c>
      <c r="E156" s="8">
        <v>45559</v>
      </c>
      <c r="F156" s="1" t="s">
        <v>552</v>
      </c>
      <c r="G156" s="5">
        <v>2720.45</v>
      </c>
      <c r="H156" s="7">
        <v>0</v>
      </c>
      <c r="I156" s="1" t="s">
        <v>553</v>
      </c>
      <c r="J156" s="5">
        <v>0</v>
      </c>
      <c r="K156" s="5">
        <v>1981.82</v>
      </c>
      <c r="L156" s="5">
        <v>0</v>
      </c>
      <c r="M156" s="5">
        <v>0</v>
      </c>
      <c r="N156" s="5">
        <v>0</v>
      </c>
    </row>
    <row r="157" spans="1:14" ht="12.75" customHeight="1" x14ac:dyDescent="0.25">
      <c r="A157" s="1" t="s">
        <v>314</v>
      </c>
      <c r="B157" s="1" t="s">
        <v>315</v>
      </c>
      <c r="C157" s="1" t="s">
        <v>551</v>
      </c>
      <c r="D157" s="7">
        <v>0</v>
      </c>
      <c r="E157" s="8">
        <v>44963</v>
      </c>
      <c r="F157" s="1" t="s">
        <v>552</v>
      </c>
      <c r="G157" s="5">
        <v>2720.45</v>
      </c>
      <c r="H157" s="7">
        <v>0</v>
      </c>
      <c r="I157" s="1" t="s">
        <v>553</v>
      </c>
      <c r="J157" s="5">
        <v>0</v>
      </c>
      <c r="K157" s="5">
        <v>4889.4399999999996</v>
      </c>
      <c r="L157" s="5">
        <v>0</v>
      </c>
      <c r="M157" s="5">
        <v>0</v>
      </c>
      <c r="N157" s="5">
        <v>0</v>
      </c>
    </row>
    <row r="158" spans="1:14" ht="12.75" customHeight="1" x14ac:dyDescent="0.25">
      <c r="A158" s="1" t="s">
        <v>318</v>
      </c>
      <c r="B158" s="1" t="s">
        <v>319</v>
      </c>
      <c r="C158" s="1" t="s">
        <v>551</v>
      </c>
      <c r="D158" s="7">
        <v>1</v>
      </c>
      <c r="E158" s="8">
        <v>44866</v>
      </c>
      <c r="F158" s="1" t="s">
        <v>552</v>
      </c>
      <c r="G158" s="5">
        <v>2720.45</v>
      </c>
      <c r="H158" s="7">
        <v>0</v>
      </c>
      <c r="I158" s="1" t="s">
        <v>553</v>
      </c>
      <c r="J158" s="5">
        <v>0</v>
      </c>
      <c r="K158" s="5">
        <v>4369.97</v>
      </c>
      <c r="L158" s="5">
        <v>0</v>
      </c>
      <c r="M158" s="5">
        <v>0</v>
      </c>
      <c r="N158" s="5">
        <v>0</v>
      </c>
    </row>
    <row r="159" spans="1:14" ht="12.75" customHeight="1" x14ac:dyDescent="0.25">
      <c r="A159" s="1" t="s">
        <v>677</v>
      </c>
      <c r="B159" s="1" t="s">
        <v>813</v>
      </c>
      <c r="C159" s="1" t="s">
        <v>551</v>
      </c>
      <c r="D159" s="7">
        <v>0</v>
      </c>
      <c r="E159" s="8">
        <v>44581</v>
      </c>
      <c r="F159" s="1" t="s">
        <v>552</v>
      </c>
      <c r="G159" s="5">
        <v>2720.45</v>
      </c>
      <c r="H159" s="7">
        <v>0</v>
      </c>
      <c r="I159" s="1" t="s">
        <v>553</v>
      </c>
      <c r="J159" s="5">
        <v>0</v>
      </c>
      <c r="K159" s="5">
        <v>4369.9799999999996</v>
      </c>
      <c r="L159" s="5">
        <v>0</v>
      </c>
      <c r="M159" s="5">
        <v>0</v>
      </c>
      <c r="N159" s="5">
        <v>0</v>
      </c>
    </row>
    <row r="160" spans="1:14" ht="12.75" customHeight="1" x14ac:dyDescent="0.25">
      <c r="A160" s="1" t="s">
        <v>678</v>
      </c>
      <c r="B160" s="1" t="s">
        <v>814</v>
      </c>
      <c r="C160" s="1" t="s">
        <v>679</v>
      </c>
      <c r="D160" s="7">
        <v>0</v>
      </c>
      <c r="E160" s="8">
        <v>44928</v>
      </c>
      <c r="F160" s="1" t="s">
        <v>552</v>
      </c>
      <c r="G160" s="5">
        <v>4591.6899999999996</v>
      </c>
      <c r="H160" s="7">
        <v>0</v>
      </c>
      <c r="I160" s="1" t="s">
        <v>553</v>
      </c>
      <c r="J160" s="5">
        <v>0</v>
      </c>
      <c r="K160" s="5">
        <v>5792.43</v>
      </c>
      <c r="L160" s="5">
        <v>0</v>
      </c>
      <c r="M160" s="5">
        <v>0</v>
      </c>
      <c r="N160" s="5">
        <v>0</v>
      </c>
    </row>
    <row r="161" spans="1:14" ht="12.75" customHeight="1" x14ac:dyDescent="0.25">
      <c r="A161" s="1" t="s">
        <v>680</v>
      </c>
      <c r="B161" s="1" t="s">
        <v>815</v>
      </c>
      <c r="C161" s="1" t="s">
        <v>554</v>
      </c>
      <c r="D161" s="7">
        <v>1</v>
      </c>
      <c r="E161" s="8">
        <v>44684</v>
      </c>
      <c r="F161" s="1" t="s">
        <v>614</v>
      </c>
      <c r="G161" s="5">
        <v>3533.05</v>
      </c>
      <c r="H161" s="7">
        <v>0</v>
      </c>
      <c r="I161" s="1" t="s">
        <v>553</v>
      </c>
      <c r="J161" s="5">
        <v>0</v>
      </c>
      <c r="K161" s="5">
        <v>4242.53</v>
      </c>
      <c r="L161" s="5">
        <v>0</v>
      </c>
      <c r="M161" s="5">
        <v>0</v>
      </c>
      <c r="N161" s="5">
        <v>0</v>
      </c>
    </row>
    <row r="162" spans="1:14" ht="12.75" customHeight="1" x14ac:dyDescent="0.25">
      <c r="A162" s="1" t="s">
        <v>325</v>
      </c>
      <c r="B162" s="1" t="s">
        <v>326</v>
      </c>
      <c r="C162" s="1" t="s">
        <v>681</v>
      </c>
      <c r="D162" s="7">
        <v>0</v>
      </c>
      <c r="E162" s="8">
        <v>44733</v>
      </c>
      <c r="F162" s="1" t="s">
        <v>552</v>
      </c>
      <c r="G162" s="5">
        <v>1972.34</v>
      </c>
      <c r="H162" s="7">
        <v>0</v>
      </c>
      <c r="I162" s="1" t="s">
        <v>553</v>
      </c>
      <c r="J162" s="5">
        <v>0</v>
      </c>
      <c r="K162" s="5">
        <v>2387.88</v>
      </c>
      <c r="L162" s="5">
        <v>0</v>
      </c>
      <c r="M162" s="5">
        <v>0</v>
      </c>
      <c r="N162" s="5">
        <v>0</v>
      </c>
    </row>
    <row r="163" spans="1:14" ht="12.75" customHeight="1" x14ac:dyDescent="0.25">
      <c r="A163" s="1" t="s">
        <v>328</v>
      </c>
      <c r="B163" s="1" t="s">
        <v>329</v>
      </c>
      <c r="C163" s="1" t="s">
        <v>551</v>
      </c>
      <c r="D163" s="7">
        <v>2</v>
      </c>
      <c r="E163" s="8">
        <v>44279</v>
      </c>
      <c r="F163" s="1" t="s">
        <v>555</v>
      </c>
      <c r="G163" s="5">
        <v>2720.45</v>
      </c>
      <c r="H163" s="7">
        <v>0</v>
      </c>
      <c r="I163" s="1" t="s">
        <v>553</v>
      </c>
      <c r="J163" s="5">
        <v>0</v>
      </c>
      <c r="K163" s="5">
        <v>4734.03</v>
      </c>
      <c r="L163" s="5">
        <v>0</v>
      </c>
      <c r="M163" s="5">
        <v>0</v>
      </c>
      <c r="N163" s="5">
        <v>0</v>
      </c>
    </row>
    <row r="164" spans="1:14" ht="12.75" customHeight="1" x14ac:dyDescent="0.25">
      <c r="A164" s="1" t="s">
        <v>682</v>
      </c>
      <c r="B164" s="1" t="s">
        <v>816</v>
      </c>
      <c r="C164" s="1" t="s">
        <v>551</v>
      </c>
      <c r="D164" s="7">
        <v>0</v>
      </c>
      <c r="E164" s="8">
        <v>43770</v>
      </c>
      <c r="F164" s="1" t="s">
        <v>574</v>
      </c>
      <c r="G164" s="5">
        <v>2720.45</v>
      </c>
      <c r="H164" s="7">
        <v>0</v>
      </c>
      <c r="I164" s="1" t="s">
        <v>553</v>
      </c>
      <c r="J164" s="5">
        <v>0</v>
      </c>
      <c r="K164" s="5">
        <v>3819.81</v>
      </c>
      <c r="L164" s="5">
        <v>0</v>
      </c>
      <c r="M164" s="5">
        <v>0</v>
      </c>
      <c r="N164" s="5">
        <v>0</v>
      </c>
    </row>
    <row r="165" spans="1:14" ht="12.75" customHeight="1" x14ac:dyDescent="0.25">
      <c r="A165" s="1" t="s">
        <v>683</v>
      </c>
      <c r="B165" s="1" t="s">
        <v>817</v>
      </c>
      <c r="C165" s="1" t="s">
        <v>564</v>
      </c>
      <c r="D165" s="7">
        <v>0</v>
      </c>
      <c r="E165" s="8">
        <v>45331</v>
      </c>
      <c r="F165" s="1" t="s">
        <v>552</v>
      </c>
      <c r="G165" s="5">
        <v>2373.9</v>
      </c>
      <c r="H165" s="7">
        <v>0</v>
      </c>
      <c r="I165" s="1" t="s">
        <v>553</v>
      </c>
      <c r="J165" s="5">
        <v>0</v>
      </c>
      <c r="K165" s="5">
        <v>3347.54</v>
      </c>
      <c r="L165" s="5">
        <v>0</v>
      </c>
      <c r="M165" s="5">
        <v>0</v>
      </c>
      <c r="N165" s="5">
        <v>0</v>
      </c>
    </row>
    <row r="166" spans="1:14" ht="12.75" customHeight="1" x14ac:dyDescent="0.25">
      <c r="A166" s="1" t="s">
        <v>333</v>
      </c>
      <c r="B166" s="1" t="s">
        <v>334</v>
      </c>
      <c r="C166" s="1" t="s">
        <v>616</v>
      </c>
      <c r="D166" s="7">
        <v>1</v>
      </c>
      <c r="E166" s="8">
        <v>43976</v>
      </c>
      <c r="F166" s="1" t="s">
        <v>552</v>
      </c>
      <c r="G166" s="5">
        <v>2925.37</v>
      </c>
      <c r="H166" s="7">
        <v>0</v>
      </c>
      <c r="I166" s="1" t="s">
        <v>553</v>
      </c>
      <c r="J166" s="5">
        <v>0</v>
      </c>
      <c r="K166" s="5">
        <v>4248.8599999999997</v>
      </c>
      <c r="L166" s="5">
        <v>0</v>
      </c>
      <c r="M166" s="5">
        <v>0</v>
      </c>
      <c r="N166" s="5">
        <v>0</v>
      </c>
    </row>
    <row r="167" spans="1:14" ht="12.75" customHeight="1" x14ac:dyDescent="0.25">
      <c r="A167" s="1" t="s">
        <v>335</v>
      </c>
      <c r="B167" s="1" t="s">
        <v>336</v>
      </c>
      <c r="C167" s="1" t="s">
        <v>551</v>
      </c>
      <c r="D167" s="7">
        <v>0</v>
      </c>
      <c r="E167" s="8">
        <v>45481</v>
      </c>
      <c r="F167" s="1" t="s">
        <v>552</v>
      </c>
      <c r="G167" s="5">
        <v>2720.45</v>
      </c>
      <c r="H167" s="7">
        <v>0</v>
      </c>
      <c r="I167" s="1" t="s">
        <v>553</v>
      </c>
      <c r="J167" s="5">
        <v>0</v>
      </c>
      <c r="K167" s="5">
        <v>3130.21</v>
      </c>
      <c r="L167" s="5">
        <v>0</v>
      </c>
      <c r="M167" s="5">
        <v>0</v>
      </c>
      <c r="N167" s="5">
        <v>0</v>
      </c>
    </row>
    <row r="168" spans="1:14" ht="12.75" customHeight="1" x14ac:dyDescent="0.25">
      <c r="A168" s="1" t="s">
        <v>685</v>
      </c>
      <c r="B168" s="1" t="s">
        <v>818</v>
      </c>
      <c r="C168" s="1" t="s">
        <v>551</v>
      </c>
      <c r="D168" s="7">
        <v>0</v>
      </c>
      <c r="E168" s="8">
        <v>43132</v>
      </c>
      <c r="F168" s="1" t="s">
        <v>592</v>
      </c>
      <c r="G168" s="5">
        <v>2720.45</v>
      </c>
      <c r="H168" s="7">
        <v>0</v>
      </c>
      <c r="I168" s="1" t="s">
        <v>553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ht="12.75" customHeight="1" x14ac:dyDescent="0.25">
      <c r="A169" s="1" t="s">
        <v>686</v>
      </c>
      <c r="B169" s="1" t="s">
        <v>819</v>
      </c>
      <c r="C169" s="1" t="s">
        <v>687</v>
      </c>
      <c r="D169" s="7">
        <v>0</v>
      </c>
      <c r="E169" s="8">
        <v>44935</v>
      </c>
      <c r="F169" s="1" t="s">
        <v>552</v>
      </c>
      <c r="G169" s="5">
        <v>4331.8100000000004</v>
      </c>
      <c r="H169" s="7">
        <v>0</v>
      </c>
      <c r="I169" s="1" t="s">
        <v>553</v>
      </c>
      <c r="J169" s="5">
        <v>0</v>
      </c>
      <c r="K169" s="5">
        <v>5770.89</v>
      </c>
      <c r="L169" s="5">
        <v>0</v>
      </c>
      <c r="M169" s="5">
        <v>0</v>
      </c>
      <c r="N169" s="5">
        <v>0</v>
      </c>
    </row>
    <row r="170" spans="1:14" ht="12.75" customHeight="1" x14ac:dyDescent="0.25">
      <c r="A170" s="1" t="s">
        <v>688</v>
      </c>
      <c r="B170" s="1" t="s">
        <v>337</v>
      </c>
      <c r="C170" s="1" t="s">
        <v>551</v>
      </c>
      <c r="D170" s="7">
        <v>0</v>
      </c>
      <c r="E170" s="8">
        <v>45418</v>
      </c>
      <c r="F170" s="1" t="s">
        <v>552</v>
      </c>
      <c r="G170" s="5">
        <v>2720.45</v>
      </c>
      <c r="H170" s="7">
        <v>0</v>
      </c>
      <c r="I170" s="1" t="s">
        <v>553</v>
      </c>
      <c r="J170" s="5">
        <v>0</v>
      </c>
      <c r="K170" s="5">
        <v>3624.52</v>
      </c>
      <c r="L170" s="5">
        <v>0</v>
      </c>
      <c r="M170" s="5">
        <v>0</v>
      </c>
      <c r="N170" s="5">
        <v>0</v>
      </c>
    </row>
    <row r="171" spans="1:14" ht="12.75" customHeight="1" x14ac:dyDescent="0.25">
      <c r="A171" s="1" t="s">
        <v>339</v>
      </c>
      <c r="B171" s="1" t="s">
        <v>340</v>
      </c>
      <c r="C171" s="1" t="s">
        <v>551</v>
      </c>
      <c r="D171" s="7">
        <v>1</v>
      </c>
      <c r="E171" s="8">
        <v>44586</v>
      </c>
      <c r="F171" s="1" t="s">
        <v>552</v>
      </c>
      <c r="G171" s="5">
        <v>2720.45</v>
      </c>
      <c r="H171" s="7">
        <v>0</v>
      </c>
      <c r="I171" s="1" t="s">
        <v>553</v>
      </c>
      <c r="J171" s="5">
        <v>0</v>
      </c>
      <c r="K171" s="5">
        <v>4652.9399999999996</v>
      </c>
      <c r="L171" s="5">
        <v>0</v>
      </c>
      <c r="M171" s="5">
        <v>0</v>
      </c>
      <c r="N171" s="5">
        <v>0</v>
      </c>
    </row>
    <row r="172" spans="1:14" ht="12.75" customHeight="1" x14ac:dyDescent="0.25">
      <c r="A172" s="1" t="s">
        <v>689</v>
      </c>
      <c r="B172" s="1" t="s">
        <v>343</v>
      </c>
      <c r="C172" s="1" t="s">
        <v>551</v>
      </c>
      <c r="D172" s="7">
        <v>0</v>
      </c>
      <c r="E172" s="8">
        <v>45100</v>
      </c>
      <c r="F172" s="1" t="s">
        <v>552</v>
      </c>
      <c r="G172" s="5">
        <v>2720.45</v>
      </c>
      <c r="H172" s="7">
        <v>0</v>
      </c>
      <c r="I172" s="1" t="s">
        <v>553</v>
      </c>
      <c r="J172" s="5">
        <v>0</v>
      </c>
      <c r="K172" s="5">
        <v>4924.7</v>
      </c>
      <c r="L172" s="5">
        <v>0</v>
      </c>
      <c r="M172" s="5">
        <v>0</v>
      </c>
      <c r="N172" s="5">
        <v>0</v>
      </c>
    </row>
    <row r="173" spans="1:14" ht="12.75" customHeight="1" x14ac:dyDescent="0.25">
      <c r="A173" s="1" t="s">
        <v>346</v>
      </c>
      <c r="B173" s="1" t="s">
        <v>347</v>
      </c>
      <c r="C173" s="1" t="s">
        <v>690</v>
      </c>
      <c r="D173" s="7">
        <v>0</v>
      </c>
      <c r="E173" s="8">
        <v>41975</v>
      </c>
      <c r="F173" s="1" t="s">
        <v>555</v>
      </c>
      <c r="G173" s="5">
        <v>3608.51</v>
      </c>
      <c r="H173" s="7">
        <v>0</v>
      </c>
      <c r="I173" s="1" t="s">
        <v>553</v>
      </c>
      <c r="J173" s="5">
        <v>0</v>
      </c>
      <c r="K173" s="5">
        <v>5035.1400000000003</v>
      </c>
      <c r="L173" s="5">
        <v>0</v>
      </c>
      <c r="M173" s="5">
        <v>0</v>
      </c>
      <c r="N173" s="5">
        <v>0</v>
      </c>
    </row>
    <row r="174" spans="1:14" ht="12.75" customHeight="1" x14ac:dyDescent="0.25">
      <c r="A174" s="1" t="s">
        <v>691</v>
      </c>
      <c r="B174" s="1" t="s">
        <v>820</v>
      </c>
      <c r="C174" s="1" t="s">
        <v>551</v>
      </c>
      <c r="D174" s="7">
        <v>1</v>
      </c>
      <c r="E174" s="8">
        <v>45642</v>
      </c>
      <c r="F174" s="1" t="s">
        <v>552</v>
      </c>
      <c r="G174" s="5">
        <v>2720.45</v>
      </c>
      <c r="H174" s="7">
        <v>0</v>
      </c>
      <c r="I174" s="1" t="s">
        <v>553</v>
      </c>
      <c r="J174" s="5">
        <v>0</v>
      </c>
      <c r="K174" s="5">
        <v>265.33999999999997</v>
      </c>
      <c r="L174" s="5">
        <v>0</v>
      </c>
      <c r="M174" s="5">
        <v>0</v>
      </c>
      <c r="N174" s="5">
        <v>0</v>
      </c>
    </row>
    <row r="175" spans="1:14" ht="12.75" customHeight="1" x14ac:dyDescent="0.25">
      <c r="A175" s="1" t="s">
        <v>354</v>
      </c>
      <c r="B175" s="1" t="s">
        <v>355</v>
      </c>
      <c r="C175" s="1" t="s">
        <v>551</v>
      </c>
      <c r="D175" s="7">
        <v>0</v>
      </c>
      <c r="E175" s="8">
        <v>44039</v>
      </c>
      <c r="F175" s="1" t="s">
        <v>552</v>
      </c>
      <c r="G175" s="5">
        <v>2720.45</v>
      </c>
      <c r="H175" s="7">
        <v>0</v>
      </c>
      <c r="I175" s="1" t="s">
        <v>553</v>
      </c>
      <c r="J175" s="5">
        <v>0</v>
      </c>
      <c r="K175" s="5">
        <v>4734</v>
      </c>
      <c r="L175" s="5">
        <v>0</v>
      </c>
      <c r="M175" s="5">
        <v>0</v>
      </c>
      <c r="N175" s="5">
        <v>0</v>
      </c>
    </row>
    <row r="176" spans="1:14" ht="12.75" customHeight="1" x14ac:dyDescent="0.25">
      <c r="A176" s="1" t="s">
        <v>357</v>
      </c>
      <c r="B176" s="1" t="s">
        <v>358</v>
      </c>
      <c r="C176" s="1" t="s">
        <v>551</v>
      </c>
      <c r="D176" s="7">
        <v>0</v>
      </c>
      <c r="E176" s="8">
        <v>44300</v>
      </c>
      <c r="F176" s="1" t="s">
        <v>552</v>
      </c>
      <c r="G176" s="5">
        <v>2720.45</v>
      </c>
      <c r="H176" s="7">
        <v>0</v>
      </c>
      <c r="I176" s="1" t="s">
        <v>553</v>
      </c>
      <c r="J176" s="5">
        <v>0</v>
      </c>
      <c r="K176" s="5">
        <v>4451.59</v>
      </c>
      <c r="L176" s="5">
        <v>0</v>
      </c>
      <c r="M176" s="5">
        <v>0</v>
      </c>
      <c r="N176" s="5">
        <v>0</v>
      </c>
    </row>
    <row r="177" spans="1:14" ht="12.75" customHeight="1" x14ac:dyDescent="0.25">
      <c r="A177" s="1" t="s">
        <v>359</v>
      </c>
      <c r="B177" s="1" t="s">
        <v>360</v>
      </c>
      <c r="C177" s="1" t="s">
        <v>554</v>
      </c>
      <c r="D177" s="7">
        <v>1</v>
      </c>
      <c r="E177" s="8">
        <v>41760</v>
      </c>
      <c r="F177" s="1" t="s">
        <v>552</v>
      </c>
      <c r="G177" s="5">
        <v>3533.05</v>
      </c>
      <c r="H177" s="7">
        <v>0</v>
      </c>
      <c r="I177" s="1" t="s">
        <v>553</v>
      </c>
      <c r="J177" s="5">
        <v>0</v>
      </c>
      <c r="K177" s="5">
        <v>4424.3599999999997</v>
      </c>
      <c r="L177" s="5">
        <v>0</v>
      </c>
      <c r="M177" s="5">
        <v>0</v>
      </c>
      <c r="N177" s="5">
        <v>0</v>
      </c>
    </row>
    <row r="178" spans="1:14" ht="12.75" customHeight="1" x14ac:dyDescent="0.25">
      <c r="A178" s="1" t="s">
        <v>361</v>
      </c>
      <c r="B178" s="1" t="s">
        <v>362</v>
      </c>
      <c r="C178" s="1" t="s">
        <v>551</v>
      </c>
      <c r="D178" s="7">
        <v>0</v>
      </c>
      <c r="E178" s="8">
        <v>44573</v>
      </c>
      <c r="F178" s="1" t="s">
        <v>552</v>
      </c>
      <c r="G178" s="5">
        <v>2720.45</v>
      </c>
      <c r="H178" s="7">
        <v>0</v>
      </c>
      <c r="I178" s="1" t="s">
        <v>553</v>
      </c>
      <c r="J178" s="5">
        <v>0</v>
      </c>
      <c r="K178" s="5">
        <v>4370.79</v>
      </c>
      <c r="L178" s="5">
        <v>0</v>
      </c>
      <c r="M178" s="5">
        <v>0</v>
      </c>
      <c r="N178" s="5">
        <v>0</v>
      </c>
    </row>
    <row r="179" spans="1:14" ht="12.75" customHeight="1" x14ac:dyDescent="0.25">
      <c r="A179" s="1" t="s">
        <v>693</v>
      </c>
      <c r="B179" s="1" t="s">
        <v>821</v>
      </c>
      <c r="C179" s="1" t="s">
        <v>557</v>
      </c>
      <c r="D179" s="7">
        <v>1</v>
      </c>
      <c r="E179" s="8">
        <v>43901</v>
      </c>
      <c r="F179" s="1" t="s">
        <v>552</v>
      </c>
      <c r="G179" s="5">
        <v>1751.51</v>
      </c>
      <c r="H179" s="7">
        <v>0</v>
      </c>
      <c r="I179" s="1" t="s">
        <v>553</v>
      </c>
      <c r="J179" s="5">
        <v>0</v>
      </c>
      <c r="K179" s="5">
        <v>2204.7600000000002</v>
      </c>
      <c r="L179" s="5">
        <v>0</v>
      </c>
      <c r="M179" s="5">
        <v>0</v>
      </c>
      <c r="N179" s="5">
        <v>0</v>
      </c>
    </row>
    <row r="180" spans="1:14" ht="12.75" customHeight="1" x14ac:dyDescent="0.25">
      <c r="A180" s="1" t="s">
        <v>695</v>
      </c>
      <c r="B180" s="1" t="s">
        <v>822</v>
      </c>
      <c r="C180" s="1" t="s">
        <v>643</v>
      </c>
      <c r="D180" s="7">
        <v>0</v>
      </c>
      <c r="E180" s="8">
        <v>45551</v>
      </c>
      <c r="F180" s="1" t="s">
        <v>552</v>
      </c>
      <c r="G180" s="5">
        <v>3642.07</v>
      </c>
      <c r="H180" s="7">
        <v>0</v>
      </c>
      <c r="I180" s="1" t="s">
        <v>553</v>
      </c>
      <c r="J180" s="5">
        <v>0</v>
      </c>
      <c r="K180" s="5">
        <v>1389.59</v>
      </c>
      <c r="L180" s="5">
        <v>0</v>
      </c>
      <c r="M180" s="5">
        <v>0</v>
      </c>
      <c r="N180" s="5">
        <v>0</v>
      </c>
    </row>
    <row r="181" spans="1:14" ht="12.75" customHeight="1" x14ac:dyDescent="0.25">
      <c r="A181" s="1" t="s">
        <v>365</v>
      </c>
      <c r="B181" s="1" t="s">
        <v>366</v>
      </c>
      <c r="C181" s="1" t="s">
        <v>551</v>
      </c>
      <c r="D181" s="7">
        <v>1</v>
      </c>
      <c r="E181" s="8">
        <v>44872</v>
      </c>
      <c r="F181" s="1" t="s">
        <v>552</v>
      </c>
      <c r="G181" s="5">
        <v>2720.45</v>
      </c>
      <c r="H181" s="7">
        <v>0</v>
      </c>
      <c r="I181" s="1" t="s">
        <v>553</v>
      </c>
      <c r="J181" s="5">
        <v>0</v>
      </c>
      <c r="K181" s="5">
        <v>5267.6</v>
      </c>
      <c r="L181" s="5">
        <v>0</v>
      </c>
      <c r="M181" s="5">
        <v>0</v>
      </c>
      <c r="N181" s="5">
        <v>0</v>
      </c>
    </row>
    <row r="182" spans="1:14" ht="12.75" customHeight="1" x14ac:dyDescent="0.25">
      <c r="A182" s="1" t="s">
        <v>367</v>
      </c>
      <c r="B182" s="1" t="s">
        <v>368</v>
      </c>
      <c r="C182" s="1" t="s">
        <v>616</v>
      </c>
      <c r="D182" s="7">
        <v>0</v>
      </c>
      <c r="E182" s="8">
        <v>44004</v>
      </c>
      <c r="F182" s="1" t="s">
        <v>552</v>
      </c>
      <c r="G182" s="5">
        <v>2925.37</v>
      </c>
      <c r="H182" s="7">
        <v>0</v>
      </c>
      <c r="I182" s="1" t="s">
        <v>553</v>
      </c>
      <c r="J182" s="5">
        <v>0</v>
      </c>
      <c r="K182" s="5">
        <v>4082.32</v>
      </c>
      <c r="L182" s="5">
        <v>0</v>
      </c>
      <c r="M182" s="5">
        <v>0</v>
      </c>
      <c r="N182" s="5">
        <v>0</v>
      </c>
    </row>
    <row r="183" spans="1:14" ht="12.75" customHeight="1" x14ac:dyDescent="0.25">
      <c r="A183" s="1" t="s">
        <v>369</v>
      </c>
      <c r="B183" s="1" t="s">
        <v>370</v>
      </c>
      <c r="C183" s="1" t="s">
        <v>609</v>
      </c>
      <c r="D183" s="7">
        <v>0</v>
      </c>
      <c r="E183" s="8">
        <v>41760</v>
      </c>
      <c r="F183" s="1" t="s">
        <v>552</v>
      </c>
      <c r="G183" s="5">
        <v>2720.45</v>
      </c>
      <c r="H183" s="7">
        <v>0</v>
      </c>
      <c r="I183" s="1" t="s">
        <v>553</v>
      </c>
      <c r="J183" s="5">
        <v>0</v>
      </c>
      <c r="K183" s="5">
        <v>4788.3999999999996</v>
      </c>
      <c r="L183" s="5">
        <v>0</v>
      </c>
      <c r="M183" s="5">
        <v>0</v>
      </c>
      <c r="N183" s="5">
        <v>0</v>
      </c>
    </row>
    <row r="184" spans="1:14" ht="12.75" customHeight="1" x14ac:dyDescent="0.25">
      <c r="A184" s="1" t="s">
        <v>371</v>
      </c>
      <c r="B184" s="1" t="s">
        <v>372</v>
      </c>
      <c r="C184" s="1" t="s">
        <v>551</v>
      </c>
      <c r="D184" s="7">
        <v>1</v>
      </c>
      <c r="E184" s="8">
        <v>44733</v>
      </c>
      <c r="F184" s="1" t="s">
        <v>552</v>
      </c>
      <c r="G184" s="5">
        <v>2720.45</v>
      </c>
      <c r="H184" s="7">
        <v>0</v>
      </c>
      <c r="I184" s="1" t="s">
        <v>553</v>
      </c>
      <c r="J184" s="5">
        <v>0</v>
      </c>
      <c r="K184" s="5">
        <v>3786.28</v>
      </c>
      <c r="L184" s="5">
        <v>0</v>
      </c>
      <c r="M184" s="5">
        <v>0</v>
      </c>
      <c r="N184" s="5">
        <v>0</v>
      </c>
    </row>
    <row r="185" spans="1:14" ht="12.75" customHeight="1" x14ac:dyDescent="0.25">
      <c r="A185" s="1" t="s">
        <v>696</v>
      </c>
      <c r="B185" s="1" t="s">
        <v>813</v>
      </c>
      <c r="C185" s="1" t="s">
        <v>609</v>
      </c>
      <c r="D185" s="7">
        <v>0</v>
      </c>
      <c r="E185" s="8">
        <v>43747</v>
      </c>
      <c r="F185" s="1" t="s">
        <v>552</v>
      </c>
      <c r="G185" s="5">
        <v>2720.45</v>
      </c>
      <c r="H185" s="7">
        <v>0</v>
      </c>
      <c r="I185" s="1" t="s">
        <v>553</v>
      </c>
      <c r="J185" s="5">
        <v>0</v>
      </c>
      <c r="K185" s="5">
        <v>5401.26</v>
      </c>
      <c r="L185" s="5">
        <v>0</v>
      </c>
      <c r="M185" s="5">
        <v>0</v>
      </c>
      <c r="N185" s="5">
        <v>0</v>
      </c>
    </row>
    <row r="186" spans="1:14" ht="12.75" customHeight="1" x14ac:dyDescent="0.25">
      <c r="A186" s="1" t="s">
        <v>373</v>
      </c>
      <c r="B186" s="1" t="s">
        <v>374</v>
      </c>
      <c r="C186" s="1" t="s">
        <v>551</v>
      </c>
      <c r="D186" s="7">
        <v>1</v>
      </c>
      <c r="E186" s="8">
        <v>45523</v>
      </c>
      <c r="F186" s="1" t="s">
        <v>574</v>
      </c>
      <c r="G186" s="5">
        <v>2720.45</v>
      </c>
      <c r="H186" s="7">
        <v>0</v>
      </c>
      <c r="I186" s="1" t="s">
        <v>553</v>
      </c>
      <c r="J186" s="5">
        <v>0</v>
      </c>
      <c r="K186" s="5">
        <v>2247.17</v>
      </c>
      <c r="L186" s="5">
        <v>0</v>
      </c>
      <c r="M186" s="5">
        <v>0</v>
      </c>
      <c r="N186" s="5">
        <v>0</v>
      </c>
    </row>
    <row r="187" spans="1:14" ht="12.75" customHeight="1" x14ac:dyDescent="0.25">
      <c r="A187" s="1" t="s">
        <v>378</v>
      </c>
      <c r="B187" s="1" t="s">
        <v>379</v>
      </c>
      <c r="C187" s="1" t="s">
        <v>551</v>
      </c>
      <c r="D187" s="7">
        <v>0</v>
      </c>
      <c r="E187" s="8">
        <v>45336</v>
      </c>
      <c r="F187" s="1" t="s">
        <v>552</v>
      </c>
      <c r="G187" s="5">
        <v>2720.45</v>
      </c>
      <c r="H187" s="7">
        <v>0</v>
      </c>
      <c r="I187" s="1" t="s">
        <v>553</v>
      </c>
      <c r="J187" s="5">
        <v>0</v>
      </c>
      <c r="K187" s="5">
        <v>4104.6400000000003</v>
      </c>
      <c r="L187" s="5">
        <v>0</v>
      </c>
      <c r="M187" s="5">
        <v>0</v>
      </c>
      <c r="N187" s="5">
        <v>0</v>
      </c>
    </row>
    <row r="188" spans="1:14" ht="12.75" customHeight="1" x14ac:dyDescent="0.25">
      <c r="A188" s="1" t="s">
        <v>381</v>
      </c>
      <c r="B188" s="1" t="s">
        <v>382</v>
      </c>
      <c r="C188" s="1" t="s">
        <v>551</v>
      </c>
      <c r="D188" s="7">
        <v>2</v>
      </c>
      <c r="E188" s="8">
        <v>43946</v>
      </c>
      <c r="F188" s="1" t="s">
        <v>555</v>
      </c>
      <c r="G188" s="5">
        <v>2720.45</v>
      </c>
      <c r="H188" s="7">
        <v>0</v>
      </c>
      <c r="I188" s="1" t="s">
        <v>553</v>
      </c>
      <c r="J188" s="5">
        <v>0</v>
      </c>
      <c r="K188" s="5">
        <v>5318.26</v>
      </c>
      <c r="L188" s="5">
        <v>0</v>
      </c>
      <c r="M188" s="5">
        <v>0</v>
      </c>
      <c r="N188" s="5">
        <v>0</v>
      </c>
    </row>
    <row r="189" spans="1:14" ht="12.75" customHeight="1" x14ac:dyDescent="0.25">
      <c r="A189" s="1" t="s">
        <v>697</v>
      </c>
      <c r="B189" s="1" t="s">
        <v>823</v>
      </c>
      <c r="C189" s="1" t="s">
        <v>554</v>
      </c>
      <c r="D189" s="7">
        <v>0</v>
      </c>
      <c r="E189" s="8">
        <v>43992</v>
      </c>
      <c r="F189" s="1" t="s">
        <v>552</v>
      </c>
      <c r="G189" s="5">
        <v>3533.05</v>
      </c>
      <c r="H189" s="7">
        <v>0</v>
      </c>
      <c r="I189" s="1" t="s">
        <v>553</v>
      </c>
      <c r="J189" s="5">
        <v>0</v>
      </c>
      <c r="K189" s="5">
        <v>5049</v>
      </c>
      <c r="L189" s="5">
        <v>0</v>
      </c>
      <c r="M189" s="5">
        <v>0</v>
      </c>
      <c r="N189" s="5">
        <v>0</v>
      </c>
    </row>
    <row r="190" spans="1:14" ht="12.75" customHeight="1" x14ac:dyDescent="0.25">
      <c r="A190" s="1" t="s">
        <v>384</v>
      </c>
      <c r="B190" s="1" t="s">
        <v>385</v>
      </c>
      <c r="C190" s="1" t="s">
        <v>551</v>
      </c>
      <c r="D190" s="7">
        <v>0</v>
      </c>
      <c r="E190" s="8">
        <v>44354</v>
      </c>
      <c r="F190" s="1" t="s">
        <v>552</v>
      </c>
      <c r="G190" s="5">
        <v>2720.45</v>
      </c>
      <c r="H190" s="7">
        <v>0</v>
      </c>
      <c r="I190" s="1" t="s">
        <v>553</v>
      </c>
      <c r="J190" s="5">
        <v>0</v>
      </c>
      <c r="K190" s="5">
        <v>4452.05</v>
      </c>
      <c r="L190" s="5">
        <v>0</v>
      </c>
      <c r="M190" s="5">
        <v>0</v>
      </c>
      <c r="N190" s="5">
        <v>0</v>
      </c>
    </row>
    <row r="191" spans="1:14" ht="12.75" customHeight="1" x14ac:dyDescent="0.25">
      <c r="A191" s="1" t="s">
        <v>387</v>
      </c>
      <c r="B191" s="1" t="s">
        <v>388</v>
      </c>
      <c r="C191" s="1" t="s">
        <v>612</v>
      </c>
      <c r="D191" s="7">
        <v>0</v>
      </c>
      <c r="E191" s="8">
        <v>43741</v>
      </c>
      <c r="F191" s="1" t="s">
        <v>552</v>
      </c>
      <c r="G191" s="5">
        <v>1636.92</v>
      </c>
      <c r="H191" s="7">
        <v>0</v>
      </c>
      <c r="I191" s="1" t="s">
        <v>553</v>
      </c>
      <c r="J191" s="5">
        <v>0</v>
      </c>
      <c r="K191" s="5">
        <v>2405.16</v>
      </c>
      <c r="L191" s="5">
        <v>0</v>
      </c>
      <c r="M191" s="5">
        <v>0</v>
      </c>
      <c r="N191" s="5">
        <v>0</v>
      </c>
    </row>
    <row r="192" spans="1:14" ht="12.75" customHeight="1" x14ac:dyDescent="0.25">
      <c r="A192" s="1" t="s">
        <v>389</v>
      </c>
      <c r="B192" s="1" t="s">
        <v>390</v>
      </c>
      <c r="C192" s="1" t="s">
        <v>551</v>
      </c>
      <c r="D192" s="7">
        <v>1</v>
      </c>
      <c r="E192" s="8">
        <v>44038</v>
      </c>
      <c r="F192" s="1" t="s">
        <v>552</v>
      </c>
      <c r="G192" s="5">
        <v>2720.45</v>
      </c>
      <c r="H192" s="7">
        <v>0</v>
      </c>
      <c r="I192" s="1" t="s">
        <v>553</v>
      </c>
      <c r="J192" s="5">
        <v>0</v>
      </c>
      <c r="K192" s="5">
        <v>4734.55</v>
      </c>
      <c r="L192" s="5">
        <v>0</v>
      </c>
      <c r="M192" s="5">
        <v>0</v>
      </c>
      <c r="N192" s="5">
        <v>0</v>
      </c>
    </row>
    <row r="193" spans="1:14" ht="12.75" customHeight="1" x14ac:dyDescent="0.25">
      <c r="A193" s="1" t="s">
        <v>391</v>
      </c>
      <c r="B193" s="1" t="s">
        <v>392</v>
      </c>
      <c r="C193" s="1" t="s">
        <v>551</v>
      </c>
      <c r="D193" s="7">
        <v>1</v>
      </c>
      <c r="E193" s="8">
        <v>44411</v>
      </c>
      <c r="F193" s="1" t="s">
        <v>552</v>
      </c>
      <c r="G193" s="5">
        <v>2720.45</v>
      </c>
      <c r="H193" s="7">
        <v>0</v>
      </c>
      <c r="I193" s="1" t="s">
        <v>553</v>
      </c>
      <c r="J193" s="5">
        <v>0</v>
      </c>
      <c r="K193" s="5">
        <v>4734</v>
      </c>
      <c r="L193" s="5">
        <v>0</v>
      </c>
      <c r="M193" s="5">
        <v>0</v>
      </c>
      <c r="N193" s="5">
        <v>0</v>
      </c>
    </row>
    <row r="194" spans="1:14" ht="12.75" customHeight="1" x14ac:dyDescent="0.25">
      <c r="A194" s="1" t="s">
        <v>698</v>
      </c>
      <c r="B194" s="1" t="s">
        <v>824</v>
      </c>
      <c r="C194" s="1" t="s">
        <v>609</v>
      </c>
      <c r="D194" s="7">
        <v>2</v>
      </c>
      <c r="E194" s="8">
        <v>44599</v>
      </c>
      <c r="F194" s="1" t="s">
        <v>552</v>
      </c>
      <c r="G194" s="5">
        <v>2720.45</v>
      </c>
      <c r="H194" s="7">
        <v>0</v>
      </c>
      <c r="I194" s="1" t="s">
        <v>553</v>
      </c>
      <c r="J194" s="5">
        <v>0</v>
      </c>
      <c r="K194" s="5">
        <v>4652.38</v>
      </c>
      <c r="L194" s="5">
        <v>0</v>
      </c>
      <c r="M194" s="5">
        <v>0</v>
      </c>
      <c r="N194" s="5">
        <v>0</v>
      </c>
    </row>
    <row r="195" spans="1:14" ht="12.75" customHeight="1" x14ac:dyDescent="0.25">
      <c r="A195" s="1" t="s">
        <v>393</v>
      </c>
      <c r="B195" s="1" t="s">
        <v>394</v>
      </c>
      <c r="C195" s="1" t="s">
        <v>551</v>
      </c>
      <c r="D195" s="7">
        <v>0</v>
      </c>
      <c r="E195" s="8">
        <v>44733</v>
      </c>
      <c r="F195" s="1" t="s">
        <v>552</v>
      </c>
      <c r="G195" s="5">
        <v>2720.45</v>
      </c>
      <c r="H195" s="7">
        <v>0</v>
      </c>
      <c r="I195" s="1" t="s">
        <v>553</v>
      </c>
      <c r="J195" s="5">
        <v>0</v>
      </c>
      <c r="K195" s="5">
        <v>4378.33</v>
      </c>
      <c r="L195" s="5">
        <v>0</v>
      </c>
      <c r="M195" s="5">
        <v>0</v>
      </c>
      <c r="N195" s="5">
        <v>0</v>
      </c>
    </row>
    <row r="196" spans="1:14" ht="12.75" customHeight="1" x14ac:dyDescent="0.25">
      <c r="A196" s="1" t="s">
        <v>396</v>
      </c>
      <c r="B196" s="1" t="s">
        <v>397</v>
      </c>
      <c r="C196" s="1" t="s">
        <v>621</v>
      </c>
      <c r="D196" s="7">
        <v>1</v>
      </c>
      <c r="E196" s="8">
        <v>44524</v>
      </c>
      <c r="F196" s="1" t="s">
        <v>552</v>
      </c>
      <c r="G196" s="5">
        <v>3178.21</v>
      </c>
      <c r="H196" s="7">
        <v>0</v>
      </c>
      <c r="I196" s="1" t="s">
        <v>553</v>
      </c>
      <c r="J196" s="5">
        <v>0</v>
      </c>
      <c r="K196" s="5">
        <v>4171.43</v>
      </c>
      <c r="L196" s="5">
        <v>0</v>
      </c>
      <c r="M196" s="5">
        <v>0</v>
      </c>
      <c r="N196" s="5">
        <v>0</v>
      </c>
    </row>
    <row r="197" spans="1:14" ht="12.75" customHeight="1" x14ac:dyDescent="0.25">
      <c r="A197" s="1" t="s">
        <v>399</v>
      </c>
      <c r="B197" s="1" t="s">
        <v>368</v>
      </c>
      <c r="C197" s="1" t="s">
        <v>621</v>
      </c>
      <c r="D197" s="7">
        <v>0</v>
      </c>
      <c r="E197" s="8">
        <v>43908</v>
      </c>
      <c r="F197" s="1" t="s">
        <v>555</v>
      </c>
      <c r="G197" s="5">
        <v>3178.21</v>
      </c>
      <c r="H197" s="7">
        <v>0</v>
      </c>
      <c r="I197" s="1" t="s">
        <v>553</v>
      </c>
      <c r="J197" s="5">
        <v>0</v>
      </c>
      <c r="K197" s="5">
        <v>4129.18</v>
      </c>
      <c r="L197" s="5">
        <v>0</v>
      </c>
      <c r="M197" s="5">
        <v>0</v>
      </c>
      <c r="N197" s="5">
        <v>0</v>
      </c>
    </row>
    <row r="198" spans="1:14" ht="12.75" customHeight="1" x14ac:dyDescent="0.25">
      <c r="A198" s="1" t="s">
        <v>401</v>
      </c>
      <c r="B198" s="1" t="s">
        <v>402</v>
      </c>
      <c r="C198" s="1" t="s">
        <v>551</v>
      </c>
      <c r="D198" s="7">
        <v>2</v>
      </c>
      <c r="E198" s="8">
        <v>43771</v>
      </c>
      <c r="F198" s="1" t="s">
        <v>552</v>
      </c>
      <c r="G198" s="5">
        <v>2720.45</v>
      </c>
      <c r="H198" s="7">
        <v>0</v>
      </c>
      <c r="I198" s="1" t="s">
        <v>553</v>
      </c>
      <c r="J198" s="5">
        <v>0</v>
      </c>
      <c r="K198" s="5">
        <v>5048.6899999999996</v>
      </c>
      <c r="L198" s="5">
        <v>0</v>
      </c>
      <c r="M198" s="5">
        <v>0</v>
      </c>
      <c r="N198" s="5">
        <v>0</v>
      </c>
    </row>
    <row r="199" spans="1:14" ht="12.75" customHeight="1" x14ac:dyDescent="0.25">
      <c r="A199" s="1" t="s">
        <v>403</v>
      </c>
      <c r="B199" s="1" t="s">
        <v>404</v>
      </c>
      <c r="C199" s="1" t="s">
        <v>609</v>
      </c>
      <c r="D199" s="7">
        <v>0</v>
      </c>
      <c r="E199" s="8">
        <v>44599</v>
      </c>
      <c r="F199" s="1" t="s">
        <v>552</v>
      </c>
      <c r="G199" s="5">
        <v>2720.45</v>
      </c>
      <c r="H199" s="7">
        <v>0</v>
      </c>
      <c r="I199" s="1" t="s">
        <v>553</v>
      </c>
      <c r="J199" s="5">
        <v>0</v>
      </c>
      <c r="K199" s="5">
        <v>5250.09</v>
      </c>
      <c r="L199" s="5">
        <v>0</v>
      </c>
      <c r="M199" s="5">
        <v>0</v>
      </c>
      <c r="N199" s="5">
        <v>0</v>
      </c>
    </row>
    <row r="200" spans="1:14" ht="12.75" customHeight="1" x14ac:dyDescent="0.25">
      <c r="A200" s="1" t="s">
        <v>405</v>
      </c>
      <c r="B200" s="1" t="s">
        <v>406</v>
      </c>
      <c r="C200" s="1" t="s">
        <v>699</v>
      </c>
      <c r="D200" s="7">
        <v>0</v>
      </c>
      <c r="E200" s="8">
        <v>42751</v>
      </c>
      <c r="F200" s="1" t="s">
        <v>555</v>
      </c>
      <c r="G200" s="5">
        <v>2114.3000000000002</v>
      </c>
      <c r="H200" s="7">
        <v>0</v>
      </c>
      <c r="I200" s="1" t="s">
        <v>553</v>
      </c>
      <c r="J200" s="5">
        <v>0</v>
      </c>
      <c r="K200" s="5">
        <v>2644.9</v>
      </c>
      <c r="L200" s="5">
        <v>0</v>
      </c>
      <c r="M200" s="5">
        <v>0</v>
      </c>
      <c r="N200" s="5">
        <v>0</v>
      </c>
    </row>
    <row r="201" spans="1:14" ht="12.75" customHeight="1" x14ac:dyDescent="0.25">
      <c r="A201" s="1" t="s">
        <v>700</v>
      </c>
      <c r="B201" s="1" t="s">
        <v>825</v>
      </c>
      <c r="C201" s="1" t="s">
        <v>633</v>
      </c>
      <c r="D201" s="7">
        <v>2</v>
      </c>
      <c r="E201" s="8">
        <v>44683</v>
      </c>
      <c r="F201" s="1" t="s">
        <v>555</v>
      </c>
      <c r="G201" s="5">
        <v>3533.05</v>
      </c>
      <c r="H201" s="7">
        <v>0</v>
      </c>
      <c r="I201" s="1" t="s">
        <v>553</v>
      </c>
      <c r="J201" s="5">
        <v>0</v>
      </c>
      <c r="K201" s="5">
        <v>5136.6000000000004</v>
      </c>
      <c r="L201" s="5">
        <v>0</v>
      </c>
      <c r="M201" s="5">
        <v>0</v>
      </c>
      <c r="N201" s="5">
        <v>0</v>
      </c>
    </row>
    <row r="202" spans="1:14" ht="12.75" customHeight="1" x14ac:dyDescent="0.25">
      <c r="A202" s="1" t="s">
        <v>410</v>
      </c>
      <c r="B202" s="1" t="s">
        <v>411</v>
      </c>
      <c r="C202" s="1" t="s">
        <v>557</v>
      </c>
      <c r="D202" s="7">
        <v>2</v>
      </c>
      <c r="E202" s="8">
        <v>44935</v>
      </c>
      <c r="F202" s="1" t="s">
        <v>552</v>
      </c>
      <c r="G202" s="5">
        <v>1751.51</v>
      </c>
      <c r="H202" s="7">
        <v>0</v>
      </c>
      <c r="I202" s="1" t="s">
        <v>553</v>
      </c>
      <c r="J202" s="5">
        <v>0</v>
      </c>
      <c r="K202" s="5">
        <v>2152.21</v>
      </c>
      <c r="L202" s="5">
        <v>0</v>
      </c>
      <c r="M202" s="5">
        <v>0</v>
      </c>
      <c r="N202" s="5">
        <v>0</v>
      </c>
    </row>
    <row r="203" spans="1:14" ht="12.75" customHeight="1" x14ac:dyDescent="0.25">
      <c r="A203" s="1" t="s">
        <v>701</v>
      </c>
      <c r="B203" s="1" t="s">
        <v>826</v>
      </c>
      <c r="C203" s="1" t="s">
        <v>551</v>
      </c>
      <c r="D203" s="7">
        <v>0</v>
      </c>
      <c r="E203" s="8">
        <v>45642</v>
      </c>
      <c r="F203" s="1" t="s">
        <v>552</v>
      </c>
      <c r="G203" s="5">
        <v>2720.45</v>
      </c>
      <c r="H203" s="7">
        <v>0</v>
      </c>
      <c r="I203" s="1" t="s">
        <v>553</v>
      </c>
      <c r="J203" s="5">
        <v>0</v>
      </c>
      <c r="K203" s="5">
        <v>265.33999999999997</v>
      </c>
      <c r="L203" s="5">
        <v>0</v>
      </c>
      <c r="M203" s="5">
        <v>0</v>
      </c>
      <c r="N203" s="5">
        <v>0</v>
      </c>
    </row>
    <row r="204" spans="1:14" ht="12.75" customHeight="1" x14ac:dyDescent="0.25">
      <c r="A204" s="1" t="s">
        <v>413</v>
      </c>
      <c r="B204" s="1" t="s">
        <v>414</v>
      </c>
      <c r="C204" s="1" t="s">
        <v>617</v>
      </c>
      <c r="D204" s="7">
        <v>0</v>
      </c>
      <c r="E204" s="8">
        <v>44544</v>
      </c>
      <c r="F204" s="1" t="s">
        <v>552</v>
      </c>
      <c r="G204" s="5">
        <v>1946.12</v>
      </c>
      <c r="H204" s="7">
        <v>0</v>
      </c>
      <c r="I204" s="1" t="s">
        <v>553</v>
      </c>
      <c r="J204" s="5">
        <v>0</v>
      </c>
      <c r="K204" s="5">
        <v>2418.17</v>
      </c>
      <c r="L204" s="5">
        <v>0</v>
      </c>
      <c r="M204" s="5">
        <v>0</v>
      </c>
      <c r="N204" s="5">
        <v>0</v>
      </c>
    </row>
    <row r="205" spans="1:14" ht="12.75" customHeight="1" x14ac:dyDescent="0.25">
      <c r="A205" s="1" t="s">
        <v>702</v>
      </c>
      <c r="B205" s="1" t="s">
        <v>827</v>
      </c>
      <c r="C205" s="1" t="s">
        <v>703</v>
      </c>
      <c r="D205" s="7">
        <v>0</v>
      </c>
      <c r="E205" s="8">
        <v>45566</v>
      </c>
      <c r="F205" s="1" t="s">
        <v>552</v>
      </c>
      <c r="G205" s="5">
        <v>4591.6899999999996</v>
      </c>
      <c r="H205" s="7">
        <v>0</v>
      </c>
      <c r="I205" s="1" t="s">
        <v>553</v>
      </c>
      <c r="J205" s="5">
        <v>0</v>
      </c>
      <c r="K205" s="5">
        <v>1448.1</v>
      </c>
      <c r="L205" s="5">
        <v>0</v>
      </c>
      <c r="M205" s="5">
        <v>0</v>
      </c>
      <c r="N205" s="5">
        <v>0</v>
      </c>
    </row>
    <row r="206" spans="1:14" ht="12.75" customHeight="1" x14ac:dyDescent="0.25">
      <c r="A206" s="1" t="s">
        <v>415</v>
      </c>
      <c r="B206" s="1" t="s">
        <v>416</v>
      </c>
      <c r="C206" s="1" t="s">
        <v>551</v>
      </c>
      <c r="D206" s="7">
        <v>2</v>
      </c>
      <c r="E206" s="8">
        <v>45551</v>
      </c>
      <c r="F206" s="1" t="s">
        <v>552</v>
      </c>
      <c r="G206" s="5">
        <v>2720.45</v>
      </c>
      <c r="H206" s="7">
        <v>0</v>
      </c>
      <c r="I206" s="1" t="s">
        <v>553</v>
      </c>
      <c r="J206" s="5">
        <v>0</v>
      </c>
      <c r="K206" s="5">
        <v>2372.7399999999998</v>
      </c>
      <c r="L206" s="5">
        <v>0</v>
      </c>
      <c r="M206" s="5">
        <v>0</v>
      </c>
      <c r="N206" s="5">
        <v>0</v>
      </c>
    </row>
    <row r="207" spans="1:14" ht="12.75" customHeight="1" x14ac:dyDescent="0.25">
      <c r="A207" s="1" t="s">
        <v>704</v>
      </c>
      <c r="B207" s="1" t="s">
        <v>828</v>
      </c>
      <c r="C207" s="1" t="s">
        <v>631</v>
      </c>
      <c r="D207" s="7">
        <v>0</v>
      </c>
      <c r="E207" s="8">
        <v>45572</v>
      </c>
      <c r="F207" s="1" t="s">
        <v>552</v>
      </c>
      <c r="G207" s="5">
        <v>995.08</v>
      </c>
      <c r="H207" s="7">
        <v>0</v>
      </c>
      <c r="I207" s="1" t="s">
        <v>553</v>
      </c>
      <c r="J207" s="5">
        <v>0</v>
      </c>
      <c r="K207" s="5">
        <v>336.33</v>
      </c>
      <c r="L207" s="5">
        <v>0</v>
      </c>
      <c r="M207" s="5">
        <v>0</v>
      </c>
      <c r="N207" s="5">
        <v>0</v>
      </c>
    </row>
    <row r="208" spans="1:14" ht="12.75" customHeight="1" x14ac:dyDescent="0.25">
      <c r="A208" s="1" t="s">
        <v>420</v>
      </c>
      <c r="B208" s="1" t="s">
        <v>421</v>
      </c>
      <c r="C208" s="1" t="s">
        <v>551</v>
      </c>
      <c r="D208" s="7">
        <v>2</v>
      </c>
      <c r="E208" s="8">
        <v>45355</v>
      </c>
      <c r="F208" s="1" t="s">
        <v>552</v>
      </c>
      <c r="G208" s="5">
        <v>2720.45</v>
      </c>
      <c r="H208" s="7">
        <v>0</v>
      </c>
      <c r="I208" s="1" t="s">
        <v>553</v>
      </c>
      <c r="J208" s="5">
        <v>0</v>
      </c>
      <c r="K208" s="5">
        <v>4475.6099999999997</v>
      </c>
      <c r="L208" s="5">
        <v>0</v>
      </c>
      <c r="M208" s="5">
        <v>0</v>
      </c>
      <c r="N208" s="5">
        <v>0</v>
      </c>
    </row>
    <row r="209" spans="1:14" ht="12.75" customHeight="1" x14ac:dyDescent="0.25">
      <c r="A209" s="1" t="s">
        <v>423</v>
      </c>
      <c r="B209" s="1" t="s">
        <v>424</v>
      </c>
      <c r="C209" s="1" t="s">
        <v>551</v>
      </c>
      <c r="D209" s="7">
        <v>1</v>
      </c>
      <c r="E209" s="8">
        <v>44028</v>
      </c>
      <c r="F209" s="1" t="s">
        <v>552</v>
      </c>
      <c r="G209" s="5">
        <v>2720.45</v>
      </c>
      <c r="H209" s="7">
        <v>0</v>
      </c>
      <c r="I209" s="1" t="s">
        <v>553</v>
      </c>
      <c r="J209" s="5">
        <v>0</v>
      </c>
      <c r="K209" s="5">
        <v>5004.8599999999997</v>
      </c>
      <c r="L209" s="5">
        <v>0</v>
      </c>
      <c r="M209" s="5">
        <v>0</v>
      </c>
      <c r="N209" s="5">
        <v>0</v>
      </c>
    </row>
    <row r="210" spans="1:14" ht="12.75" customHeight="1" x14ac:dyDescent="0.25">
      <c r="A210" s="1" t="s">
        <v>429</v>
      </c>
      <c r="B210" s="1" t="s">
        <v>430</v>
      </c>
      <c r="C210" s="1" t="s">
        <v>564</v>
      </c>
      <c r="D210" s="7">
        <v>2</v>
      </c>
      <c r="E210" s="8">
        <v>45331</v>
      </c>
      <c r="F210" s="1" t="s">
        <v>552</v>
      </c>
      <c r="G210" s="5">
        <v>2373.9</v>
      </c>
      <c r="H210" s="7">
        <v>0</v>
      </c>
      <c r="I210" s="1" t="s">
        <v>553</v>
      </c>
      <c r="J210" s="5">
        <v>0</v>
      </c>
      <c r="K210" s="5">
        <v>3119.13</v>
      </c>
      <c r="L210" s="5">
        <v>0</v>
      </c>
      <c r="M210" s="5">
        <v>0</v>
      </c>
      <c r="N210" s="5">
        <v>0</v>
      </c>
    </row>
    <row r="211" spans="1:14" ht="12.75" customHeight="1" x14ac:dyDescent="0.25">
      <c r="A211" s="1" t="s">
        <v>706</v>
      </c>
      <c r="B211" s="1" t="s">
        <v>829</v>
      </c>
      <c r="C211" s="1" t="s">
        <v>633</v>
      </c>
      <c r="D211" s="7">
        <v>0</v>
      </c>
      <c r="E211" s="8">
        <v>41852</v>
      </c>
      <c r="F211" s="1" t="s">
        <v>552</v>
      </c>
      <c r="G211" s="5">
        <v>3533.05</v>
      </c>
      <c r="H211" s="7">
        <v>0</v>
      </c>
      <c r="I211" s="1" t="s">
        <v>553</v>
      </c>
      <c r="J211" s="5">
        <v>0</v>
      </c>
      <c r="K211" s="5">
        <v>5194.54</v>
      </c>
      <c r="L211" s="5">
        <v>0</v>
      </c>
      <c r="M211" s="5">
        <v>0</v>
      </c>
      <c r="N211" s="5">
        <v>0</v>
      </c>
    </row>
    <row r="212" spans="1:14" ht="12.75" customHeight="1" x14ac:dyDescent="0.25">
      <c r="A212" s="1" t="s">
        <v>707</v>
      </c>
      <c r="B212" s="1" t="s">
        <v>830</v>
      </c>
      <c r="C212" s="1" t="s">
        <v>551</v>
      </c>
      <c r="D212" s="7">
        <v>2</v>
      </c>
      <c r="E212" s="8">
        <v>45264</v>
      </c>
      <c r="F212" s="1" t="s">
        <v>574</v>
      </c>
      <c r="G212" s="5">
        <v>2720.45</v>
      </c>
      <c r="H212" s="7">
        <v>0</v>
      </c>
      <c r="I212" s="1" t="s">
        <v>553</v>
      </c>
      <c r="J212" s="5">
        <v>0</v>
      </c>
      <c r="K212" s="5">
        <v>1061.4000000000001</v>
      </c>
      <c r="L212" s="5">
        <v>0</v>
      </c>
      <c r="M212" s="5">
        <v>0</v>
      </c>
      <c r="N212" s="5">
        <v>0</v>
      </c>
    </row>
    <row r="213" spans="1:14" ht="12.75" customHeight="1" x14ac:dyDescent="0.25">
      <c r="A213" s="1" t="s">
        <v>708</v>
      </c>
      <c r="B213" s="1" t="s">
        <v>831</v>
      </c>
      <c r="C213" s="1" t="s">
        <v>551</v>
      </c>
      <c r="D213" s="7">
        <v>2</v>
      </c>
      <c r="E213" s="8">
        <v>45481</v>
      </c>
      <c r="F213" s="1" t="s">
        <v>552</v>
      </c>
      <c r="G213" s="5">
        <v>2720.45</v>
      </c>
      <c r="H213" s="7">
        <v>0</v>
      </c>
      <c r="I213" s="1" t="s">
        <v>553</v>
      </c>
      <c r="J213" s="5">
        <v>0</v>
      </c>
      <c r="K213" s="5">
        <v>2512.5500000000002</v>
      </c>
      <c r="L213" s="5">
        <v>0</v>
      </c>
      <c r="M213" s="5">
        <v>0</v>
      </c>
      <c r="N213" s="5">
        <v>0</v>
      </c>
    </row>
    <row r="214" spans="1:14" ht="12.75" customHeight="1" x14ac:dyDescent="0.25">
      <c r="A214" s="1" t="s">
        <v>709</v>
      </c>
      <c r="B214" s="1" t="s">
        <v>832</v>
      </c>
      <c r="C214" s="1" t="s">
        <v>551</v>
      </c>
      <c r="D214" s="7">
        <v>0</v>
      </c>
      <c r="E214" s="8">
        <v>44789</v>
      </c>
      <c r="F214" s="1" t="s">
        <v>552</v>
      </c>
      <c r="G214" s="5">
        <v>2720.45</v>
      </c>
      <c r="H214" s="7">
        <v>0</v>
      </c>
      <c r="I214" s="1" t="s">
        <v>553</v>
      </c>
      <c r="J214" s="5">
        <v>0</v>
      </c>
      <c r="K214" s="5">
        <v>4916.78</v>
      </c>
      <c r="L214" s="5">
        <v>0</v>
      </c>
      <c r="M214" s="5">
        <v>0</v>
      </c>
      <c r="N214" s="5">
        <v>0</v>
      </c>
    </row>
    <row r="215" spans="1:14" ht="12.75" customHeight="1" x14ac:dyDescent="0.25">
      <c r="A215" s="1" t="s">
        <v>710</v>
      </c>
      <c r="B215" s="1" t="s">
        <v>833</v>
      </c>
      <c r="C215" s="1" t="s">
        <v>551</v>
      </c>
      <c r="D215" s="7">
        <v>0</v>
      </c>
      <c r="E215" s="8">
        <v>45111</v>
      </c>
      <c r="F215" s="1" t="s">
        <v>552</v>
      </c>
      <c r="G215" s="5">
        <v>2720.45</v>
      </c>
      <c r="H215" s="7">
        <v>0</v>
      </c>
      <c r="I215" s="1" t="s">
        <v>553</v>
      </c>
      <c r="J215" s="5">
        <v>0</v>
      </c>
      <c r="K215" s="5">
        <v>4385.84</v>
      </c>
      <c r="L215" s="5">
        <v>0</v>
      </c>
      <c r="M215" s="5">
        <v>0</v>
      </c>
      <c r="N215" s="5">
        <v>0</v>
      </c>
    </row>
    <row r="216" spans="1:14" ht="12.75" customHeight="1" x14ac:dyDescent="0.25">
      <c r="A216" s="1" t="s">
        <v>433</v>
      </c>
      <c r="B216" s="1" t="s">
        <v>434</v>
      </c>
      <c r="C216" s="1" t="s">
        <v>551</v>
      </c>
      <c r="D216" s="7">
        <v>1</v>
      </c>
      <c r="E216" s="8">
        <v>43901</v>
      </c>
      <c r="F216" s="1" t="s">
        <v>555</v>
      </c>
      <c r="G216" s="5">
        <v>2720.45</v>
      </c>
      <c r="H216" s="7">
        <v>0</v>
      </c>
      <c r="I216" s="1" t="s">
        <v>553</v>
      </c>
      <c r="J216" s="5">
        <v>0</v>
      </c>
      <c r="K216" s="5">
        <v>4734</v>
      </c>
      <c r="L216" s="5">
        <v>0</v>
      </c>
      <c r="M216" s="5">
        <v>0</v>
      </c>
      <c r="N216" s="5">
        <v>0</v>
      </c>
    </row>
    <row r="217" spans="1:14" ht="12.75" customHeight="1" x14ac:dyDescent="0.25">
      <c r="A217" s="1" t="s">
        <v>435</v>
      </c>
      <c r="B217" s="1" t="s">
        <v>436</v>
      </c>
      <c r="C217" s="1" t="s">
        <v>612</v>
      </c>
      <c r="D217" s="7">
        <v>0</v>
      </c>
      <c r="E217" s="8">
        <v>45631</v>
      </c>
      <c r="F217" s="1" t="s">
        <v>552</v>
      </c>
      <c r="G217" s="5">
        <v>1636.92</v>
      </c>
      <c r="H217" s="7">
        <v>0</v>
      </c>
      <c r="I217" s="1" t="s">
        <v>553</v>
      </c>
      <c r="J217" s="5">
        <v>0</v>
      </c>
      <c r="K217" s="5">
        <v>169.16</v>
      </c>
      <c r="L217" s="5">
        <v>0</v>
      </c>
      <c r="M217" s="5">
        <v>0</v>
      </c>
      <c r="N217" s="5">
        <v>0</v>
      </c>
    </row>
    <row r="218" spans="1:14" ht="12.75" customHeight="1" x14ac:dyDescent="0.25">
      <c r="A218" s="1" t="s">
        <v>711</v>
      </c>
      <c r="B218" s="1" t="s">
        <v>834</v>
      </c>
      <c r="C218" s="1" t="s">
        <v>551</v>
      </c>
      <c r="D218" s="7">
        <v>1</v>
      </c>
      <c r="E218" s="8">
        <v>44581</v>
      </c>
      <c r="F218" s="1" t="s">
        <v>552</v>
      </c>
      <c r="G218" s="5">
        <v>2720.45</v>
      </c>
      <c r="H218" s="7">
        <v>0</v>
      </c>
      <c r="I218" s="1" t="s">
        <v>553</v>
      </c>
      <c r="J218" s="5">
        <v>0</v>
      </c>
      <c r="K218" s="5">
        <v>4914.12</v>
      </c>
      <c r="L218" s="5">
        <v>0</v>
      </c>
      <c r="M218" s="5">
        <v>0</v>
      </c>
      <c r="N218" s="5">
        <v>0</v>
      </c>
    </row>
    <row r="219" spans="1:14" ht="12.75" customHeight="1" x14ac:dyDescent="0.25">
      <c r="A219" s="1" t="s">
        <v>439</v>
      </c>
      <c r="B219" s="1" t="s">
        <v>440</v>
      </c>
      <c r="C219" s="1" t="s">
        <v>551</v>
      </c>
      <c r="D219" s="7">
        <v>0</v>
      </c>
      <c r="E219" s="8">
        <v>44851</v>
      </c>
      <c r="F219" s="1" t="s">
        <v>552</v>
      </c>
      <c r="G219" s="5">
        <v>2720.45</v>
      </c>
      <c r="H219" s="7">
        <v>0</v>
      </c>
      <c r="I219" s="1" t="s">
        <v>553</v>
      </c>
      <c r="J219" s="5">
        <v>0</v>
      </c>
      <c r="K219" s="5">
        <v>4369.9799999999996</v>
      </c>
      <c r="L219" s="5">
        <v>0</v>
      </c>
      <c r="M219" s="5">
        <v>0</v>
      </c>
      <c r="N219" s="5">
        <v>0</v>
      </c>
    </row>
    <row r="220" spans="1:14" ht="12.75" customHeight="1" x14ac:dyDescent="0.25">
      <c r="A220" s="1" t="s">
        <v>441</v>
      </c>
      <c r="B220" s="1" t="s">
        <v>442</v>
      </c>
      <c r="C220" s="1" t="s">
        <v>551</v>
      </c>
      <c r="D220" s="7">
        <v>2</v>
      </c>
      <c r="E220" s="8">
        <v>43810</v>
      </c>
      <c r="F220" s="1" t="s">
        <v>552</v>
      </c>
      <c r="G220" s="5">
        <v>2720.45</v>
      </c>
      <c r="H220" s="7">
        <v>0</v>
      </c>
      <c r="I220" s="1" t="s">
        <v>553</v>
      </c>
      <c r="J220" s="5">
        <v>0</v>
      </c>
      <c r="K220" s="5">
        <v>5015</v>
      </c>
      <c r="L220" s="5">
        <v>0</v>
      </c>
      <c r="M220" s="5">
        <v>0</v>
      </c>
      <c r="N220" s="5">
        <v>0</v>
      </c>
    </row>
    <row r="221" spans="1:14" ht="12.75" customHeight="1" x14ac:dyDescent="0.25">
      <c r="A221" s="1" t="s">
        <v>712</v>
      </c>
      <c r="B221" s="1" t="s">
        <v>835</v>
      </c>
      <c r="C221" s="1" t="s">
        <v>713</v>
      </c>
      <c r="D221" s="7">
        <v>0</v>
      </c>
      <c r="E221" s="8">
        <v>43116</v>
      </c>
      <c r="F221" s="1" t="s">
        <v>555</v>
      </c>
      <c r="G221" s="5">
        <v>10633.5</v>
      </c>
      <c r="H221" s="7">
        <v>0</v>
      </c>
      <c r="I221" s="1" t="s">
        <v>553</v>
      </c>
      <c r="J221" s="5">
        <v>0</v>
      </c>
      <c r="K221" s="5">
        <v>13574.28</v>
      </c>
      <c r="L221" s="5">
        <v>0</v>
      </c>
      <c r="M221" s="5">
        <v>0</v>
      </c>
      <c r="N221" s="5">
        <v>0</v>
      </c>
    </row>
    <row r="222" spans="1:14" ht="12.75" customHeight="1" x14ac:dyDescent="0.25">
      <c r="A222" s="1" t="s">
        <v>447</v>
      </c>
      <c r="B222" s="1" t="s">
        <v>448</v>
      </c>
      <c r="C222" s="1" t="s">
        <v>554</v>
      </c>
      <c r="D222" s="7">
        <v>0</v>
      </c>
      <c r="E222" s="8">
        <v>45390</v>
      </c>
      <c r="F222" s="1" t="s">
        <v>552</v>
      </c>
      <c r="G222" s="5">
        <v>3533.05</v>
      </c>
      <c r="H222" s="7">
        <v>0</v>
      </c>
      <c r="I222" s="1" t="s">
        <v>553</v>
      </c>
      <c r="J222" s="5">
        <v>0</v>
      </c>
      <c r="K222" s="5">
        <v>3182.95</v>
      </c>
      <c r="L222" s="5">
        <v>0</v>
      </c>
      <c r="M222" s="5">
        <v>0</v>
      </c>
      <c r="N222" s="5">
        <v>0</v>
      </c>
    </row>
    <row r="223" spans="1:14" ht="12.75" customHeight="1" x14ac:dyDescent="0.25">
      <c r="A223" s="1" t="s">
        <v>451</v>
      </c>
      <c r="B223" s="1" t="s">
        <v>452</v>
      </c>
      <c r="C223" s="1" t="s">
        <v>714</v>
      </c>
      <c r="D223" s="7">
        <v>3</v>
      </c>
      <c r="E223" s="8">
        <v>45523</v>
      </c>
      <c r="F223" s="1" t="s">
        <v>552</v>
      </c>
      <c r="G223" s="5">
        <v>1562.7</v>
      </c>
      <c r="H223" s="7">
        <v>0</v>
      </c>
      <c r="I223" s="1" t="s">
        <v>553</v>
      </c>
      <c r="J223" s="5">
        <v>0</v>
      </c>
      <c r="K223" s="5">
        <v>744.92</v>
      </c>
      <c r="L223" s="5">
        <v>0</v>
      </c>
      <c r="M223" s="5">
        <v>0</v>
      </c>
      <c r="N223" s="5">
        <v>0</v>
      </c>
    </row>
    <row r="224" spans="1:14" ht="12.75" customHeight="1" x14ac:dyDescent="0.25">
      <c r="A224" s="1" t="s">
        <v>715</v>
      </c>
      <c r="B224" s="1" t="s">
        <v>836</v>
      </c>
      <c r="C224" s="1" t="s">
        <v>551</v>
      </c>
      <c r="D224" s="7">
        <v>3</v>
      </c>
      <c r="E224" s="8">
        <v>44697</v>
      </c>
      <c r="F224" s="1" t="s">
        <v>570</v>
      </c>
      <c r="G224" s="5">
        <v>2720.45</v>
      </c>
      <c r="H224" s="7">
        <v>0</v>
      </c>
      <c r="I224" s="1" t="s">
        <v>553</v>
      </c>
      <c r="J224" s="5">
        <v>0</v>
      </c>
      <c r="K224" s="5">
        <v>4369.9799999999996</v>
      </c>
      <c r="L224" s="5">
        <v>0</v>
      </c>
      <c r="M224" s="5">
        <v>0</v>
      </c>
      <c r="N224" s="5">
        <v>0</v>
      </c>
    </row>
    <row r="225" spans="1:14" ht="12.75" customHeight="1" x14ac:dyDescent="0.25">
      <c r="A225" s="1" t="s">
        <v>456</v>
      </c>
      <c r="B225" s="1" t="s">
        <v>457</v>
      </c>
      <c r="C225" s="1" t="s">
        <v>551</v>
      </c>
      <c r="D225" s="7">
        <v>3</v>
      </c>
      <c r="E225" s="8">
        <v>44039</v>
      </c>
      <c r="F225" s="1" t="s">
        <v>552</v>
      </c>
      <c r="G225" s="5">
        <v>2720.45</v>
      </c>
      <c r="H225" s="7">
        <v>0</v>
      </c>
      <c r="I225" s="1" t="s">
        <v>553</v>
      </c>
      <c r="J225" s="5">
        <v>0</v>
      </c>
      <c r="K225" s="5">
        <v>5284.87</v>
      </c>
      <c r="L225" s="5">
        <v>0</v>
      </c>
      <c r="M225" s="5">
        <v>0</v>
      </c>
      <c r="N225" s="5">
        <v>0</v>
      </c>
    </row>
    <row r="226" spans="1:14" ht="12.75" customHeight="1" x14ac:dyDescent="0.25">
      <c r="A226" s="1" t="s">
        <v>458</v>
      </c>
      <c r="B226" s="1" t="s">
        <v>459</v>
      </c>
      <c r="C226" s="1" t="s">
        <v>551</v>
      </c>
      <c r="D226" s="7">
        <v>0</v>
      </c>
      <c r="E226" s="8">
        <v>43759</v>
      </c>
      <c r="F226" s="1" t="s">
        <v>572</v>
      </c>
      <c r="G226" s="5">
        <v>2720.45</v>
      </c>
      <c r="H226" s="7">
        <v>0</v>
      </c>
      <c r="I226" s="1" t="s">
        <v>553</v>
      </c>
      <c r="J226" s="5">
        <v>0</v>
      </c>
      <c r="K226" s="5">
        <v>5405.71</v>
      </c>
      <c r="L226" s="5">
        <v>0</v>
      </c>
      <c r="M226" s="5">
        <v>0</v>
      </c>
      <c r="N226" s="5">
        <v>0</v>
      </c>
    </row>
    <row r="227" spans="1:14" ht="12.75" customHeight="1" x14ac:dyDescent="0.25">
      <c r="A227" s="1" t="s">
        <v>716</v>
      </c>
      <c r="B227" s="1" t="s">
        <v>837</v>
      </c>
      <c r="C227" s="1" t="s">
        <v>714</v>
      </c>
      <c r="D227" s="7">
        <v>2</v>
      </c>
      <c r="E227" s="8">
        <v>44872</v>
      </c>
      <c r="F227" s="1" t="s">
        <v>592</v>
      </c>
      <c r="G227" s="5">
        <v>1562.7</v>
      </c>
      <c r="H227" s="7">
        <v>0</v>
      </c>
      <c r="I227" s="1" t="s">
        <v>553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ht="12.75" customHeight="1" x14ac:dyDescent="0.25">
      <c r="A228" s="1" t="s">
        <v>461</v>
      </c>
      <c r="B228" s="1" t="s">
        <v>462</v>
      </c>
      <c r="C228" s="1" t="s">
        <v>551</v>
      </c>
      <c r="D228" s="7">
        <v>3</v>
      </c>
      <c r="E228" s="8">
        <v>44582</v>
      </c>
      <c r="F228" s="1" t="s">
        <v>555</v>
      </c>
      <c r="G228" s="5">
        <v>2720.45</v>
      </c>
      <c r="H228" s="7">
        <v>0</v>
      </c>
      <c r="I228" s="1" t="s">
        <v>553</v>
      </c>
      <c r="J228" s="5">
        <v>0</v>
      </c>
      <c r="K228" s="5">
        <v>4374.67</v>
      </c>
      <c r="L228" s="5">
        <v>0</v>
      </c>
      <c r="M228" s="5">
        <v>0</v>
      </c>
      <c r="N228" s="5">
        <v>0</v>
      </c>
    </row>
    <row r="229" spans="1:14" ht="12.75" customHeight="1" x14ac:dyDescent="0.25">
      <c r="A229" s="1" t="s">
        <v>463</v>
      </c>
      <c r="B229" s="1" t="s">
        <v>464</v>
      </c>
      <c r="C229" s="1" t="s">
        <v>717</v>
      </c>
      <c r="D229" s="7">
        <v>0</v>
      </c>
      <c r="E229" s="8">
        <v>44536</v>
      </c>
      <c r="F229" s="1" t="s">
        <v>552</v>
      </c>
      <c r="G229" s="5">
        <v>2327.87</v>
      </c>
      <c r="H229" s="7">
        <v>0</v>
      </c>
      <c r="I229" s="1" t="s">
        <v>553</v>
      </c>
      <c r="J229" s="5">
        <v>0</v>
      </c>
      <c r="K229" s="5">
        <v>2836.97</v>
      </c>
      <c r="L229" s="5">
        <v>0</v>
      </c>
      <c r="M229" s="5">
        <v>0</v>
      </c>
      <c r="N229" s="5">
        <v>0</v>
      </c>
    </row>
    <row r="230" spans="1:14" ht="12.75" customHeight="1" x14ac:dyDescent="0.25">
      <c r="A230" s="1" t="s">
        <v>466</v>
      </c>
      <c r="B230" s="1" t="s">
        <v>342</v>
      </c>
      <c r="C230" s="1" t="s">
        <v>612</v>
      </c>
      <c r="D230" s="7">
        <v>0</v>
      </c>
      <c r="E230" s="8">
        <v>44753</v>
      </c>
      <c r="F230" s="1" t="s">
        <v>555</v>
      </c>
      <c r="G230" s="5">
        <v>1636.92</v>
      </c>
      <c r="H230" s="7">
        <v>0</v>
      </c>
      <c r="I230" s="1" t="s">
        <v>553</v>
      </c>
      <c r="J230" s="5">
        <v>0</v>
      </c>
      <c r="K230" s="5">
        <v>2030.29</v>
      </c>
      <c r="L230" s="5">
        <v>0</v>
      </c>
      <c r="M230" s="5">
        <v>0</v>
      </c>
      <c r="N230" s="5">
        <v>0</v>
      </c>
    </row>
    <row r="231" spans="1:14" ht="12.75" customHeight="1" x14ac:dyDescent="0.25">
      <c r="A231" s="1" t="s">
        <v>467</v>
      </c>
      <c r="B231" s="1" t="s">
        <v>468</v>
      </c>
      <c r="C231" s="1" t="s">
        <v>551</v>
      </c>
      <c r="D231" s="7">
        <v>2</v>
      </c>
      <c r="E231" s="8">
        <v>44732</v>
      </c>
      <c r="F231" s="1" t="s">
        <v>555</v>
      </c>
      <c r="G231" s="5">
        <v>2720.45</v>
      </c>
      <c r="H231" s="7">
        <v>0</v>
      </c>
      <c r="I231" s="1" t="s">
        <v>553</v>
      </c>
      <c r="J231" s="5">
        <v>0</v>
      </c>
      <c r="K231" s="5">
        <v>4656.59</v>
      </c>
      <c r="L231" s="5">
        <v>0</v>
      </c>
      <c r="M231" s="5">
        <v>0</v>
      </c>
      <c r="N231" s="5">
        <v>0</v>
      </c>
    </row>
    <row r="232" spans="1:14" ht="12.75" customHeight="1" x14ac:dyDescent="0.25">
      <c r="A232" s="1" t="s">
        <v>718</v>
      </c>
      <c r="B232" s="1" t="s">
        <v>838</v>
      </c>
      <c r="C232" s="1" t="s">
        <v>554</v>
      </c>
      <c r="D232" s="7">
        <v>1</v>
      </c>
      <c r="E232" s="8">
        <v>44270</v>
      </c>
      <c r="F232" s="1" t="s">
        <v>552</v>
      </c>
      <c r="G232" s="5">
        <v>3533.05</v>
      </c>
      <c r="H232" s="7">
        <v>0</v>
      </c>
      <c r="I232" s="1" t="s">
        <v>553</v>
      </c>
      <c r="J232" s="5">
        <v>0</v>
      </c>
      <c r="K232" s="5">
        <v>4992.08</v>
      </c>
      <c r="L232" s="5">
        <v>0</v>
      </c>
      <c r="M232" s="5">
        <v>0</v>
      </c>
      <c r="N232" s="5">
        <v>0</v>
      </c>
    </row>
    <row r="233" spans="1:14" ht="12.75" customHeight="1" x14ac:dyDescent="0.25">
      <c r="A233" s="1" t="s">
        <v>470</v>
      </c>
      <c r="B233" s="1" t="s">
        <v>471</v>
      </c>
      <c r="C233" s="1" t="s">
        <v>609</v>
      </c>
      <c r="D233" s="7">
        <v>0</v>
      </c>
      <c r="E233" s="8">
        <v>42095</v>
      </c>
      <c r="F233" s="1" t="s">
        <v>552</v>
      </c>
      <c r="G233" s="5">
        <v>2720.45</v>
      </c>
      <c r="H233" s="7">
        <v>0</v>
      </c>
      <c r="I233" s="1" t="s">
        <v>553</v>
      </c>
      <c r="J233" s="5">
        <v>0</v>
      </c>
      <c r="K233" s="5">
        <v>4791.92</v>
      </c>
      <c r="L233" s="5">
        <v>0</v>
      </c>
      <c r="M233" s="5">
        <v>0</v>
      </c>
      <c r="N233" s="5">
        <v>0</v>
      </c>
    </row>
    <row r="234" spans="1:14" ht="12.75" customHeight="1" x14ac:dyDescent="0.25">
      <c r="A234" s="1" t="s">
        <v>719</v>
      </c>
      <c r="B234" s="1" t="s">
        <v>839</v>
      </c>
      <c r="C234" s="1" t="s">
        <v>720</v>
      </c>
      <c r="D234" s="7">
        <v>0</v>
      </c>
      <c r="E234" s="8">
        <v>44636</v>
      </c>
      <c r="F234" s="1" t="s">
        <v>555</v>
      </c>
      <c r="G234" s="5">
        <v>5317.41</v>
      </c>
      <c r="H234" s="7">
        <v>0</v>
      </c>
      <c r="I234" s="1" t="s">
        <v>553</v>
      </c>
      <c r="J234" s="5">
        <v>0</v>
      </c>
      <c r="K234" s="5">
        <v>7019.31</v>
      </c>
      <c r="L234" s="5">
        <v>0</v>
      </c>
      <c r="M234" s="5">
        <v>0</v>
      </c>
      <c r="N234" s="5">
        <v>0</v>
      </c>
    </row>
    <row r="235" spans="1:14" ht="12.75" customHeight="1" x14ac:dyDescent="0.25">
      <c r="A235" s="1" t="s">
        <v>472</v>
      </c>
      <c r="B235" s="1" t="s">
        <v>473</v>
      </c>
      <c r="C235" s="1" t="s">
        <v>554</v>
      </c>
      <c r="D235" s="7">
        <v>0</v>
      </c>
      <c r="E235" s="8">
        <v>44725</v>
      </c>
      <c r="F235" s="1" t="s">
        <v>552</v>
      </c>
      <c r="G235" s="5">
        <v>3533.05</v>
      </c>
      <c r="H235" s="7">
        <v>0</v>
      </c>
      <c r="I235" s="1" t="s">
        <v>553</v>
      </c>
      <c r="J235" s="5">
        <v>0</v>
      </c>
      <c r="K235" s="5">
        <v>5255.76</v>
      </c>
      <c r="L235" s="5">
        <v>0</v>
      </c>
      <c r="M235" s="5">
        <v>0</v>
      </c>
      <c r="N235" s="5">
        <v>0</v>
      </c>
    </row>
    <row r="236" spans="1:14" ht="12.75" customHeight="1" x14ac:dyDescent="0.25">
      <c r="A236" s="1" t="s">
        <v>721</v>
      </c>
      <c r="B236" s="1" t="s">
        <v>840</v>
      </c>
      <c r="C236" s="1" t="s">
        <v>722</v>
      </c>
      <c r="D236" s="7">
        <v>0</v>
      </c>
      <c r="E236" s="8">
        <v>43274</v>
      </c>
      <c r="F236" s="1" t="s">
        <v>552</v>
      </c>
      <c r="G236" s="5">
        <v>4591.6899999999996</v>
      </c>
      <c r="H236" s="7">
        <v>0</v>
      </c>
      <c r="I236" s="1" t="s">
        <v>553</v>
      </c>
      <c r="J236" s="5">
        <v>0</v>
      </c>
      <c r="K236" s="5">
        <v>6022.01</v>
      </c>
      <c r="L236" s="5">
        <v>0</v>
      </c>
      <c r="M236" s="5">
        <v>0</v>
      </c>
      <c r="N236" s="5">
        <v>0</v>
      </c>
    </row>
    <row r="237" spans="1:14" ht="12.75" customHeight="1" x14ac:dyDescent="0.25">
      <c r="A237" s="1" t="s">
        <v>474</v>
      </c>
      <c r="B237" s="1" t="s">
        <v>475</v>
      </c>
      <c r="C237" s="1" t="s">
        <v>612</v>
      </c>
      <c r="D237" s="7">
        <v>2</v>
      </c>
      <c r="E237" s="8">
        <v>44691</v>
      </c>
      <c r="F237" s="1" t="s">
        <v>552</v>
      </c>
      <c r="G237" s="5">
        <v>1636.92</v>
      </c>
      <c r="H237" s="7">
        <v>0</v>
      </c>
      <c r="I237" s="1" t="s">
        <v>553</v>
      </c>
      <c r="J237" s="5">
        <v>0</v>
      </c>
      <c r="K237" s="5">
        <v>2031.75</v>
      </c>
      <c r="L237" s="5">
        <v>0</v>
      </c>
      <c r="M237" s="5">
        <v>0</v>
      </c>
      <c r="N237" s="5">
        <v>0</v>
      </c>
    </row>
    <row r="238" spans="1:14" ht="12.75" customHeight="1" x14ac:dyDescent="0.25">
      <c r="A238" s="1" t="s">
        <v>723</v>
      </c>
      <c r="B238" s="1" t="s">
        <v>841</v>
      </c>
      <c r="C238" s="1" t="s">
        <v>714</v>
      </c>
      <c r="D238" s="7">
        <v>1</v>
      </c>
      <c r="E238" s="8">
        <v>45474</v>
      </c>
      <c r="F238" s="1" t="s">
        <v>570</v>
      </c>
      <c r="G238" s="5">
        <v>1562.7</v>
      </c>
      <c r="H238" s="7">
        <v>0</v>
      </c>
      <c r="I238" s="1" t="s">
        <v>553</v>
      </c>
      <c r="J238" s="5">
        <v>0</v>
      </c>
      <c r="K238" s="5">
        <v>1117.3599999999999</v>
      </c>
      <c r="L238" s="5">
        <v>0</v>
      </c>
      <c r="M238" s="5">
        <v>0</v>
      </c>
      <c r="N238" s="5">
        <v>0</v>
      </c>
    </row>
    <row r="239" spans="1:14" ht="12.75" customHeight="1" x14ac:dyDescent="0.25">
      <c r="A239" s="1" t="s">
        <v>476</v>
      </c>
      <c r="B239" s="1" t="s">
        <v>477</v>
      </c>
      <c r="C239" s="1" t="s">
        <v>551</v>
      </c>
      <c r="D239" s="7">
        <v>0</v>
      </c>
      <c r="E239" s="8">
        <v>44907</v>
      </c>
      <c r="F239" s="1" t="s">
        <v>552</v>
      </c>
      <c r="G239" s="5">
        <v>2720.45</v>
      </c>
      <c r="H239" s="7">
        <v>0</v>
      </c>
      <c r="I239" s="1" t="s">
        <v>553</v>
      </c>
      <c r="J239" s="5">
        <v>0</v>
      </c>
      <c r="K239" s="5">
        <v>4917.57</v>
      </c>
      <c r="L239" s="5">
        <v>0</v>
      </c>
      <c r="M239" s="5">
        <v>0</v>
      </c>
      <c r="N239" s="5">
        <v>0</v>
      </c>
    </row>
    <row r="240" spans="1:14" ht="12.75" customHeight="1" x14ac:dyDescent="0.25">
      <c r="A240" s="1" t="s">
        <v>480</v>
      </c>
      <c r="B240" s="1" t="s">
        <v>481</v>
      </c>
      <c r="C240" s="1" t="s">
        <v>554</v>
      </c>
      <c r="D240" s="7">
        <v>0</v>
      </c>
      <c r="E240" s="8">
        <v>45467</v>
      </c>
      <c r="F240" s="1" t="s">
        <v>552</v>
      </c>
      <c r="G240" s="5">
        <v>3533.05</v>
      </c>
      <c r="H240" s="7">
        <v>0</v>
      </c>
      <c r="I240" s="1" t="s">
        <v>553</v>
      </c>
      <c r="J240" s="5">
        <v>0</v>
      </c>
      <c r="K240" s="5">
        <v>2139.89</v>
      </c>
      <c r="L240" s="5">
        <v>0</v>
      </c>
      <c r="M240" s="5">
        <v>0</v>
      </c>
      <c r="N240" s="5">
        <v>0</v>
      </c>
    </row>
    <row r="241" spans="1:14" ht="12.75" customHeight="1" x14ac:dyDescent="0.25">
      <c r="A241" s="1" t="s">
        <v>482</v>
      </c>
      <c r="B241" s="1" t="s">
        <v>483</v>
      </c>
      <c r="C241" s="1" t="s">
        <v>557</v>
      </c>
      <c r="D241" s="7">
        <v>0</v>
      </c>
      <c r="E241" s="8">
        <v>44912</v>
      </c>
      <c r="F241" s="1" t="s">
        <v>552</v>
      </c>
      <c r="G241" s="5">
        <v>1751.51</v>
      </c>
      <c r="H241" s="7">
        <v>0</v>
      </c>
      <c r="I241" s="1" t="s">
        <v>553</v>
      </c>
      <c r="J241" s="5">
        <v>0</v>
      </c>
      <c r="K241" s="5">
        <v>2501.5100000000002</v>
      </c>
      <c r="L241" s="5">
        <v>0</v>
      </c>
      <c r="M241" s="5">
        <v>0</v>
      </c>
      <c r="N241" s="5">
        <v>0</v>
      </c>
    </row>
    <row r="242" spans="1:14" ht="12.75" customHeight="1" x14ac:dyDescent="0.25">
      <c r="A242" s="1" t="s">
        <v>484</v>
      </c>
      <c r="B242" s="1" t="s">
        <v>485</v>
      </c>
      <c r="C242" s="1" t="s">
        <v>714</v>
      </c>
      <c r="D242" s="7">
        <v>0</v>
      </c>
      <c r="E242" s="8">
        <v>45313</v>
      </c>
      <c r="F242" s="1" t="s">
        <v>552</v>
      </c>
      <c r="G242" s="5">
        <v>1562.7</v>
      </c>
      <c r="H242" s="7">
        <v>0</v>
      </c>
      <c r="I242" s="1" t="s">
        <v>553</v>
      </c>
      <c r="J242" s="5">
        <v>0</v>
      </c>
      <c r="K242" s="5">
        <v>2053.04</v>
      </c>
      <c r="L242" s="5">
        <v>0</v>
      </c>
      <c r="M242" s="5">
        <v>0</v>
      </c>
      <c r="N242" s="5">
        <v>0</v>
      </c>
    </row>
    <row r="243" spans="1:14" ht="12.75" customHeight="1" x14ac:dyDescent="0.25">
      <c r="A243" s="1" t="s">
        <v>486</v>
      </c>
      <c r="B243" s="1" t="s">
        <v>487</v>
      </c>
      <c r="C243" s="1" t="s">
        <v>551</v>
      </c>
      <c r="D243" s="7">
        <v>0</v>
      </c>
      <c r="E243" s="8">
        <v>43409</v>
      </c>
      <c r="F243" s="1" t="s">
        <v>552</v>
      </c>
      <c r="G243" s="5">
        <v>2720.45</v>
      </c>
      <c r="H243" s="7">
        <v>0</v>
      </c>
      <c r="I243" s="1" t="s">
        <v>553</v>
      </c>
      <c r="J243" s="5">
        <v>0</v>
      </c>
      <c r="K243" s="5">
        <v>4506</v>
      </c>
      <c r="L243" s="5">
        <v>0</v>
      </c>
      <c r="M243" s="5">
        <v>0</v>
      </c>
      <c r="N243" s="5">
        <v>0</v>
      </c>
    </row>
    <row r="244" spans="1:14" ht="12.75" customHeight="1" x14ac:dyDescent="0.25">
      <c r="A244" s="1" t="s">
        <v>724</v>
      </c>
      <c r="B244" s="1" t="s">
        <v>842</v>
      </c>
      <c r="C244" s="1" t="s">
        <v>714</v>
      </c>
      <c r="D244" s="7">
        <v>2</v>
      </c>
      <c r="E244" s="8">
        <v>45446</v>
      </c>
      <c r="F244" s="1" t="s">
        <v>552</v>
      </c>
      <c r="G244" s="5">
        <v>1562.7</v>
      </c>
      <c r="H244" s="7">
        <v>0</v>
      </c>
      <c r="I244" s="1" t="s">
        <v>553</v>
      </c>
      <c r="J244" s="5">
        <v>0</v>
      </c>
      <c r="K244" s="5">
        <v>1303.6099999999999</v>
      </c>
      <c r="L244" s="5">
        <v>0</v>
      </c>
      <c r="M244" s="5">
        <v>0</v>
      </c>
      <c r="N244" s="5">
        <v>0</v>
      </c>
    </row>
    <row r="245" spans="1:14" ht="12.75" customHeight="1" x14ac:dyDescent="0.25">
      <c r="A245" s="1" t="s">
        <v>492</v>
      </c>
      <c r="B245" s="1" t="s">
        <v>493</v>
      </c>
      <c r="C245" s="1" t="s">
        <v>551</v>
      </c>
      <c r="D245" s="7">
        <v>1</v>
      </c>
      <c r="E245" s="8">
        <v>44866</v>
      </c>
      <c r="F245" s="1" t="s">
        <v>552</v>
      </c>
      <c r="G245" s="5">
        <v>2720.45</v>
      </c>
      <c r="H245" s="7">
        <v>0</v>
      </c>
      <c r="I245" s="1" t="s">
        <v>553</v>
      </c>
      <c r="J245" s="5">
        <v>0</v>
      </c>
      <c r="K245" s="5">
        <v>4369.9799999999996</v>
      </c>
      <c r="L245" s="5">
        <v>0</v>
      </c>
      <c r="M245" s="5">
        <v>0</v>
      </c>
      <c r="N245" s="5">
        <v>0</v>
      </c>
    </row>
    <row r="246" spans="1:14" ht="12.75" customHeight="1" x14ac:dyDescent="0.25">
      <c r="A246" s="1" t="s">
        <v>725</v>
      </c>
      <c r="B246" s="1" t="s">
        <v>843</v>
      </c>
      <c r="C246" s="1" t="s">
        <v>646</v>
      </c>
      <c r="D246" s="7">
        <v>1</v>
      </c>
      <c r="E246" s="8">
        <v>41791</v>
      </c>
      <c r="F246" s="1" t="s">
        <v>570</v>
      </c>
      <c r="G246" s="5">
        <v>4591.6899999999996</v>
      </c>
      <c r="H246" s="7">
        <v>0</v>
      </c>
      <c r="I246" s="1" t="s">
        <v>553</v>
      </c>
      <c r="J246" s="5">
        <v>0</v>
      </c>
      <c r="K246" s="5">
        <v>6304.4</v>
      </c>
      <c r="L246" s="5">
        <v>0</v>
      </c>
      <c r="M246" s="5">
        <v>0</v>
      </c>
      <c r="N246" s="5">
        <v>0</v>
      </c>
    </row>
    <row r="247" spans="1:14" ht="12.75" customHeight="1" x14ac:dyDescent="0.25">
      <c r="A247" s="1" t="s">
        <v>726</v>
      </c>
      <c r="B247" s="1" t="s">
        <v>844</v>
      </c>
      <c r="C247" s="1" t="s">
        <v>564</v>
      </c>
      <c r="D247" s="7">
        <v>3</v>
      </c>
      <c r="E247" s="8">
        <v>44727</v>
      </c>
      <c r="F247" s="1" t="s">
        <v>552</v>
      </c>
      <c r="G247" s="5">
        <v>2373.9</v>
      </c>
      <c r="H247" s="7">
        <v>0</v>
      </c>
      <c r="I247" s="1" t="s">
        <v>553</v>
      </c>
      <c r="J247" s="5">
        <v>0</v>
      </c>
      <c r="K247" s="5">
        <v>1408.46</v>
      </c>
      <c r="L247" s="5">
        <v>0</v>
      </c>
      <c r="M247" s="5">
        <v>0</v>
      </c>
      <c r="N247" s="5">
        <v>0</v>
      </c>
    </row>
    <row r="248" spans="1:14" ht="12.75" customHeight="1" x14ac:dyDescent="0.25">
      <c r="A248" s="1" t="s">
        <v>496</v>
      </c>
      <c r="B248" s="1" t="s">
        <v>497</v>
      </c>
      <c r="C248" s="1" t="s">
        <v>551</v>
      </c>
      <c r="D248" s="7">
        <v>0</v>
      </c>
      <c r="E248" s="8">
        <v>45481</v>
      </c>
      <c r="F248" s="1" t="s">
        <v>552</v>
      </c>
      <c r="G248" s="5">
        <v>2720.45</v>
      </c>
      <c r="H248" s="7">
        <v>0</v>
      </c>
      <c r="I248" s="1" t="s">
        <v>553</v>
      </c>
      <c r="J248" s="5">
        <v>0</v>
      </c>
      <c r="K248" s="5">
        <v>3113.9</v>
      </c>
      <c r="L248" s="5">
        <v>0</v>
      </c>
      <c r="M248" s="5">
        <v>0</v>
      </c>
      <c r="N248" s="5">
        <v>0</v>
      </c>
    </row>
    <row r="249" spans="1:14" ht="12.75" customHeight="1" x14ac:dyDescent="0.25">
      <c r="A249" s="1" t="s">
        <v>727</v>
      </c>
      <c r="B249" s="1" t="s">
        <v>845</v>
      </c>
      <c r="C249" s="1" t="s">
        <v>728</v>
      </c>
      <c r="D249" s="7">
        <v>0</v>
      </c>
      <c r="E249" s="8">
        <v>44641</v>
      </c>
      <c r="F249" s="1" t="s">
        <v>552</v>
      </c>
      <c r="G249" s="5">
        <v>2925.37</v>
      </c>
      <c r="H249" s="7">
        <v>0</v>
      </c>
      <c r="I249" s="1" t="s">
        <v>553</v>
      </c>
      <c r="J249" s="5">
        <v>0</v>
      </c>
      <c r="K249" s="5">
        <v>4317.7</v>
      </c>
      <c r="L249" s="5">
        <v>0</v>
      </c>
      <c r="M249" s="5">
        <v>0</v>
      </c>
      <c r="N249" s="5">
        <v>0</v>
      </c>
    </row>
    <row r="250" spans="1:14" ht="12.75" customHeight="1" x14ac:dyDescent="0.25">
      <c r="A250" s="1" t="s">
        <v>498</v>
      </c>
      <c r="B250" s="1" t="s">
        <v>499</v>
      </c>
      <c r="C250" s="1" t="s">
        <v>621</v>
      </c>
      <c r="D250" s="7">
        <v>0</v>
      </c>
      <c r="E250" s="8">
        <v>42439</v>
      </c>
      <c r="F250" s="1" t="s">
        <v>555</v>
      </c>
      <c r="G250" s="5">
        <v>3178.21</v>
      </c>
      <c r="H250" s="7">
        <v>0</v>
      </c>
      <c r="I250" s="1" t="s">
        <v>553</v>
      </c>
      <c r="J250" s="5">
        <v>0</v>
      </c>
      <c r="K250" s="5">
        <v>4121.2299999999996</v>
      </c>
      <c r="L250" s="5">
        <v>0</v>
      </c>
      <c r="M250" s="5">
        <v>0</v>
      </c>
      <c r="N250" s="5">
        <v>0</v>
      </c>
    </row>
    <row r="251" spans="1:14" ht="12.75" customHeight="1" x14ac:dyDescent="0.25">
      <c r="A251" s="1" t="s">
        <v>501</v>
      </c>
      <c r="B251" s="1" t="s">
        <v>502</v>
      </c>
      <c r="C251" s="1" t="s">
        <v>585</v>
      </c>
      <c r="D251" s="7">
        <v>0</v>
      </c>
      <c r="E251" s="8">
        <v>44545</v>
      </c>
      <c r="F251" s="1" t="s">
        <v>552</v>
      </c>
      <c r="G251" s="5">
        <v>1550.25</v>
      </c>
      <c r="H251" s="7">
        <v>0</v>
      </c>
      <c r="I251" s="1" t="s">
        <v>553</v>
      </c>
      <c r="J251" s="5">
        <v>0</v>
      </c>
      <c r="K251" s="5">
        <v>2267.98</v>
      </c>
      <c r="L251" s="5">
        <v>0</v>
      </c>
      <c r="M251" s="5">
        <v>0</v>
      </c>
      <c r="N251" s="5">
        <v>0</v>
      </c>
    </row>
    <row r="252" spans="1:14" ht="12.75" customHeight="1" x14ac:dyDescent="0.25">
      <c r="A252" s="1" t="s">
        <v>503</v>
      </c>
      <c r="B252" s="1" t="s">
        <v>504</v>
      </c>
      <c r="C252" s="1" t="s">
        <v>616</v>
      </c>
      <c r="D252" s="7">
        <v>0</v>
      </c>
      <c r="E252" s="8">
        <v>45383</v>
      </c>
      <c r="F252" s="1" t="s">
        <v>552</v>
      </c>
      <c r="G252" s="5">
        <v>2925.37</v>
      </c>
      <c r="H252" s="7">
        <v>0</v>
      </c>
      <c r="I252" s="1" t="s">
        <v>553</v>
      </c>
      <c r="J252" s="5">
        <v>0</v>
      </c>
      <c r="K252" s="5">
        <v>2853.74</v>
      </c>
      <c r="L252" s="5">
        <v>0</v>
      </c>
      <c r="M252" s="5">
        <v>0</v>
      </c>
      <c r="N252" s="5">
        <v>0</v>
      </c>
    </row>
    <row r="253" spans="1:14" ht="12.75" customHeight="1" x14ac:dyDescent="0.25">
      <c r="A253" s="1" t="s">
        <v>505</v>
      </c>
      <c r="B253" s="1" t="s">
        <v>506</v>
      </c>
      <c r="C253" s="1" t="s">
        <v>551</v>
      </c>
      <c r="D253" s="7">
        <v>1</v>
      </c>
      <c r="E253" s="8">
        <v>44935</v>
      </c>
      <c r="F253" s="1" t="s">
        <v>614</v>
      </c>
      <c r="G253" s="5">
        <v>2720.45</v>
      </c>
      <c r="H253" s="7">
        <v>0</v>
      </c>
      <c r="I253" s="1" t="s">
        <v>553</v>
      </c>
      <c r="J253" s="5">
        <v>0</v>
      </c>
      <c r="K253" s="5">
        <v>4369.97</v>
      </c>
      <c r="L253" s="5">
        <v>0</v>
      </c>
      <c r="M253" s="5">
        <v>0</v>
      </c>
      <c r="N253" s="5">
        <v>0</v>
      </c>
    </row>
    <row r="254" spans="1:14" ht="12.75" customHeight="1" x14ac:dyDescent="0.25">
      <c r="A254" s="1" t="s">
        <v>508</v>
      </c>
      <c r="B254" s="1" t="s">
        <v>509</v>
      </c>
      <c r="C254" s="1" t="s">
        <v>621</v>
      </c>
      <c r="D254" s="7">
        <v>0</v>
      </c>
      <c r="E254" s="8">
        <v>44403</v>
      </c>
      <c r="F254" s="1" t="s">
        <v>552</v>
      </c>
      <c r="G254" s="5">
        <v>3178.21</v>
      </c>
      <c r="H254" s="7">
        <v>0</v>
      </c>
      <c r="I254" s="1" t="s">
        <v>553</v>
      </c>
      <c r="J254" s="5">
        <v>0</v>
      </c>
      <c r="K254" s="5">
        <v>5003.83</v>
      </c>
      <c r="L254" s="5">
        <v>0</v>
      </c>
      <c r="M254" s="5">
        <v>0</v>
      </c>
      <c r="N254" s="5">
        <v>0</v>
      </c>
    </row>
    <row r="255" spans="1:14" ht="12.75" customHeight="1" x14ac:dyDescent="0.25">
      <c r="A255" s="1" t="s">
        <v>510</v>
      </c>
      <c r="B255" s="1" t="s">
        <v>511</v>
      </c>
      <c r="C255" s="1" t="s">
        <v>566</v>
      </c>
      <c r="D255" s="7">
        <v>0</v>
      </c>
      <c r="E255" s="8">
        <v>45390</v>
      </c>
      <c r="F255" s="1" t="s">
        <v>552</v>
      </c>
      <c r="G255" s="5">
        <v>4408.67</v>
      </c>
      <c r="H255" s="7">
        <v>0</v>
      </c>
      <c r="I255" s="1" t="s">
        <v>553</v>
      </c>
      <c r="J255" s="5">
        <v>0</v>
      </c>
      <c r="K255" s="5">
        <v>4156.6400000000003</v>
      </c>
      <c r="L255" s="5">
        <v>0</v>
      </c>
      <c r="M255" s="5">
        <v>0</v>
      </c>
      <c r="N255" s="5">
        <v>0</v>
      </c>
    </row>
    <row r="256" spans="1:14" ht="12.75" customHeight="1" x14ac:dyDescent="0.25">
      <c r="A256" s="1" t="s">
        <v>730</v>
      </c>
      <c r="B256" s="1" t="s">
        <v>846</v>
      </c>
      <c r="C256" s="1" t="s">
        <v>731</v>
      </c>
      <c r="D256" s="7">
        <v>1</v>
      </c>
      <c r="E256" s="8">
        <v>45264</v>
      </c>
      <c r="F256" s="1" t="s">
        <v>552</v>
      </c>
      <c r="G256" s="5">
        <v>1636.92</v>
      </c>
      <c r="H256" s="7">
        <v>0</v>
      </c>
      <c r="I256" s="1" t="s">
        <v>553</v>
      </c>
      <c r="J256" s="5">
        <v>0</v>
      </c>
      <c r="K256" s="5">
        <v>2029.98</v>
      </c>
      <c r="L256" s="5">
        <v>0</v>
      </c>
      <c r="M256" s="5">
        <v>0</v>
      </c>
      <c r="N256" s="5">
        <v>0</v>
      </c>
    </row>
    <row r="257" spans="1:14" ht="12.75" customHeight="1" x14ac:dyDescent="0.25">
      <c r="A257" s="1" t="s">
        <v>513</v>
      </c>
      <c r="B257" s="1" t="s">
        <v>514</v>
      </c>
      <c r="C257" s="1" t="s">
        <v>732</v>
      </c>
      <c r="D257" s="7">
        <v>2</v>
      </c>
      <c r="E257" s="8">
        <v>45572</v>
      </c>
      <c r="F257" s="1" t="s">
        <v>552</v>
      </c>
      <c r="G257" s="5">
        <v>3404.26</v>
      </c>
      <c r="H257" s="7">
        <v>0</v>
      </c>
      <c r="I257" s="1" t="s">
        <v>553</v>
      </c>
      <c r="J257" s="5">
        <v>0</v>
      </c>
      <c r="K257" s="5">
        <v>1219.99</v>
      </c>
      <c r="L257" s="5">
        <v>0</v>
      </c>
      <c r="M257" s="5">
        <v>0</v>
      </c>
      <c r="N257" s="5">
        <v>0</v>
      </c>
    </row>
    <row r="258" spans="1:14" ht="12.75" customHeight="1" x14ac:dyDescent="0.25">
      <c r="A258" s="1" t="s">
        <v>517</v>
      </c>
      <c r="B258" s="1" t="s">
        <v>518</v>
      </c>
      <c r="C258" s="1" t="s">
        <v>551</v>
      </c>
      <c r="D258" s="7">
        <v>1</v>
      </c>
      <c r="E258" s="8">
        <v>44005</v>
      </c>
      <c r="F258" s="1" t="s">
        <v>552</v>
      </c>
      <c r="G258" s="5">
        <v>2720.45</v>
      </c>
      <c r="H258" s="7">
        <v>0</v>
      </c>
      <c r="I258" s="1" t="s">
        <v>553</v>
      </c>
      <c r="J258" s="5">
        <v>0</v>
      </c>
      <c r="K258" s="5">
        <v>4733.99</v>
      </c>
      <c r="L258" s="5">
        <v>0</v>
      </c>
      <c r="M258" s="5">
        <v>0</v>
      </c>
      <c r="N258" s="5">
        <v>0</v>
      </c>
    </row>
    <row r="259" spans="1:14" ht="12.75" customHeight="1" x14ac:dyDescent="0.25">
      <c r="A259" s="1" t="s">
        <v>519</v>
      </c>
      <c r="B259" s="1" t="s">
        <v>520</v>
      </c>
      <c r="C259" s="1" t="s">
        <v>551</v>
      </c>
      <c r="D259" s="7">
        <v>0</v>
      </c>
      <c r="E259" s="8">
        <v>43760</v>
      </c>
      <c r="F259" s="1" t="s">
        <v>552</v>
      </c>
      <c r="G259" s="5">
        <v>2720.45</v>
      </c>
      <c r="H259" s="7">
        <v>0</v>
      </c>
      <c r="I259" s="1" t="s">
        <v>553</v>
      </c>
      <c r="J259" s="5">
        <v>0</v>
      </c>
      <c r="K259" s="5">
        <v>4792.34</v>
      </c>
      <c r="L259" s="5">
        <v>0</v>
      </c>
      <c r="M259" s="5">
        <v>0</v>
      </c>
      <c r="N259" s="5">
        <v>0</v>
      </c>
    </row>
    <row r="260" spans="1:14" ht="12.75" customHeight="1" x14ac:dyDescent="0.25">
      <c r="A260" s="1" t="s">
        <v>733</v>
      </c>
      <c r="B260" s="1" t="s">
        <v>847</v>
      </c>
      <c r="C260" s="1" t="s">
        <v>734</v>
      </c>
      <c r="D260" s="7">
        <v>0</v>
      </c>
      <c r="E260" s="8">
        <v>44614</v>
      </c>
      <c r="F260" s="1" t="s">
        <v>552</v>
      </c>
      <c r="G260" s="5">
        <v>21345.59</v>
      </c>
      <c r="H260" s="7">
        <v>0</v>
      </c>
      <c r="I260" s="1" t="s">
        <v>553</v>
      </c>
      <c r="J260" s="5">
        <v>0</v>
      </c>
      <c r="K260" s="5">
        <v>29456.240000000002</v>
      </c>
      <c r="L260" s="5">
        <v>0</v>
      </c>
      <c r="M260" s="5">
        <v>0</v>
      </c>
      <c r="N260" s="5">
        <v>0</v>
      </c>
    </row>
    <row r="261" spans="1:14" ht="12.75" customHeight="1" x14ac:dyDescent="0.25">
      <c r="A261" s="1" t="s">
        <v>523</v>
      </c>
      <c r="B261" s="1" t="s">
        <v>524</v>
      </c>
      <c r="C261" s="1" t="s">
        <v>551</v>
      </c>
      <c r="D261" s="7">
        <v>1</v>
      </c>
      <c r="E261" s="8">
        <v>44753</v>
      </c>
      <c r="F261" s="1" t="s">
        <v>555</v>
      </c>
      <c r="G261" s="5">
        <v>2720.45</v>
      </c>
      <c r="H261" s="7">
        <v>0</v>
      </c>
      <c r="I261" s="1" t="s">
        <v>553</v>
      </c>
      <c r="J261" s="5">
        <v>0</v>
      </c>
      <c r="K261" s="5">
        <v>4899.33</v>
      </c>
      <c r="L261" s="5">
        <v>0</v>
      </c>
      <c r="M261" s="5">
        <v>0</v>
      </c>
      <c r="N261" s="5">
        <v>0</v>
      </c>
    </row>
    <row r="262" spans="1:14" ht="12.75" customHeight="1" x14ac:dyDescent="0.25">
      <c r="A262" s="1" t="s">
        <v>525</v>
      </c>
      <c r="B262" s="1" t="s">
        <v>526</v>
      </c>
      <c r="C262" s="1" t="s">
        <v>551</v>
      </c>
      <c r="D262" s="7">
        <v>0</v>
      </c>
      <c r="E262" s="8">
        <v>44300</v>
      </c>
      <c r="F262" s="1" t="s">
        <v>555</v>
      </c>
      <c r="G262" s="5">
        <v>2720.45</v>
      </c>
      <c r="H262" s="7">
        <v>0</v>
      </c>
      <c r="I262" s="1" t="s">
        <v>553</v>
      </c>
      <c r="J262" s="5">
        <v>0</v>
      </c>
      <c r="K262" s="5">
        <v>5253.7</v>
      </c>
      <c r="L262" s="5">
        <v>0</v>
      </c>
      <c r="M262" s="5">
        <v>0</v>
      </c>
      <c r="N262" s="5">
        <v>0</v>
      </c>
    </row>
    <row r="263" spans="1:14" ht="12.75" customHeight="1" x14ac:dyDescent="0.25">
      <c r="A263" s="1" t="s">
        <v>527</v>
      </c>
      <c r="B263" s="1" t="s">
        <v>528</v>
      </c>
      <c r="C263" s="1" t="s">
        <v>551</v>
      </c>
      <c r="D263" s="7">
        <v>0</v>
      </c>
      <c r="E263" s="8">
        <v>45019</v>
      </c>
      <c r="F263" s="1" t="s">
        <v>552</v>
      </c>
      <c r="G263" s="5">
        <v>2720.45</v>
      </c>
      <c r="H263" s="7">
        <v>0</v>
      </c>
      <c r="I263" s="1" t="s">
        <v>553</v>
      </c>
      <c r="J263" s="5">
        <v>0</v>
      </c>
      <c r="K263" s="5">
        <v>4957.92</v>
      </c>
      <c r="L263" s="5">
        <v>0</v>
      </c>
      <c r="M263" s="5">
        <v>0</v>
      </c>
      <c r="N263" s="5">
        <v>0</v>
      </c>
    </row>
    <row r="264" spans="1:14" ht="12.75" customHeight="1" x14ac:dyDescent="0.25">
      <c r="A264" s="1" t="s">
        <v>735</v>
      </c>
      <c r="B264" s="1" t="s">
        <v>848</v>
      </c>
      <c r="C264" s="1" t="s">
        <v>604</v>
      </c>
      <c r="D264" s="7">
        <v>0</v>
      </c>
      <c r="E264" s="8">
        <v>44503</v>
      </c>
      <c r="F264" s="1" t="s">
        <v>552</v>
      </c>
      <c r="G264" s="5">
        <v>1636.92</v>
      </c>
      <c r="H264" s="7">
        <v>0</v>
      </c>
      <c r="I264" s="1" t="s">
        <v>553</v>
      </c>
      <c r="J264" s="5">
        <v>0</v>
      </c>
      <c r="K264" s="5">
        <v>2079.09</v>
      </c>
      <c r="L264" s="5">
        <v>0</v>
      </c>
      <c r="M264" s="5">
        <v>0</v>
      </c>
      <c r="N264" s="5">
        <v>0</v>
      </c>
    </row>
    <row r="265" spans="1:14" ht="12.75" customHeight="1" x14ac:dyDescent="0.25">
      <c r="A265" s="1" t="s">
        <v>736</v>
      </c>
      <c r="B265" s="1" t="s">
        <v>849</v>
      </c>
      <c r="C265" s="1" t="s">
        <v>551</v>
      </c>
      <c r="D265" s="7">
        <v>0</v>
      </c>
      <c r="E265" s="8">
        <v>43378</v>
      </c>
      <c r="F265" s="1" t="s">
        <v>577</v>
      </c>
      <c r="G265" s="5">
        <v>2720.45</v>
      </c>
      <c r="H265" s="7">
        <v>0</v>
      </c>
      <c r="I265" s="1" t="s">
        <v>553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ht="12.75" customHeight="1" x14ac:dyDescent="0.25">
      <c r="A266" s="1" t="s">
        <v>531</v>
      </c>
      <c r="B266" s="1" t="s">
        <v>216</v>
      </c>
      <c r="C266" s="1" t="s">
        <v>551</v>
      </c>
      <c r="D266" s="7">
        <v>0</v>
      </c>
      <c r="E266" s="8">
        <v>44733</v>
      </c>
      <c r="F266" s="1" t="s">
        <v>552</v>
      </c>
      <c r="G266" s="5">
        <v>2720.45</v>
      </c>
      <c r="H266" s="7">
        <v>0</v>
      </c>
      <c r="I266" s="1" t="s">
        <v>553</v>
      </c>
      <c r="J266" s="5">
        <v>0</v>
      </c>
      <c r="K266" s="5">
        <v>4900.8</v>
      </c>
      <c r="L266" s="5">
        <v>0</v>
      </c>
      <c r="M266" s="5">
        <v>0</v>
      </c>
      <c r="N266" s="5">
        <v>0</v>
      </c>
    </row>
    <row r="267" spans="1:14" ht="12.75" customHeight="1" x14ac:dyDescent="0.25">
      <c r="A267" s="1" t="s">
        <v>532</v>
      </c>
      <c r="B267" s="1" t="s">
        <v>533</v>
      </c>
      <c r="C267" s="1" t="s">
        <v>737</v>
      </c>
      <c r="D267" s="7">
        <v>0</v>
      </c>
      <c r="E267" s="8">
        <v>42473</v>
      </c>
      <c r="F267" s="1" t="s">
        <v>552</v>
      </c>
      <c r="G267" s="5">
        <v>5213.28</v>
      </c>
      <c r="H267" s="7">
        <v>0</v>
      </c>
      <c r="I267" s="1" t="s">
        <v>553</v>
      </c>
      <c r="J267" s="5">
        <v>0</v>
      </c>
      <c r="K267" s="5">
        <v>6105.42</v>
      </c>
      <c r="L267" s="5">
        <v>0</v>
      </c>
      <c r="M267" s="5">
        <v>0</v>
      </c>
      <c r="N267" s="5">
        <v>0</v>
      </c>
    </row>
    <row r="268" spans="1:14" ht="12.75" customHeight="1" x14ac:dyDescent="0.25">
      <c r="A268" s="1" t="s">
        <v>738</v>
      </c>
      <c r="B268" s="1" t="s">
        <v>850</v>
      </c>
      <c r="C268" s="1" t="s">
        <v>739</v>
      </c>
      <c r="D268" s="7">
        <v>1</v>
      </c>
      <c r="E268" s="8">
        <v>43851</v>
      </c>
      <c r="F268" s="1" t="s">
        <v>552</v>
      </c>
      <c r="G268" s="5">
        <v>4591.6899999999996</v>
      </c>
      <c r="H268" s="7">
        <v>0</v>
      </c>
      <c r="I268" s="1" t="s">
        <v>553</v>
      </c>
      <c r="J268" s="5">
        <v>0</v>
      </c>
      <c r="K268" s="5">
        <v>5930.18</v>
      </c>
      <c r="L268" s="5">
        <v>0</v>
      </c>
      <c r="M268" s="5">
        <v>0</v>
      </c>
      <c r="N268" s="5">
        <v>0</v>
      </c>
    </row>
    <row r="269" spans="1:14" ht="12.75" customHeight="1" x14ac:dyDescent="0.25">
      <c r="A269" s="1" t="s">
        <v>536</v>
      </c>
      <c r="B269" s="1" t="s">
        <v>537</v>
      </c>
      <c r="C269" s="1" t="s">
        <v>551</v>
      </c>
      <c r="D269" s="7">
        <v>0</v>
      </c>
      <c r="E269" s="8">
        <v>44021</v>
      </c>
      <c r="F269" s="1" t="s">
        <v>555</v>
      </c>
      <c r="G269" s="5">
        <v>2720.45</v>
      </c>
      <c r="H269" s="7">
        <v>0</v>
      </c>
      <c r="I269" s="1" t="s">
        <v>553</v>
      </c>
      <c r="J269" s="5">
        <v>0</v>
      </c>
      <c r="K269" s="5">
        <v>5019.97</v>
      </c>
      <c r="L269" s="5">
        <v>0</v>
      </c>
      <c r="M269" s="5">
        <v>0</v>
      </c>
      <c r="N269" s="5">
        <v>0</v>
      </c>
    </row>
    <row r="270" spans="1:14" ht="12.75" customHeight="1" x14ac:dyDescent="0.25">
      <c r="A270" s="1" t="s">
        <v>538</v>
      </c>
      <c r="B270" s="1" t="s">
        <v>539</v>
      </c>
      <c r="C270" s="1" t="s">
        <v>740</v>
      </c>
      <c r="D270" s="7">
        <v>0</v>
      </c>
      <c r="E270" s="8">
        <v>43521</v>
      </c>
      <c r="F270" s="1" t="s">
        <v>552</v>
      </c>
      <c r="G270" s="5">
        <v>3180.14</v>
      </c>
      <c r="H270" s="7">
        <v>0</v>
      </c>
      <c r="I270" s="1" t="s">
        <v>553</v>
      </c>
      <c r="J270" s="5">
        <v>0</v>
      </c>
      <c r="K270" s="5">
        <v>3835.09</v>
      </c>
      <c r="L270" s="5">
        <v>0</v>
      </c>
      <c r="M270" s="5">
        <v>0</v>
      </c>
      <c r="N270" s="5">
        <v>0</v>
      </c>
    </row>
  </sheetData>
  <autoFilter ref="A3:N270" xr:uid="{00000000-0009-0000-0000-000002000000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0201"/>
  <sheetViews>
    <sheetView workbookViewId="0">
      <selection activeCell="C4" sqref="C4:C22"/>
    </sheetView>
  </sheetViews>
  <sheetFormatPr defaultRowHeight="15" x14ac:dyDescent="0.25"/>
  <cols>
    <col min="1" max="1" width="41.5703125" bestFit="1" customWidth="1"/>
    <col min="2" max="2" width="14" bestFit="1" customWidth="1"/>
  </cols>
  <sheetData>
    <row r="1" spans="1:6" s="1" customFormat="1" ht="12.75" customHeight="1" x14ac:dyDescent="0.25"/>
    <row r="2" spans="1:6" s="1" customFormat="1" ht="12.75" customHeight="1" x14ac:dyDescent="0.25"/>
    <row r="3" spans="1:6" s="1" customFormat="1" ht="12.75" customHeight="1" x14ac:dyDescent="0.25">
      <c r="A3" s="6" t="s">
        <v>543</v>
      </c>
      <c r="B3" s="6" t="s">
        <v>546</v>
      </c>
      <c r="C3" s="6" t="s">
        <v>549</v>
      </c>
      <c r="D3" s="6" t="s">
        <v>744</v>
      </c>
      <c r="E3" s="6" t="s">
        <v>745</v>
      </c>
      <c r="F3" s="6" t="s">
        <v>746</v>
      </c>
    </row>
    <row r="4" spans="1:6" s="1" customFormat="1" ht="12.75" customHeight="1" x14ac:dyDescent="0.25">
      <c r="A4" s="1" t="s">
        <v>43</v>
      </c>
      <c r="B4" s="1" t="s">
        <v>555</v>
      </c>
      <c r="C4" s="5">
        <v>1821.74</v>
      </c>
      <c r="D4" s="5">
        <v>0</v>
      </c>
      <c r="E4" s="5">
        <v>0</v>
      </c>
      <c r="F4" s="5">
        <v>0</v>
      </c>
    </row>
    <row r="5" spans="1:6" s="1" customFormat="1" ht="12.75" customHeight="1" x14ac:dyDescent="0.25">
      <c r="A5" s="1" t="s">
        <v>53</v>
      </c>
      <c r="B5" s="1" t="s">
        <v>555</v>
      </c>
      <c r="C5" s="5">
        <v>928.12</v>
      </c>
      <c r="D5" s="5">
        <v>0</v>
      </c>
      <c r="E5" s="5">
        <v>0</v>
      </c>
      <c r="F5" s="5">
        <v>0</v>
      </c>
    </row>
    <row r="6" spans="1:6" s="1" customFormat="1" ht="12.75" customHeight="1" x14ac:dyDescent="0.25">
      <c r="A6" s="1" t="s">
        <v>575</v>
      </c>
      <c r="B6" s="1" t="s">
        <v>555</v>
      </c>
      <c r="C6" s="5">
        <v>358.73</v>
      </c>
      <c r="D6" s="5">
        <v>0</v>
      </c>
      <c r="E6" s="5">
        <v>0</v>
      </c>
      <c r="F6" s="5">
        <v>0</v>
      </c>
    </row>
    <row r="7" spans="1:6" s="1" customFormat="1" ht="12.75" customHeight="1" x14ac:dyDescent="0.25">
      <c r="A7" s="1" t="s">
        <v>606</v>
      </c>
      <c r="B7" s="1" t="s">
        <v>555</v>
      </c>
      <c r="C7" s="5">
        <v>1426.34</v>
      </c>
      <c r="D7" s="5">
        <v>0</v>
      </c>
      <c r="E7" s="5">
        <v>0</v>
      </c>
      <c r="F7" s="5">
        <v>0</v>
      </c>
    </row>
    <row r="8" spans="1:6" s="1" customFormat="1" ht="12.75" customHeight="1" x14ac:dyDescent="0.25">
      <c r="A8" s="1" t="s">
        <v>101</v>
      </c>
      <c r="B8" s="1" t="s">
        <v>555</v>
      </c>
      <c r="C8" s="5">
        <v>1422.99</v>
      </c>
      <c r="D8" s="5">
        <v>0</v>
      </c>
      <c r="E8" s="5">
        <v>0</v>
      </c>
      <c r="F8" s="5">
        <v>0</v>
      </c>
    </row>
    <row r="9" spans="1:6" s="1" customFormat="1" ht="12.75" customHeight="1" x14ac:dyDescent="0.25">
      <c r="A9" s="1" t="s">
        <v>121</v>
      </c>
      <c r="B9" s="1" t="s">
        <v>555</v>
      </c>
      <c r="C9" s="5">
        <v>1260.71</v>
      </c>
      <c r="D9" s="5">
        <v>0</v>
      </c>
      <c r="E9" s="5">
        <v>0</v>
      </c>
      <c r="F9" s="5">
        <v>0</v>
      </c>
    </row>
    <row r="10" spans="1:6" s="1" customFormat="1" ht="12.75" customHeight="1" x14ac:dyDescent="0.25">
      <c r="A10" s="1" t="s">
        <v>615</v>
      </c>
      <c r="B10" s="1" t="s">
        <v>555</v>
      </c>
      <c r="C10" s="5">
        <v>1155.54</v>
      </c>
      <c r="D10" s="5">
        <v>0</v>
      </c>
      <c r="E10" s="5">
        <v>0</v>
      </c>
      <c r="F10" s="5">
        <v>0</v>
      </c>
    </row>
    <row r="11" spans="1:6" s="1" customFormat="1" ht="12.75" customHeight="1" x14ac:dyDescent="0.25">
      <c r="A11" s="1" t="s">
        <v>185</v>
      </c>
      <c r="B11" s="1" t="s">
        <v>555</v>
      </c>
      <c r="C11" s="5">
        <v>1244.19</v>
      </c>
      <c r="D11" s="5">
        <v>0</v>
      </c>
      <c r="E11" s="5">
        <v>0</v>
      </c>
      <c r="F11" s="5">
        <v>0</v>
      </c>
    </row>
    <row r="12" spans="1:6" s="1" customFormat="1" ht="12.75" customHeight="1" x14ac:dyDescent="0.25">
      <c r="A12" s="1" t="s">
        <v>668</v>
      </c>
      <c r="B12" s="1" t="s">
        <v>555</v>
      </c>
      <c r="C12" s="5">
        <v>1848.14</v>
      </c>
      <c r="D12" s="5">
        <v>0</v>
      </c>
      <c r="E12" s="5">
        <v>0</v>
      </c>
      <c r="F12" s="5">
        <v>0</v>
      </c>
    </row>
    <row r="13" spans="1:6" s="1" customFormat="1" ht="12.75" customHeight="1" x14ac:dyDescent="0.25">
      <c r="A13" s="1" t="s">
        <v>289</v>
      </c>
      <c r="B13" s="1" t="s">
        <v>555</v>
      </c>
      <c r="C13" s="5">
        <v>1069.8499999999999</v>
      </c>
      <c r="D13" s="5">
        <v>0</v>
      </c>
      <c r="E13" s="5">
        <v>0</v>
      </c>
      <c r="F13" s="5">
        <v>0</v>
      </c>
    </row>
    <row r="14" spans="1:6" s="1" customFormat="1" ht="12.75" customHeight="1" x14ac:dyDescent="0.25">
      <c r="A14" s="1" t="s">
        <v>670</v>
      </c>
      <c r="B14" s="1" t="s">
        <v>555</v>
      </c>
      <c r="C14" s="5">
        <v>776.03</v>
      </c>
      <c r="D14" s="5">
        <v>0</v>
      </c>
      <c r="E14" s="5">
        <v>0</v>
      </c>
      <c r="F14" s="5">
        <v>0</v>
      </c>
    </row>
    <row r="15" spans="1:6" s="1" customFormat="1" ht="12.75" customHeight="1" x14ac:dyDescent="0.25">
      <c r="A15" s="1" t="s">
        <v>346</v>
      </c>
      <c r="B15" s="1" t="s">
        <v>555</v>
      </c>
      <c r="C15" s="5">
        <v>839.64</v>
      </c>
      <c r="D15" s="5">
        <v>0</v>
      </c>
      <c r="E15" s="5">
        <v>0</v>
      </c>
      <c r="F15" s="5">
        <v>0</v>
      </c>
    </row>
    <row r="16" spans="1:6" s="1" customFormat="1" ht="12.75" customHeight="1" x14ac:dyDescent="0.25">
      <c r="A16" s="1" t="s">
        <v>381</v>
      </c>
      <c r="B16" s="1" t="s">
        <v>555</v>
      </c>
      <c r="C16" s="5">
        <v>1293.55</v>
      </c>
      <c r="D16" s="5">
        <v>0</v>
      </c>
      <c r="E16" s="5">
        <v>0</v>
      </c>
      <c r="F16" s="5">
        <v>0</v>
      </c>
    </row>
    <row r="17" spans="1:6" s="1" customFormat="1" ht="12.75" customHeight="1" x14ac:dyDescent="0.25">
      <c r="A17" s="1" t="s">
        <v>700</v>
      </c>
      <c r="B17" s="1" t="s">
        <v>555</v>
      </c>
      <c r="C17" s="5">
        <v>1526.65</v>
      </c>
      <c r="D17" s="5">
        <v>0</v>
      </c>
      <c r="E17" s="5">
        <v>0</v>
      </c>
      <c r="F17" s="5">
        <v>0</v>
      </c>
    </row>
    <row r="18" spans="1:6" s="1" customFormat="1" ht="12.75" customHeight="1" x14ac:dyDescent="0.25">
      <c r="A18" s="1" t="s">
        <v>466</v>
      </c>
      <c r="B18" s="1" t="s">
        <v>555</v>
      </c>
      <c r="C18" s="5">
        <v>474.28</v>
      </c>
      <c r="D18" s="5">
        <v>0</v>
      </c>
      <c r="E18" s="5">
        <v>0</v>
      </c>
      <c r="F18" s="5">
        <v>0</v>
      </c>
    </row>
    <row r="19" spans="1:6" s="1" customFormat="1" ht="12.75" customHeight="1" x14ac:dyDescent="0.25">
      <c r="A19" s="1" t="s">
        <v>467</v>
      </c>
      <c r="B19" s="1" t="s">
        <v>555</v>
      </c>
      <c r="C19" s="5">
        <v>1155.54</v>
      </c>
      <c r="D19" s="5">
        <v>0</v>
      </c>
      <c r="E19" s="5">
        <v>0</v>
      </c>
      <c r="F19" s="5">
        <v>0</v>
      </c>
    </row>
    <row r="20" spans="1:6" s="1" customFormat="1" ht="12.75" customHeight="1" x14ac:dyDescent="0.25">
      <c r="A20" s="1" t="s">
        <v>498</v>
      </c>
      <c r="B20" s="1" t="s">
        <v>555</v>
      </c>
      <c r="C20" s="5">
        <v>1054.5</v>
      </c>
      <c r="D20" s="5">
        <v>0</v>
      </c>
      <c r="E20" s="5">
        <v>0</v>
      </c>
      <c r="F20" s="5">
        <v>0</v>
      </c>
    </row>
    <row r="21" spans="1:6" s="1" customFormat="1" ht="12.75" customHeight="1" x14ac:dyDescent="0.25">
      <c r="A21" s="1" t="s">
        <v>525</v>
      </c>
      <c r="B21" s="1" t="s">
        <v>555</v>
      </c>
      <c r="C21" s="5">
        <v>1201.6600000000001</v>
      </c>
      <c r="D21" s="5">
        <v>0</v>
      </c>
      <c r="E21" s="5">
        <v>0</v>
      </c>
      <c r="F21" s="5">
        <v>0</v>
      </c>
    </row>
    <row r="22" spans="1:6" s="1" customFormat="1" ht="12.75" customHeight="1" x14ac:dyDescent="0.25">
      <c r="A22" s="1" t="s">
        <v>536</v>
      </c>
      <c r="B22" s="1" t="s">
        <v>555</v>
      </c>
      <c r="C22" s="5">
        <v>1243.79</v>
      </c>
      <c r="D22" s="5">
        <v>0</v>
      </c>
      <c r="E22" s="5">
        <v>0</v>
      </c>
      <c r="F22" s="5">
        <v>0</v>
      </c>
    </row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x14ac:dyDescent="0.25"/>
    <row r="27" spans="1:6" s="1" customFormat="1" x14ac:dyDescent="0.25"/>
    <row r="28" spans="1:6" s="1" customFormat="1" x14ac:dyDescent="0.25"/>
    <row r="29" spans="1:6" s="1" customFormat="1" x14ac:dyDescent="0.25"/>
    <row r="30" spans="1:6" s="1" customFormat="1" x14ac:dyDescent="0.25"/>
    <row r="31" spans="1:6" s="1" customFormat="1" x14ac:dyDescent="0.25"/>
    <row r="32" spans="1: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  <row r="22750" s="1" customFormat="1" x14ac:dyDescent="0.25"/>
    <row r="22751" s="1" customFormat="1" x14ac:dyDescent="0.25"/>
    <row r="22752" s="1" customFormat="1" x14ac:dyDescent="0.25"/>
    <row r="22753" s="1" customFormat="1" x14ac:dyDescent="0.25"/>
    <row r="22754" s="1" customFormat="1" x14ac:dyDescent="0.25"/>
    <row r="22755" s="1" customFormat="1" x14ac:dyDescent="0.25"/>
    <row r="22756" s="1" customFormat="1" x14ac:dyDescent="0.25"/>
    <row r="22757" s="1" customFormat="1" x14ac:dyDescent="0.25"/>
    <row r="22758" s="1" customFormat="1" x14ac:dyDescent="0.25"/>
    <row r="22759" s="1" customFormat="1" x14ac:dyDescent="0.25"/>
    <row r="22760" s="1" customFormat="1" x14ac:dyDescent="0.25"/>
    <row r="22761" s="1" customFormat="1" x14ac:dyDescent="0.25"/>
    <row r="22762" s="1" customFormat="1" x14ac:dyDescent="0.25"/>
    <row r="22763" s="1" customFormat="1" x14ac:dyDescent="0.25"/>
    <row r="22764" s="1" customFormat="1" x14ac:dyDescent="0.25"/>
    <row r="22765" s="1" customFormat="1" x14ac:dyDescent="0.25"/>
    <row r="22766" s="1" customFormat="1" x14ac:dyDescent="0.25"/>
    <row r="22767" s="1" customFormat="1" x14ac:dyDescent="0.25"/>
    <row r="22768" s="1" customFormat="1" x14ac:dyDescent="0.25"/>
    <row r="22769" s="1" customFormat="1" x14ac:dyDescent="0.25"/>
    <row r="22770" s="1" customFormat="1" x14ac:dyDescent="0.25"/>
    <row r="22771" s="1" customFormat="1" x14ac:dyDescent="0.25"/>
    <row r="22772" s="1" customFormat="1" x14ac:dyDescent="0.25"/>
    <row r="22773" s="1" customFormat="1" x14ac:dyDescent="0.25"/>
    <row r="22774" s="1" customFormat="1" x14ac:dyDescent="0.25"/>
    <row r="22775" s="1" customFormat="1" x14ac:dyDescent="0.25"/>
    <row r="22776" s="1" customFormat="1" x14ac:dyDescent="0.25"/>
    <row r="22777" s="1" customFormat="1" x14ac:dyDescent="0.25"/>
    <row r="22778" s="1" customFormat="1" x14ac:dyDescent="0.25"/>
    <row r="22779" s="1" customFormat="1" x14ac:dyDescent="0.25"/>
    <row r="22780" s="1" customFormat="1" x14ac:dyDescent="0.25"/>
    <row r="22781" s="1" customFormat="1" x14ac:dyDescent="0.25"/>
    <row r="22782" s="1" customFormat="1" x14ac:dyDescent="0.25"/>
    <row r="22783" s="1" customFormat="1" x14ac:dyDescent="0.25"/>
    <row r="22784" s="1" customFormat="1" x14ac:dyDescent="0.25"/>
    <row r="22785" s="1" customFormat="1" x14ac:dyDescent="0.25"/>
    <row r="22786" s="1" customFormat="1" x14ac:dyDescent="0.25"/>
    <row r="22787" s="1" customFormat="1" x14ac:dyDescent="0.25"/>
    <row r="22788" s="1" customFormat="1" x14ac:dyDescent="0.25"/>
    <row r="22789" s="1" customFormat="1" x14ac:dyDescent="0.25"/>
    <row r="22790" s="1" customFormat="1" x14ac:dyDescent="0.25"/>
    <row r="22791" s="1" customFormat="1" x14ac:dyDescent="0.25"/>
    <row r="22792" s="1" customFormat="1" x14ac:dyDescent="0.25"/>
    <row r="22793" s="1" customFormat="1" x14ac:dyDescent="0.25"/>
    <row r="22794" s="1" customFormat="1" x14ac:dyDescent="0.25"/>
    <row r="22795" s="1" customFormat="1" x14ac:dyDescent="0.25"/>
    <row r="22796" s="1" customFormat="1" x14ac:dyDescent="0.25"/>
    <row r="22797" s="1" customFormat="1" x14ac:dyDescent="0.25"/>
    <row r="22798" s="1" customFormat="1" x14ac:dyDescent="0.25"/>
    <row r="22799" s="1" customFormat="1" x14ac:dyDescent="0.25"/>
    <row r="22800" s="1" customFormat="1" x14ac:dyDescent="0.25"/>
    <row r="22801" s="1" customFormat="1" x14ac:dyDescent="0.25"/>
    <row r="22802" s="1" customFormat="1" x14ac:dyDescent="0.25"/>
    <row r="22803" s="1" customFormat="1" x14ac:dyDescent="0.25"/>
    <row r="22804" s="1" customFormat="1" x14ac:dyDescent="0.25"/>
    <row r="22805" s="1" customFormat="1" x14ac:dyDescent="0.25"/>
    <row r="22806" s="1" customFormat="1" x14ac:dyDescent="0.25"/>
    <row r="22807" s="1" customFormat="1" x14ac:dyDescent="0.25"/>
    <row r="22808" s="1" customFormat="1" x14ac:dyDescent="0.25"/>
    <row r="22809" s="1" customFormat="1" x14ac:dyDescent="0.25"/>
    <row r="22810" s="1" customFormat="1" x14ac:dyDescent="0.25"/>
    <row r="22811" s="1" customFormat="1" x14ac:dyDescent="0.25"/>
    <row r="22812" s="1" customFormat="1" x14ac:dyDescent="0.25"/>
    <row r="22813" s="1" customFormat="1" x14ac:dyDescent="0.25"/>
    <row r="22814" s="1" customFormat="1" x14ac:dyDescent="0.25"/>
    <row r="22815" s="1" customFormat="1" x14ac:dyDescent="0.25"/>
    <row r="22816" s="1" customFormat="1" x14ac:dyDescent="0.25"/>
    <row r="22817" s="1" customFormat="1" x14ac:dyDescent="0.25"/>
    <row r="22818" s="1" customFormat="1" x14ac:dyDescent="0.25"/>
    <row r="22819" s="1" customFormat="1" x14ac:dyDescent="0.25"/>
    <row r="22820" s="1" customFormat="1" x14ac:dyDescent="0.25"/>
    <row r="22821" s="1" customFormat="1" x14ac:dyDescent="0.25"/>
    <row r="22822" s="1" customFormat="1" x14ac:dyDescent="0.25"/>
    <row r="22823" s="1" customFormat="1" x14ac:dyDescent="0.25"/>
    <row r="22824" s="1" customFormat="1" x14ac:dyDescent="0.25"/>
    <row r="22825" s="1" customFormat="1" x14ac:dyDescent="0.25"/>
    <row r="22826" s="1" customFormat="1" x14ac:dyDescent="0.25"/>
    <row r="22827" s="1" customFormat="1" x14ac:dyDescent="0.25"/>
    <row r="22828" s="1" customFormat="1" x14ac:dyDescent="0.25"/>
    <row r="22829" s="1" customFormat="1" x14ac:dyDescent="0.25"/>
    <row r="22830" s="1" customFormat="1" x14ac:dyDescent="0.25"/>
    <row r="22831" s="1" customFormat="1" x14ac:dyDescent="0.25"/>
    <row r="22832" s="1" customFormat="1" x14ac:dyDescent="0.25"/>
    <row r="22833" s="1" customFormat="1" x14ac:dyDescent="0.25"/>
    <row r="22834" s="1" customFormat="1" x14ac:dyDescent="0.25"/>
    <row r="22835" s="1" customFormat="1" x14ac:dyDescent="0.25"/>
    <row r="22836" s="1" customFormat="1" x14ac:dyDescent="0.25"/>
    <row r="22837" s="1" customFormat="1" x14ac:dyDescent="0.25"/>
    <row r="22838" s="1" customFormat="1" x14ac:dyDescent="0.25"/>
    <row r="22839" s="1" customFormat="1" x14ac:dyDescent="0.25"/>
    <row r="22840" s="1" customFormat="1" x14ac:dyDescent="0.25"/>
    <row r="22841" s="1" customFormat="1" x14ac:dyDescent="0.25"/>
    <row r="22842" s="1" customFormat="1" x14ac:dyDescent="0.25"/>
    <row r="22843" s="1" customFormat="1" x14ac:dyDescent="0.25"/>
    <row r="22844" s="1" customFormat="1" x14ac:dyDescent="0.25"/>
    <row r="22845" s="1" customFormat="1" x14ac:dyDescent="0.25"/>
    <row r="22846" s="1" customFormat="1" x14ac:dyDescent="0.25"/>
    <row r="22847" s="1" customFormat="1" x14ac:dyDescent="0.25"/>
    <row r="22848" s="1" customFormat="1" x14ac:dyDescent="0.25"/>
    <row r="22849" s="1" customFormat="1" x14ac:dyDescent="0.25"/>
    <row r="22850" s="1" customFormat="1" x14ac:dyDescent="0.25"/>
    <row r="22851" s="1" customFormat="1" x14ac:dyDescent="0.25"/>
    <row r="22852" s="1" customFormat="1" x14ac:dyDescent="0.25"/>
    <row r="22853" s="1" customFormat="1" x14ac:dyDescent="0.25"/>
    <row r="22854" s="1" customFormat="1" x14ac:dyDescent="0.25"/>
    <row r="22855" s="1" customFormat="1" x14ac:dyDescent="0.25"/>
    <row r="22856" s="1" customFormat="1" x14ac:dyDescent="0.25"/>
    <row r="22857" s="1" customFormat="1" x14ac:dyDescent="0.25"/>
    <row r="22858" s="1" customFormat="1" x14ac:dyDescent="0.25"/>
    <row r="22859" s="1" customFormat="1" x14ac:dyDescent="0.25"/>
    <row r="22860" s="1" customFormat="1" x14ac:dyDescent="0.25"/>
    <row r="22861" s="1" customFormat="1" x14ac:dyDescent="0.25"/>
    <row r="22862" s="1" customFormat="1" x14ac:dyDescent="0.25"/>
    <row r="22863" s="1" customFormat="1" x14ac:dyDescent="0.25"/>
    <row r="22864" s="1" customFormat="1" x14ac:dyDescent="0.25"/>
    <row r="22865" s="1" customFormat="1" x14ac:dyDescent="0.25"/>
    <row r="22866" s="1" customFormat="1" x14ac:dyDescent="0.25"/>
    <row r="22867" s="1" customFormat="1" x14ac:dyDescent="0.25"/>
    <row r="22868" s="1" customFormat="1" x14ac:dyDescent="0.25"/>
    <row r="22869" s="1" customFormat="1" x14ac:dyDescent="0.25"/>
    <row r="22870" s="1" customFormat="1" x14ac:dyDescent="0.25"/>
    <row r="22871" s="1" customFormat="1" x14ac:dyDescent="0.25"/>
    <row r="22872" s="1" customFormat="1" x14ac:dyDescent="0.25"/>
    <row r="22873" s="1" customFormat="1" x14ac:dyDescent="0.25"/>
    <row r="22874" s="1" customFormat="1" x14ac:dyDescent="0.25"/>
    <row r="22875" s="1" customFormat="1" x14ac:dyDescent="0.25"/>
    <row r="22876" s="1" customFormat="1" x14ac:dyDescent="0.25"/>
    <row r="22877" s="1" customFormat="1" x14ac:dyDescent="0.25"/>
    <row r="22878" s="1" customFormat="1" x14ac:dyDescent="0.25"/>
    <row r="22879" s="1" customFormat="1" x14ac:dyDescent="0.25"/>
    <row r="22880" s="1" customFormat="1" x14ac:dyDescent="0.25"/>
    <row r="22881" s="1" customFormat="1" x14ac:dyDescent="0.25"/>
    <row r="22882" s="1" customFormat="1" x14ac:dyDescent="0.25"/>
    <row r="22883" s="1" customFormat="1" x14ac:dyDescent="0.25"/>
    <row r="22884" s="1" customFormat="1" x14ac:dyDescent="0.25"/>
    <row r="22885" s="1" customFormat="1" x14ac:dyDescent="0.25"/>
    <row r="22886" s="1" customFormat="1" x14ac:dyDescent="0.25"/>
    <row r="22887" s="1" customFormat="1" x14ac:dyDescent="0.25"/>
    <row r="22888" s="1" customFormat="1" x14ac:dyDescent="0.25"/>
    <row r="22889" s="1" customFormat="1" x14ac:dyDescent="0.25"/>
    <row r="22890" s="1" customFormat="1" x14ac:dyDescent="0.25"/>
    <row r="22891" s="1" customFormat="1" x14ac:dyDescent="0.25"/>
    <row r="22892" s="1" customFormat="1" x14ac:dyDescent="0.25"/>
    <row r="22893" s="1" customFormat="1" x14ac:dyDescent="0.25"/>
    <row r="22894" s="1" customFormat="1" x14ac:dyDescent="0.25"/>
    <row r="22895" s="1" customFormat="1" x14ac:dyDescent="0.25"/>
    <row r="22896" s="1" customFormat="1" x14ac:dyDescent="0.25"/>
    <row r="22897" s="1" customFormat="1" x14ac:dyDescent="0.25"/>
    <row r="22898" s="1" customFormat="1" x14ac:dyDescent="0.25"/>
    <row r="22899" s="1" customFormat="1" x14ac:dyDescent="0.25"/>
    <row r="22900" s="1" customFormat="1" x14ac:dyDescent="0.25"/>
    <row r="22901" s="1" customFormat="1" x14ac:dyDescent="0.25"/>
    <row r="22902" s="1" customFormat="1" x14ac:dyDescent="0.25"/>
    <row r="22903" s="1" customFormat="1" x14ac:dyDescent="0.25"/>
    <row r="22904" s="1" customFormat="1" x14ac:dyDescent="0.25"/>
    <row r="22905" s="1" customFormat="1" x14ac:dyDescent="0.25"/>
    <row r="22906" s="1" customFormat="1" x14ac:dyDescent="0.25"/>
    <row r="22907" s="1" customFormat="1" x14ac:dyDescent="0.25"/>
    <row r="22908" s="1" customFormat="1" x14ac:dyDescent="0.25"/>
    <row r="22909" s="1" customFormat="1" x14ac:dyDescent="0.25"/>
    <row r="22910" s="1" customFormat="1" x14ac:dyDescent="0.25"/>
    <row r="22911" s="1" customFormat="1" x14ac:dyDescent="0.25"/>
    <row r="22912" s="1" customFormat="1" x14ac:dyDescent="0.25"/>
    <row r="22913" s="1" customFormat="1" x14ac:dyDescent="0.25"/>
    <row r="22914" s="1" customFormat="1" x14ac:dyDescent="0.25"/>
    <row r="22915" s="1" customFormat="1" x14ac:dyDescent="0.25"/>
    <row r="22916" s="1" customFormat="1" x14ac:dyDescent="0.25"/>
    <row r="22917" s="1" customFormat="1" x14ac:dyDescent="0.25"/>
    <row r="22918" s="1" customFormat="1" x14ac:dyDescent="0.25"/>
    <row r="22919" s="1" customFormat="1" x14ac:dyDescent="0.25"/>
    <row r="22920" s="1" customFormat="1" x14ac:dyDescent="0.25"/>
    <row r="22921" s="1" customFormat="1" x14ac:dyDescent="0.25"/>
    <row r="22922" s="1" customFormat="1" x14ac:dyDescent="0.25"/>
    <row r="22923" s="1" customFormat="1" x14ac:dyDescent="0.25"/>
    <row r="22924" s="1" customFormat="1" x14ac:dyDescent="0.25"/>
    <row r="22925" s="1" customFormat="1" x14ac:dyDescent="0.25"/>
    <row r="22926" s="1" customFormat="1" x14ac:dyDescent="0.25"/>
    <row r="22927" s="1" customFormat="1" x14ac:dyDescent="0.25"/>
    <row r="22928" s="1" customFormat="1" x14ac:dyDescent="0.25"/>
    <row r="22929" s="1" customFormat="1" x14ac:dyDescent="0.25"/>
    <row r="22930" s="1" customFormat="1" x14ac:dyDescent="0.25"/>
    <row r="22931" s="1" customFormat="1" x14ac:dyDescent="0.25"/>
    <row r="22932" s="1" customFormat="1" x14ac:dyDescent="0.25"/>
    <row r="22933" s="1" customFormat="1" x14ac:dyDescent="0.25"/>
    <row r="22934" s="1" customFormat="1" x14ac:dyDescent="0.25"/>
    <row r="22935" s="1" customFormat="1" x14ac:dyDescent="0.25"/>
    <row r="22936" s="1" customFormat="1" x14ac:dyDescent="0.25"/>
    <row r="22937" s="1" customFormat="1" x14ac:dyDescent="0.25"/>
    <row r="22938" s="1" customFormat="1" x14ac:dyDescent="0.25"/>
    <row r="22939" s="1" customFormat="1" x14ac:dyDescent="0.25"/>
    <row r="22940" s="1" customFormat="1" x14ac:dyDescent="0.25"/>
    <row r="22941" s="1" customFormat="1" x14ac:dyDescent="0.25"/>
    <row r="22942" s="1" customFormat="1" x14ac:dyDescent="0.25"/>
    <row r="22943" s="1" customFormat="1" x14ac:dyDescent="0.25"/>
    <row r="22944" s="1" customFormat="1" x14ac:dyDescent="0.25"/>
    <row r="22945" s="1" customFormat="1" x14ac:dyDescent="0.25"/>
    <row r="22946" s="1" customFormat="1" x14ac:dyDescent="0.25"/>
    <row r="22947" s="1" customFormat="1" x14ac:dyDescent="0.25"/>
    <row r="22948" s="1" customFormat="1" x14ac:dyDescent="0.25"/>
    <row r="22949" s="1" customFormat="1" x14ac:dyDescent="0.25"/>
    <row r="22950" s="1" customFormat="1" x14ac:dyDescent="0.25"/>
    <row r="22951" s="1" customFormat="1" x14ac:dyDescent="0.25"/>
    <row r="22952" s="1" customFormat="1" x14ac:dyDescent="0.25"/>
    <row r="22953" s="1" customFormat="1" x14ac:dyDescent="0.25"/>
    <row r="22954" s="1" customFormat="1" x14ac:dyDescent="0.25"/>
    <row r="22955" s="1" customFormat="1" x14ac:dyDescent="0.25"/>
    <row r="22956" s="1" customFormat="1" x14ac:dyDescent="0.25"/>
    <row r="22957" s="1" customFormat="1" x14ac:dyDescent="0.25"/>
    <row r="22958" s="1" customFormat="1" x14ac:dyDescent="0.25"/>
    <row r="22959" s="1" customFormat="1" x14ac:dyDescent="0.25"/>
    <row r="22960" s="1" customFormat="1" x14ac:dyDescent="0.25"/>
    <row r="22961" s="1" customFormat="1" x14ac:dyDescent="0.25"/>
    <row r="22962" s="1" customFormat="1" x14ac:dyDescent="0.25"/>
    <row r="22963" s="1" customFormat="1" x14ac:dyDescent="0.25"/>
    <row r="22964" s="1" customFormat="1" x14ac:dyDescent="0.25"/>
    <row r="22965" s="1" customFormat="1" x14ac:dyDescent="0.25"/>
    <row r="22966" s="1" customFormat="1" x14ac:dyDescent="0.25"/>
    <row r="22967" s="1" customFormat="1" x14ac:dyDescent="0.25"/>
    <row r="22968" s="1" customFormat="1" x14ac:dyDescent="0.25"/>
    <row r="22969" s="1" customFormat="1" x14ac:dyDescent="0.25"/>
    <row r="22970" s="1" customFormat="1" x14ac:dyDescent="0.25"/>
    <row r="22971" s="1" customFormat="1" x14ac:dyDescent="0.25"/>
    <row r="22972" s="1" customFormat="1" x14ac:dyDescent="0.25"/>
    <row r="22973" s="1" customFormat="1" x14ac:dyDescent="0.25"/>
    <row r="22974" s="1" customFormat="1" x14ac:dyDescent="0.25"/>
    <row r="22975" s="1" customFormat="1" x14ac:dyDescent="0.25"/>
    <row r="22976" s="1" customFormat="1" x14ac:dyDescent="0.25"/>
    <row r="22977" s="1" customFormat="1" x14ac:dyDescent="0.25"/>
    <row r="22978" s="1" customFormat="1" x14ac:dyDescent="0.25"/>
    <row r="22979" s="1" customFormat="1" x14ac:dyDescent="0.25"/>
    <row r="22980" s="1" customFormat="1" x14ac:dyDescent="0.25"/>
    <row r="22981" s="1" customFormat="1" x14ac:dyDescent="0.25"/>
    <row r="22982" s="1" customFormat="1" x14ac:dyDescent="0.25"/>
    <row r="22983" s="1" customFormat="1" x14ac:dyDescent="0.25"/>
    <row r="22984" s="1" customFormat="1" x14ac:dyDescent="0.25"/>
    <row r="22985" s="1" customFormat="1" x14ac:dyDescent="0.25"/>
    <row r="22986" s="1" customFormat="1" x14ac:dyDescent="0.25"/>
    <row r="22987" s="1" customFormat="1" x14ac:dyDescent="0.25"/>
    <row r="22988" s="1" customFormat="1" x14ac:dyDescent="0.25"/>
    <row r="22989" s="1" customFormat="1" x14ac:dyDescent="0.25"/>
    <row r="22990" s="1" customFormat="1" x14ac:dyDescent="0.25"/>
    <row r="22991" s="1" customFormat="1" x14ac:dyDescent="0.25"/>
    <row r="22992" s="1" customFormat="1" x14ac:dyDescent="0.25"/>
    <row r="22993" s="1" customFormat="1" x14ac:dyDescent="0.25"/>
    <row r="22994" s="1" customFormat="1" x14ac:dyDescent="0.25"/>
    <row r="22995" s="1" customFormat="1" x14ac:dyDescent="0.25"/>
    <row r="22996" s="1" customFormat="1" x14ac:dyDescent="0.25"/>
    <row r="22997" s="1" customFormat="1" x14ac:dyDescent="0.25"/>
    <row r="22998" s="1" customFormat="1" x14ac:dyDescent="0.25"/>
    <row r="22999" s="1" customFormat="1" x14ac:dyDescent="0.25"/>
    <row r="23000" s="1" customFormat="1" x14ac:dyDescent="0.25"/>
    <row r="23001" s="1" customFormat="1" x14ac:dyDescent="0.25"/>
    <row r="23002" s="1" customFormat="1" x14ac:dyDescent="0.25"/>
    <row r="23003" s="1" customFormat="1" x14ac:dyDescent="0.25"/>
    <row r="23004" s="1" customFormat="1" x14ac:dyDescent="0.25"/>
    <row r="23005" s="1" customFormat="1" x14ac:dyDescent="0.25"/>
    <row r="23006" s="1" customFormat="1" x14ac:dyDescent="0.25"/>
    <row r="23007" s="1" customFormat="1" x14ac:dyDescent="0.25"/>
    <row r="23008" s="1" customFormat="1" x14ac:dyDescent="0.25"/>
    <row r="23009" s="1" customFormat="1" x14ac:dyDescent="0.25"/>
    <row r="23010" s="1" customFormat="1" x14ac:dyDescent="0.25"/>
    <row r="23011" s="1" customFormat="1" x14ac:dyDescent="0.25"/>
    <row r="23012" s="1" customFormat="1" x14ac:dyDescent="0.25"/>
    <row r="23013" s="1" customFormat="1" x14ac:dyDescent="0.25"/>
    <row r="23014" s="1" customFormat="1" x14ac:dyDescent="0.25"/>
    <row r="23015" s="1" customFormat="1" x14ac:dyDescent="0.25"/>
    <row r="23016" s="1" customFormat="1" x14ac:dyDescent="0.25"/>
    <row r="23017" s="1" customFormat="1" x14ac:dyDescent="0.25"/>
    <row r="23018" s="1" customFormat="1" x14ac:dyDescent="0.25"/>
    <row r="23019" s="1" customFormat="1" x14ac:dyDescent="0.25"/>
    <row r="23020" s="1" customFormat="1" x14ac:dyDescent="0.25"/>
    <row r="23021" s="1" customFormat="1" x14ac:dyDescent="0.25"/>
    <row r="23022" s="1" customFormat="1" x14ac:dyDescent="0.25"/>
    <row r="23023" s="1" customFormat="1" x14ac:dyDescent="0.25"/>
    <row r="23024" s="1" customFormat="1" x14ac:dyDescent="0.25"/>
    <row r="23025" s="1" customFormat="1" x14ac:dyDescent="0.25"/>
    <row r="23026" s="1" customFormat="1" x14ac:dyDescent="0.25"/>
    <row r="23027" s="1" customFormat="1" x14ac:dyDescent="0.25"/>
    <row r="23028" s="1" customFormat="1" x14ac:dyDescent="0.25"/>
    <row r="23029" s="1" customFormat="1" x14ac:dyDescent="0.25"/>
    <row r="23030" s="1" customFormat="1" x14ac:dyDescent="0.25"/>
    <row r="23031" s="1" customFormat="1" x14ac:dyDescent="0.25"/>
    <row r="23032" s="1" customFormat="1" x14ac:dyDescent="0.25"/>
    <row r="23033" s="1" customFormat="1" x14ac:dyDescent="0.25"/>
    <row r="23034" s="1" customFormat="1" x14ac:dyDescent="0.25"/>
    <row r="23035" s="1" customFormat="1" x14ac:dyDescent="0.25"/>
    <row r="23036" s="1" customFormat="1" x14ac:dyDescent="0.25"/>
    <row r="23037" s="1" customFormat="1" x14ac:dyDescent="0.25"/>
    <row r="23038" s="1" customFormat="1" x14ac:dyDescent="0.25"/>
    <row r="23039" s="1" customFormat="1" x14ac:dyDescent="0.25"/>
    <row r="23040" s="1" customFormat="1" x14ac:dyDescent="0.25"/>
    <row r="23041" s="1" customFormat="1" x14ac:dyDescent="0.25"/>
    <row r="23042" s="1" customFormat="1" x14ac:dyDescent="0.25"/>
    <row r="23043" s="1" customFormat="1" x14ac:dyDescent="0.25"/>
    <row r="23044" s="1" customFormat="1" x14ac:dyDescent="0.25"/>
    <row r="23045" s="1" customFormat="1" x14ac:dyDescent="0.25"/>
    <row r="23046" s="1" customFormat="1" x14ac:dyDescent="0.25"/>
    <row r="23047" s="1" customFormat="1" x14ac:dyDescent="0.25"/>
    <row r="23048" s="1" customFormat="1" x14ac:dyDescent="0.25"/>
    <row r="23049" s="1" customFormat="1" x14ac:dyDescent="0.25"/>
    <row r="23050" s="1" customFormat="1" x14ac:dyDescent="0.25"/>
    <row r="23051" s="1" customFormat="1" x14ac:dyDescent="0.25"/>
    <row r="23052" s="1" customFormat="1" x14ac:dyDescent="0.25"/>
    <row r="23053" s="1" customFormat="1" x14ac:dyDescent="0.25"/>
    <row r="23054" s="1" customFormat="1" x14ac:dyDescent="0.25"/>
    <row r="23055" s="1" customFormat="1" x14ac:dyDescent="0.25"/>
    <row r="23056" s="1" customFormat="1" x14ac:dyDescent="0.25"/>
    <row r="23057" s="1" customFormat="1" x14ac:dyDescent="0.25"/>
    <row r="23058" s="1" customFormat="1" x14ac:dyDescent="0.25"/>
    <row r="23059" s="1" customFormat="1" x14ac:dyDescent="0.25"/>
    <row r="23060" s="1" customFormat="1" x14ac:dyDescent="0.25"/>
    <row r="23061" s="1" customFormat="1" x14ac:dyDescent="0.25"/>
    <row r="23062" s="1" customFormat="1" x14ac:dyDescent="0.25"/>
    <row r="23063" s="1" customFormat="1" x14ac:dyDescent="0.25"/>
    <row r="23064" s="1" customFormat="1" x14ac:dyDescent="0.25"/>
    <row r="23065" s="1" customFormat="1" x14ac:dyDescent="0.25"/>
    <row r="23066" s="1" customFormat="1" x14ac:dyDescent="0.25"/>
    <row r="23067" s="1" customFormat="1" x14ac:dyDescent="0.25"/>
    <row r="23068" s="1" customFormat="1" x14ac:dyDescent="0.25"/>
    <row r="23069" s="1" customFormat="1" x14ac:dyDescent="0.25"/>
    <row r="23070" s="1" customFormat="1" x14ac:dyDescent="0.25"/>
    <row r="23071" s="1" customFormat="1" x14ac:dyDescent="0.25"/>
    <row r="23072" s="1" customFormat="1" x14ac:dyDescent="0.25"/>
    <row r="23073" s="1" customFormat="1" x14ac:dyDescent="0.25"/>
    <row r="23074" s="1" customFormat="1" x14ac:dyDescent="0.25"/>
    <row r="23075" s="1" customFormat="1" x14ac:dyDescent="0.25"/>
    <row r="23076" s="1" customFormat="1" x14ac:dyDescent="0.25"/>
    <row r="23077" s="1" customFormat="1" x14ac:dyDescent="0.25"/>
    <row r="23078" s="1" customFormat="1" x14ac:dyDescent="0.25"/>
    <row r="23079" s="1" customFormat="1" x14ac:dyDescent="0.25"/>
    <row r="23080" s="1" customFormat="1" x14ac:dyDescent="0.25"/>
    <row r="23081" s="1" customFormat="1" x14ac:dyDescent="0.25"/>
    <row r="23082" s="1" customFormat="1" x14ac:dyDescent="0.25"/>
    <row r="23083" s="1" customFormat="1" x14ac:dyDescent="0.25"/>
    <row r="23084" s="1" customFormat="1" x14ac:dyDescent="0.25"/>
    <row r="23085" s="1" customFormat="1" x14ac:dyDescent="0.25"/>
    <row r="23086" s="1" customFormat="1" x14ac:dyDescent="0.25"/>
    <row r="23087" s="1" customFormat="1" x14ac:dyDescent="0.25"/>
    <row r="23088" s="1" customFormat="1" x14ac:dyDescent="0.25"/>
    <row r="23089" s="1" customFormat="1" x14ac:dyDescent="0.25"/>
    <row r="23090" s="1" customFormat="1" x14ac:dyDescent="0.25"/>
    <row r="23091" s="1" customFormat="1" x14ac:dyDescent="0.25"/>
    <row r="23092" s="1" customFormat="1" x14ac:dyDescent="0.25"/>
    <row r="23093" s="1" customFormat="1" x14ac:dyDescent="0.25"/>
    <row r="23094" s="1" customFormat="1" x14ac:dyDescent="0.25"/>
    <row r="23095" s="1" customFormat="1" x14ac:dyDescent="0.25"/>
    <row r="23096" s="1" customFormat="1" x14ac:dyDescent="0.25"/>
    <row r="23097" s="1" customFormat="1" x14ac:dyDescent="0.25"/>
    <row r="23098" s="1" customFormat="1" x14ac:dyDescent="0.25"/>
    <row r="23099" s="1" customFormat="1" x14ac:dyDescent="0.25"/>
    <row r="23100" s="1" customFormat="1" x14ac:dyDescent="0.25"/>
    <row r="23101" s="1" customFormat="1" x14ac:dyDescent="0.25"/>
    <row r="23102" s="1" customFormat="1" x14ac:dyDescent="0.25"/>
    <row r="23103" s="1" customFormat="1" x14ac:dyDescent="0.25"/>
    <row r="23104" s="1" customFormat="1" x14ac:dyDescent="0.25"/>
    <row r="23105" s="1" customFormat="1" x14ac:dyDescent="0.25"/>
    <row r="23106" s="1" customFormat="1" x14ac:dyDescent="0.25"/>
    <row r="23107" s="1" customFormat="1" x14ac:dyDescent="0.25"/>
    <row r="23108" s="1" customFormat="1" x14ac:dyDescent="0.25"/>
    <row r="23109" s="1" customFormat="1" x14ac:dyDescent="0.25"/>
    <row r="23110" s="1" customFormat="1" x14ac:dyDescent="0.25"/>
    <row r="23111" s="1" customFormat="1" x14ac:dyDescent="0.25"/>
    <row r="23112" s="1" customFormat="1" x14ac:dyDescent="0.25"/>
    <row r="23113" s="1" customFormat="1" x14ac:dyDescent="0.25"/>
    <row r="23114" s="1" customFormat="1" x14ac:dyDescent="0.25"/>
    <row r="23115" s="1" customFormat="1" x14ac:dyDescent="0.25"/>
    <row r="23116" s="1" customFormat="1" x14ac:dyDescent="0.25"/>
    <row r="23117" s="1" customFormat="1" x14ac:dyDescent="0.25"/>
    <row r="23118" s="1" customFormat="1" x14ac:dyDescent="0.25"/>
    <row r="23119" s="1" customFormat="1" x14ac:dyDescent="0.25"/>
    <row r="23120" s="1" customFormat="1" x14ac:dyDescent="0.25"/>
    <row r="23121" s="1" customFormat="1" x14ac:dyDescent="0.25"/>
    <row r="23122" s="1" customFormat="1" x14ac:dyDescent="0.25"/>
    <row r="23123" s="1" customFormat="1" x14ac:dyDescent="0.25"/>
    <row r="23124" s="1" customFormat="1" x14ac:dyDescent="0.25"/>
    <row r="23125" s="1" customFormat="1" x14ac:dyDescent="0.25"/>
    <row r="23126" s="1" customFormat="1" x14ac:dyDescent="0.25"/>
    <row r="23127" s="1" customFormat="1" x14ac:dyDescent="0.25"/>
    <row r="23128" s="1" customFormat="1" x14ac:dyDescent="0.25"/>
    <row r="23129" s="1" customFormat="1" x14ac:dyDescent="0.25"/>
    <row r="23130" s="1" customFormat="1" x14ac:dyDescent="0.25"/>
    <row r="23131" s="1" customFormat="1" x14ac:dyDescent="0.25"/>
    <row r="23132" s="1" customFormat="1" x14ac:dyDescent="0.25"/>
    <row r="23133" s="1" customFormat="1" x14ac:dyDescent="0.25"/>
    <row r="23134" s="1" customFormat="1" x14ac:dyDescent="0.25"/>
    <row r="23135" s="1" customFormat="1" x14ac:dyDescent="0.25"/>
    <row r="23136" s="1" customFormat="1" x14ac:dyDescent="0.25"/>
    <row r="23137" s="1" customFormat="1" x14ac:dyDescent="0.25"/>
    <row r="23138" s="1" customFormat="1" x14ac:dyDescent="0.25"/>
    <row r="23139" s="1" customFormat="1" x14ac:dyDescent="0.25"/>
    <row r="23140" s="1" customFormat="1" x14ac:dyDescent="0.25"/>
    <row r="23141" s="1" customFormat="1" x14ac:dyDescent="0.25"/>
    <row r="23142" s="1" customFormat="1" x14ac:dyDescent="0.25"/>
    <row r="23143" s="1" customFormat="1" x14ac:dyDescent="0.25"/>
    <row r="23144" s="1" customFormat="1" x14ac:dyDescent="0.25"/>
    <row r="23145" s="1" customFormat="1" x14ac:dyDescent="0.25"/>
    <row r="23146" s="1" customFormat="1" x14ac:dyDescent="0.25"/>
    <row r="23147" s="1" customFormat="1" x14ac:dyDescent="0.25"/>
    <row r="23148" s="1" customFormat="1" x14ac:dyDescent="0.25"/>
    <row r="23149" s="1" customFormat="1" x14ac:dyDescent="0.25"/>
    <row r="23150" s="1" customFormat="1" x14ac:dyDescent="0.25"/>
    <row r="23151" s="1" customFormat="1" x14ac:dyDescent="0.25"/>
    <row r="23152" s="1" customFormat="1" x14ac:dyDescent="0.25"/>
    <row r="23153" s="1" customFormat="1" x14ac:dyDescent="0.25"/>
    <row r="23154" s="1" customFormat="1" x14ac:dyDescent="0.25"/>
    <row r="23155" s="1" customFormat="1" x14ac:dyDescent="0.25"/>
    <row r="23156" s="1" customFormat="1" x14ac:dyDescent="0.25"/>
    <row r="23157" s="1" customFormat="1" x14ac:dyDescent="0.25"/>
    <row r="23158" s="1" customFormat="1" x14ac:dyDescent="0.25"/>
    <row r="23159" s="1" customFormat="1" x14ac:dyDescent="0.25"/>
    <row r="23160" s="1" customFormat="1" x14ac:dyDescent="0.25"/>
    <row r="23161" s="1" customFormat="1" x14ac:dyDescent="0.25"/>
    <row r="23162" s="1" customFormat="1" x14ac:dyDescent="0.25"/>
    <row r="23163" s="1" customFormat="1" x14ac:dyDescent="0.25"/>
    <row r="23164" s="1" customFormat="1" x14ac:dyDescent="0.25"/>
    <row r="23165" s="1" customFormat="1" x14ac:dyDescent="0.25"/>
    <row r="23166" s="1" customFormat="1" x14ac:dyDescent="0.25"/>
    <row r="23167" s="1" customFormat="1" x14ac:dyDescent="0.25"/>
    <row r="23168" s="1" customFormat="1" x14ac:dyDescent="0.25"/>
    <row r="23169" s="1" customFormat="1" x14ac:dyDescent="0.25"/>
    <row r="23170" s="1" customFormat="1" x14ac:dyDescent="0.25"/>
    <row r="23171" s="1" customFormat="1" x14ac:dyDescent="0.25"/>
    <row r="23172" s="1" customFormat="1" x14ac:dyDescent="0.25"/>
    <row r="23173" s="1" customFormat="1" x14ac:dyDescent="0.25"/>
    <row r="23174" s="1" customFormat="1" x14ac:dyDescent="0.25"/>
    <row r="23175" s="1" customFormat="1" x14ac:dyDescent="0.25"/>
    <row r="23176" s="1" customFormat="1" x14ac:dyDescent="0.25"/>
    <row r="23177" s="1" customFormat="1" x14ac:dyDescent="0.25"/>
    <row r="23178" s="1" customFormat="1" x14ac:dyDescent="0.25"/>
    <row r="23179" s="1" customFormat="1" x14ac:dyDescent="0.25"/>
    <row r="23180" s="1" customFormat="1" x14ac:dyDescent="0.25"/>
    <row r="23181" s="1" customFormat="1" x14ac:dyDescent="0.25"/>
    <row r="23182" s="1" customFormat="1" x14ac:dyDescent="0.25"/>
    <row r="23183" s="1" customFormat="1" x14ac:dyDescent="0.25"/>
    <row r="23184" s="1" customFormat="1" x14ac:dyDescent="0.25"/>
    <row r="23185" s="1" customFormat="1" x14ac:dyDescent="0.25"/>
    <row r="23186" s="1" customFormat="1" x14ac:dyDescent="0.25"/>
    <row r="23187" s="1" customFormat="1" x14ac:dyDescent="0.25"/>
    <row r="23188" s="1" customFormat="1" x14ac:dyDescent="0.25"/>
    <row r="23189" s="1" customFormat="1" x14ac:dyDescent="0.25"/>
    <row r="23190" s="1" customFormat="1" x14ac:dyDescent="0.25"/>
    <row r="23191" s="1" customFormat="1" x14ac:dyDescent="0.25"/>
    <row r="23192" s="1" customFormat="1" x14ac:dyDescent="0.25"/>
    <row r="23193" s="1" customFormat="1" x14ac:dyDescent="0.25"/>
    <row r="23194" s="1" customFormat="1" x14ac:dyDescent="0.25"/>
    <row r="23195" s="1" customFormat="1" x14ac:dyDescent="0.25"/>
    <row r="23196" s="1" customFormat="1" x14ac:dyDescent="0.25"/>
    <row r="23197" s="1" customFormat="1" x14ac:dyDescent="0.25"/>
    <row r="23198" s="1" customFormat="1" x14ac:dyDescent="0.25"/>
    <row r="23199" s="1" customFormat="1" x14ac:dyDescent="0.25"/>
    <row r="23200" s="1" customFormat="1" x14ac:dyDescent="0.25"/>
    <row r="23201" s="1" customFormat="1" x14ac:dyDescent="0.25"/>
    <row r="23202" s="1" customFormat="1" x14ac:dyDescent="0.25"/>
    <row r="23203" s="1" customFormat="1" x14ac:dyDescent="0.25"/>
    <row r="23204" s="1" customFormat="1" x14ac:dyDescent="0.25"/>
    <row r="23205" s="1" customFormat="1" x14ac:dyDescent="0.25"/>
    <row r="23206" s="1" customFormat="1" x14ac:dyDescent="0.25"/>
    <row r="23207" s="1" customFormat="1" x14ac:dyDescent="0.25"/>
    <row r="23208" s="1" customFormat="1" x14ac:dyDescent="0.25"/>
    <row r="23209" s="1" customFormat="1" x14ac:dyDescent="0.25"/>
    <row r="23210" s="1" customFormat="1" x14ac:dyDescent="0.25"/>
    <row r="23211" s="1" customFormat="1" x14ac:dyDescent="0.25"/>
    <row r="23212" s="1" customFormat="1" x14ac:dyDescent="0.25"/>
    <row r="23213" s="1" customFormat="1" x14ac:dyDescent="0.25"/>
    <row r="23214" s="1" customFormat="1" x14ac:dyDescent="0.25"/>
    <row r="23215" s="1" customFormat="1" x14ac:dyDescent="0.25"/>
    <row r="23216" s="1" customFormat="1" x14ac:dyDescent="0.25"/>
    <row r="23217" s="1" customFormat="1" x14ac:dyDescent="0.25"/>
    <row r="23218" s="1" customFormat="1" x14ac:dyDescent="0.25"/>
    <row r="23219" s="1" customFormat="1" x14ac:dyDescent="0.25"/>
    <row r="23220" s="1" customFormat="1" x14ac:dyDescent="0.25"/>
    <row r="23221" s="1" customFormat="1" x14ac:dyDescent="0.25"/>
    <row r="23222" s="1" customFormat="1" x14ac:dyDescent="0.25"/>
    <row r="23223" s="1" customFormat="1" x14ac:dyDescent="0.25"/>
    <row r="23224" s="1" customFormat="1" x14ac:dyDescent="0.25"/>
    <row r="23225" s="1" customFormat="1" x14ac:dyDescent="0.25"/>
    <row r="23226" s="1" customFormat="1" x14ac:dyDescent="0.25"/>
    <row r="23227" s="1" customFormat="1" x14ac:dyDescent="0.25"/>
    <row r="23228" s="1" customFormat="1" x14ac:dyDescent="0.25"/>
    <row r="23229" s="1" customFormat="1" x14ac:dyDescent="0.25"/>
    <row r="23230" s="1" customFormat="1" x14ac:dyDescent="0.25"/>
    <row r="23231" s="1" customFormat="1" x14ac:dyDescent="0.25"/>
    <row r="23232" s="1" customFormat="1" x14ac:dyDescent="0.25"/>
    <row r="23233" s="1" customFormat="1" x14ac:dyDescent="0.25"/>
    <row r="23234" s="1" customFormat="1" x14ac:dyDescent="0.25"/>
    <row r="23235" s="1" customFormat="1" x14ac:dyDescent="0.25"/>
    <row r="23236" s="1" customFormat="1" x14ac:dyDescent="0.25"/>
    <row r="23237" s="1" customFormat="1" x14ac:dyDescent="0.25"/>
    <row r="23238" s="1" customFormat="1" x14ac:dyDescent="0.25"/>
    <row r="23239" s="1" customFormat="1" x14ac:dyDescent="0.25"/>
    <row r="23240" s="1" customFormat="1" x14ac:dyDescent="0.25"/>
    <row r="23241" s="1" customFormat="1" x14ac:dyDescent="0.25"/>
    <row r="23242" s="1" customFormat="1" x14ac:dyDescent="0.25"/>
    <row r="23243" s="1" customFormat="1" x14ac:dyDescent="0.25"/>
    <row r="23244" s="1" customFormat="1" x14ac:dyDescent="0.25"/>
    <row r="23245" s="1" customFormat="1" x14ac:dyDescent="0.25"/>
    <row r="23246" s="1" customFormat="1" x14ac:dyDescent="0.25"/>
    <row r="23247" s="1" customFormat="1" x14ac:dyDescent="0.25"/>
    <row r="23248" s="1" customFormat="1" x14ac:dyDescent="0.25"/>
    <row r="23249" s="1" customFormat="1" x14ac:dyDescent="0.25"/>
    <row r="23250" s="1" customFormat="1" x14ac:dyDescent="0.25"/>
    <row r="23251" s="1" customFormat="1" x14ac:dyDescent="0.25"/>
    <row r="23252" s="1" customFormat="1" x14ac:dyDescent="0.25"/>
    <row r="23253" s="1" customFormat="1" x14ac:dyDescent="0.25"/>
    <row r="23254" s="1" customFormat="1" x14ac:dyDescent="0.25"/>
    <row r="23255" s="1" customFormat="1" x14ac:dyDescent="0.25"/>
    <row r="23256" s="1" customFormat="1" x14ac:dyDescent="0.25"/>
    <row r="23257" s="1" customFormat="1" x14ac:dyDescent="0.25"/>
    <row r="23258" s="1" customFormat="1" x14ac:dyDescent="0.25"/>
    <row r="23259" s="1" customFormat="1" x14ac:dyDescent="0.25"/>
    <row r="23260" s="1" customFormat="1" x14ac:dyDescent="0.25"/>
    <row r="23261" s="1" customFormat="1" x14ac:dyDescent="0.25"/>
    <row r="23262" s="1" customFormat="1" x14ac:dyDescent="0.25"/>
    <row r="23263" s="1" customFormat="1" x14ac:dyDescent="0.25"/>
    <row r="23264" s="1" customFormat="1" x14ac:dyDescent="0.25"/>
    <row r="23265" s="1" customFormat="1" x14ac:dyDescent="0.25"/>
    <row r="23266" s="1" customFormat="1" x14ac:dyDescent="0.25"/>
    <row r="23267" s="1" customFormat="1" x14ac:dyDescent="0.25"/>
    <row r="23268" s="1" customFormat="1" x14ac:dyDescent="0.25"/>
    <row r="23269" s="1" customFormat="1" x14ac:dyDescent="0.25"/>
    <row r="23270" s="1" customFormat="1" x14ac:dyDescent="0.25"/>
    <row r="23271" s="1" customFormat="1" x14ac:dyDescent="0.25"/>
    <row r="23272" s="1" customFormat="1" x14ac:dyDescent="0.25"/>
    <row r="23273" s="1" customFormat="1" x14ac:dyDescent="0.25"/>
    <row r="23274" s="1" customFormat="1" x14ac:dyDescent="0.25"/>
    <row r="23275" s="1" customFormat="1" x14ac:dyDescent="0.25"/>
    <row r="23276" s="1" customFormat="1" x14ac:dyDescent="0.25"/>
    <row r="23277" s="1" customFormat="1" x14ac:dyDescent="0.25"/>
    <row r="23278" s="1" customFormat="1" x14ac:dyDescent="0.25"/>
    <row r="23279" s="1" customFormat="1" x14ac:dyDescent="0.25"/>
    <row r="23280" s="1" customFormat="1" x14ac:dyDescent="0.25"/>
    <row r="23281" s="1" customFormat="1" x14ac:dyDescent="0.25"/>
    <row r="23282" s="1" customFormat="1" x14ac:dyDescent="0.25"/>
    <row r="23283" s="1" customFormat="1" x14ac:dyDescent="0.25"/>
    <row r="23284" s="1" customFormat="1" x14ac:dyDescent="0.25"/>
    <row r="23285" s="1" customFormat="1" x14ac:dyDescent="0.25"/>
    <row r="23286" s="1" customFormat="1" x14ac:dyDescent="0.25"/>
    <row r="23287" s="1" customFormat="1" x14ac:dyDescent="0.25"/>
    <row r="23288" s="1" customFormat="1" x14ac:dyDescent="0.25"/>
    <row r="23289" s="1" customFormat="1" x14ac:dyDescent="0.25"/>
    <row r="23290" s="1" customFormat="1" x14ac:dyDescent="0.25"/>
    <row r="23291" s="1" customFormat="1" x14ac:dyDescent="0.25"/>
    <row r="23292" s="1" customFormat="1" x14ac:dyDescent="0.25"/>
    <row r="23293" s="1" customFormat="1" x14ac:dyDescent="0.25"/>
    <row r="23294" s="1" customFormat="1" x14ac:dyDescent="0.25"/>
    <row r="23295" s="1" customFormat="1" x14ac:dyDescent="0.25"/>
    <row r="23296" s="1" customFormat="1" x14ac:dyDescent="0.25"/>
    <row r="23297" s="1" customFormat="1" x14ac:dyDescent="0.25"/>
    <row r="23298" s="1" customFormat="1" x14ac:dyDescent="0.25"/>
    <row r="23299" s="1" customFormat="1" x14ac:dyDescent="0.25"/>
    <row r="23300" s="1" customFormat="1" x14ac:dyDescent="0.25"/>
    <row r="23301" s="1" customFormat="1" x14ac:dyDescent="0.25"/>
    <row r="23302" s="1" customFormat="1" x14ac:dyDescent="0.25"/>
    <row r="23303" s="1" customFormat="1" x14ac:dyDescent="0.25"/>
    <row r="23304" s="1" customFormat="1" x14ac:dyDescent="0.25"/>
    <row r="23305" s="1" customFormat="1" x14ac:dyDescent="0.25"/>
    <row r="23306" s="1" customFormat="1" x14ac:dyDescent="0.25"/>
    <row r="23307" s="1" customFormat="1" x14ac:dyDescent="0.25"/>
    <row r="23308" s="1" customFormat="1" x14ac:dyDescent="0.25"/>
    <row r="23309" s="1" customFormat="1" x14ac:dyDescent="0.25"/>
    <row r="23310" s="1" customFormat="1" x14ac:dyDescent="0.25"/>
    <row r="23311" s="1" customFormat="1" x14ac:dyDescent="0.25"/>
    <row r="23312" s="1" customFormat="1" x14ac:dyDescent="0.25"/>
    <row r="23313" s="1" customFormat="1" x14ac:dyDescent="0.25"/>
    <row r="23314" s="1" customFormat="1" x14ac:dyDescent="0.25"/>
    <row r="23315" s="1" customFormat="1" x14ac:dyDescent="0.25"/>
    <row r="23316" s="1" customFormat="1" x14ac:dyDescent="0.25"/>
    <row r="23317" s="1" customFormat="1" x14ac:dyDescent="0.25"/>
    <row r="23318" s="1" customFormat="1" x14ac:dyDescent="0.25"/>
    <row r="23319" s="1" customFormat="1" x14ac:dyDescent="0.25"/>
    <row r="23320" s="1" customFormat="1" x14ac:dyDescent="0.25"/>
    <row r="23321" s="1" customFormat="1" x14ac:dyDescent="0.25"/>
    <row r="23322" s="1" customFormat="1" x14ac:dyDescent="0.25"/>
    <row r="23323" s="1" customFormat="1" x14ac:dyDescent="0.25"/>
    <row r="23324" s="1" customFormat="1" x14ac:dyDescent="0.25"/>
    <row r="23325" s="1" customFormat="1" x14ac:dyDescent="0.25"/>
    <row r="23326" s="1" customFormat="1" x14ac:dyDescent="0.25"/>
    <row r="23327" s="1" customFormat="1" x14ac:dyDescent="0.25"/>
    <row r="23328" s="1" customFormat="1" x14ac:dyDescent="0.25"/>
    <row r="23329" s="1" customFormat="1" x14ac:dyDescent="0.25"/>
    <row r="23330" s="1" customFormat="1" x14ac:dyDescent="0.25"/>
    <row r="23331" s="1" customFormat="1" x14ac:dyDescent="0.25"/>
    <row r="23332" s="1" customFormat="1" x14ac:dyDescent="0.25"/>
    <row r="23333" s="1" customFormat="1" x14ac:dyDescent="0.25"/>
    <row r="23334" s="1" customFormat="1" x14ac:dyDescent="0.25"/>
    <row r="23335" s="1" customFormat="1" x14ac:dyDescent="0.25"/>
    <row r="23336" s="1" customFormat="1" x14ac:dyDescent="0.25"/>
    <row r="23337" s="1" customFormat="1" x14ac:dyDescent="0.25"/>
    <row r="23338" s="1" customFormat="1" x14ac:dyDescent="0.25"/>
    <row r="23339" s="1" customFormat="1" x14ac:dyDescent="0.25"/>
    <row r="23340" s="1" customFormat="1" x14ac:dyDescent="0.25"/>
    <row r="23341" s="1" customFormat="1" x14ac:dyDescent="0.25"/>
    <row r="23342" s="1" customFormat="1" x14ac:dyDescent="0.25"/>
    <row r="23343" s="1" customFormat="1" x14ac:dyDescent="0.25"/>
    <row r="23344" s="1" customFormat="1" x14ac:dyDescent="0.25"/>
    <row r="23345" s="1" customFormat="1" x14ac:dyDescent="0.25"/>
    <row r="23346" s="1" customFormat="1" x14ac:dyDescent="0.25"/>
    <row r="23347" s="1" customFormat="1" x14ac:dyDescent="0.25"/>
    <row r="23348" s="1" customFormat="1" x14ac:dyDescent="0.25"/>
    <row r="23349" s="1" customFormat="1" x14ac:dyDescent="0.25"/>
    <row r="23350" s="1" customFormat="1" x14ac:dyDescent="0.25"/>
    <row r="23351" s="1" customFormat="1" x14ac:dyDescent="0.25"/>
    <row r="23352" s="1" customFormat="1" x14ac:dyDescent="0.25"/>
    <row r="23353" s="1" customFormat="1" x14ac:dyDescent="0.25"/>
    <row r="23354" s="1" customFormat="1" x14ac:dyDescent="0.25"/>
    <row r="23355" s="1" customFormat="1" x14ac:dyDescent="0.25"/>
    <row r="23356" s="1" customFormat="1" x14ac:dyDescent="0.25"/>
    <row r="23357" s="1" customFormat="1" x14ac:dyDescent="0.25"/>
    <row r="23358" s="1" customFormat="1" x14ac:dyDescent="0.25"/>
    <row r="23359" s="1" customFormat="1" x14ac:dyDescent="0.25"/>
    <row r="23360" s="1" customFormat="1" x14ac:dyDescent="0.25"/>
    <row r="23361" s="1" customFormat="1" x14ac:dyDescent="0.25"/>
    <row r="23362" s="1" customFormat="1" x14ac:dyDescent="0.25"/>
    <row r="23363" s="1" customFormat="1" x14ac:dyDescent="0.25"/>
    <row r="23364" s="1" customFormat="1" x14ac:dyDescent="0.25"/>
    <row r="23365" s="1" customFormat="1" x14ac:dyDescent="0.25"/>
    <row r="23366" s="1" customFormat="1" x14ac:dyDescent="0.25"/>
    <row r="23367" s="1" customFormat="1" x14ac:dyDescent="0.25"/>
    <row r="23368" s="1" customFormat="1" x14ac:dyDescent="0.25"/>
    <row r="23369" s="1" customFormat="1" x14ac:dyDescent="0.25"/>
    <row r="23370" s="1" customFormat="1" x14ac:dyDescent="0.25"/>
    <row r="23371" s="1" customFormat="1" x14ac:dyDescent="0.25"/>
    <row r="23372" s="1" customFormat="1" x14ac:dyDescent="0.25"/>
    <row r="23373" s="1" customFormat="1" x14ac:dyDescent="0.25"/>
    <row r="23374" s="1" customFormat="1" x14ac:dyDescent="0.25"/>
    <row r="23375" s="1" customFormat="1" x14ac:dyDescent="0.25"/>
    <row r="23376" s="1" customFormat="1" x14ac:dyDescent="0.25"/>
    <row r="23377" s="1" customFormat="1" x14ac:dyDescent="0.25"/>
    <row r="23378" s="1" customFormat="1" x14ac:dyDescent="0.25"/>
    <row r="23379" s="1" customFormat="1" x14ac:dyDescent="0.25"/>
    <row r="23380" s="1" customFormat="1" x14ac:dyDescent="0.25"/>
    <row r="23381" s="1" customFormat="1" x14ac:dyDescent="0.25"/>
    <row r="23382" s="1" customFormat="1" x14ac:dyDescent="0.25"/>
    <row r="23383" s="1" customFormat="1" x14ac:dyDescent="0.25"/>
    <row r="23384" s="1" customFormat="1" x14ac:dyDescent="0.25"/>
    <row r="23385" s="1" customFormat="1" x14ac:dyDescent="0.25"/>
    <row r="23386" s="1" customFormat="1" x14ac:dyDescent="0.25"/>
    <row r="23387" s="1" customFormat="1" x14ac:dyDescent="0.25"/>
    <row r="23388" s="1" customFormat="1" x14ac:dyDescent="0.25"/>
    <row r="23389" s="1" customFormat="1" x14ac:dyDescent="0.25"/>
    <row r="23390" s="1" customFormat="1" x14ac:dyDescent="0.25"/>
    <row r="23391" s="1" customFormat="1" x14ac:dyDescent="0.25"/>
    <row r="23392" s="1" customFormat="1" x14ac:dyDescent="0.25"/>
    <row r="23393" s="1" customFormat="1" x14ac:dyDescent="0.25"/>
    <row r="23394" s="1" customFormat="1" x14ac:dyDescent="0.25"/>
    <row r="23395" s="1" customFormat="1" x14ac:dyDescent="0.25"/>
    <row r="23396" s="1" customFormat="1" x14ac:dyDescent="0.25"/>
    <row r="23397" s="1" customFormat="1" x14ac:dyDescent="0.25"/>
    <row r="23398" s="1" customFormat="1" x14ac:dyDescent="0.25"/>
    <row r="23399" s="1" customFormat="1" x14ac:dyDescent="0.25"/>
    <row r="23400" s="1" customFormat="1" x14ac:dyDescent="0.25"/>
    <row r="23401" s="1" customFormat="1" x14ac:dyDescent="0.25"/>
    <row r="23402" s="1" customFormat="1" x14ac:dyDescent="0.25"/>
    <row r="23403" s="1" customFormat="1" x14ac:dyDescent="0.25"/>
    <row r="23404" s="1" customFormat="1" x14ac:dyDescent="0.25"/>
    <row r="23405" s="1" customFormat="1" x14ac:dyDescent="0.25"/>
    <row r="23406" s="1" customFormat="1" x14ac:dyDescent="0.25"/>
    <row r="23407" s="1" customFormat="1" x14ac:dyDescent="0.25"/>
    <row r="23408" s="1" customFormat="1" x14ac:dyDescent="0.25"/>
    <row r="23409" s="1" customFormat="1" x14ac:dyDescent="0.25"/>
    <row r="23410" s="1" customFormat="1" x14ac:dyDescent="0.25"/>
    <row r="23411" s="1" customFormat="1" x14ac:dyDescent="0.25"/>
    <row r="23412" s="1" customFormat="1" x14ac:dyDescent="0.25"/>
    <row r="23413" s="1" customFormat="1" x14ac:dyDescent="0.25"/>
    <row r="23414" s="1" customFormat="1" x14ac:dyDescent="0.25"/>
    <row r="23415" s="1" customFormat="1" x14ac:dyDescent="0.25"/>
    <row r="23416" s="1" customFormat="1" x14ac:dyDescent="0.25"/>
    <row r="23417" s="1" customFormat="1" x14ac:dyDescent="0.25"/>
    <row r="23418" s="1" customFormat="1" x14ac:dyDescent="0.25"/>
    <row r="23419" s="1" customFormat="1" x14ac:dyDescent="0.25"/>
    <row r="23420" s="1" customFormat="1" x14ac:dyDescent="0.25"/>
    <row r="23421" s="1" customFormat="1" x14ac:dyDescent="0.25"/>
    <row r="23422" s="1" customFormat="1" x14ac:dyDescent="0.25"/>
    <row r="23423" s="1" customFormat="1" x14ac:dyDescent="0.25"/>
    <row r="23424" s="1" customFormat="1" x14ac:dyDescent="0.25"/>
    <row r="23425" s="1" customFormat="1" x14ac:dyDescent="0.25"/>
    <row r="23426" s="1" customFormat="1" x14ac:dyDescent="0.25"/>
    <row r="23427" s="1" customFormat="1" x14ac:dyDescent="0.25"/>
    <row r="23428" s="1" customFormat="1" x14ac:dyDescent="0.25"/>
    <row r="23429" s="1" customFormat="1" x14ac:dyDescent="0.25"/>
    <row r="23430" s="1" customFormat="1" x14ac:dyDescent="0.25"/>
    <row r="23431" s="1" customFormat="1" x14ac:dyDescent="0.25"/>
    <row r="23432" s="1" customFormat="1" x14ac:dyDescent="0.25"/>
    <row r="23433" s="1" customFormat="1" x14ac:dyDescent="0.25"/>
    <row r="23434" s="1" customFormat="1" x14ac:dyDescent="0.25"/>
    <row r="23435" s="1" customFormat="1" x14ac:dyDescent="0.25"/>
    <row r="23436" s="1" customFormat="1" x14ac:dyDescent="0.25"/>
    <row r="23437" s="1" customFormat="1" x14ac:dyDescent="0.25"/>
    <row r="23438" s="1" customFormat="1" x14ac:dyDescent="0.25"/>
    <row r="23439" s="1" customFormat="1" x14ac:dyDescent="0.25"/>
    <row r="23440" s="1" customFormat="1" x14ac:dyDescent="0.25"/>
    <row r="23441" s="1" customFormat="1" x14ac:dyDescent="0.25"/>
    <row r="23442" s="1" customFormat="1" x14ac:dyDescent="0.25"/>
    <row r="23443" s="1" customFormat="1" x14ac:dyDescent="0.25"/>
    <row r="23444" s="1" customFormat="1" x14ac:dyDescent="0.25"/>
    <row r="23445" s="1" customFormat="1" x14ac:dyDescent="0.25"/>
    <row r="23446" s="1" customFormat="1" x14ac:dyDescent="0.25"/>
    <row r="23447" s="1" customFormat="1" x14ac:dyDescent="0.25"/>
    <row r="23448" s="1" customFormat="1" x14ac:dyDescent="0.25"/>
    <row r="23449" s="1" customFormat="1" x14ac:dyDescent="0.25"/>
    <row r="23450" s="1" customFormat="1" x14ac:dyDescent="0.25"/>
    <row r="23451" s="1" customFormat="1" x14ac:dyDescent="0.25"/>
    <row r="23452" s="1" customFormat="1" x14ac:dyDescent="0.25"/>
    <row r="23453" s="1" customFormat="1" x14ac:dyDescent="0.25"/>
    <row r="23454" s="1" customFormat="1" x14ac:dyDescent="0.25"/>
    <row r="23455" s="1" customFormat="1" x14ac:dyDescent="0.25"/>
    <row r="23456" s="1" customFormat="1" x14ac:dyDescent="0.25"/>
    <row r="23457" s="1" customFormat="1" x14ac:dyDescent="0.25"/>
    <row r="23458" s="1" customFormat="1" x14ac:dyDescent="0.25"/>
    <row r="23459" s="1" customFormat="1" x14ac:dyDescent="0.25"/>
    <row r="23460" s="1" customFormat="1" x14ac:dyDescent="0.25"/>
    <row r="23461" s="1" customFormat="1" x14ac:dyDescent="0.25"/>
    <row r="23462" s="1" customFormat="1" x14ac:dyDescent="0.25"/>
    <row r="23463" s="1" customFormat="1" x14ac:dyDescent="0.25"/>
    <row r="23464" s="1" customFormat="1" x14ac:dyDescent="0.25"/>
    <row r="23465" s="1" customFormat="1" x14ac:dyDescent="0.25"/>
    <row r="23466" s="1" customFormat="1" x14ac:dyDescent="0.25"/>
    <row r="23467" s="1" customFormat="1" x14ac:dyDescent="0.25"/>
    <row r="23468" s="1" customFormat="1" x14ac:dyDescent="0.25"/>
    <row r="23469" s="1" customFormat="1" x14ac:dyDescent="0.25"/>
    <row r="23470" s="1" customFormat="1" x14ac:dyDescent="0.25"/>
    <row r="23471" s="1" customFormat="1" x14ac:dyDescent="0.25"/>
    <row r="23472" s="1" customFormat="1" x14ac:dyDescent="0.25"/>
    <row r="23473" s="1" customFormat="1" x14ac:dyDescent="0.25"/>
    <row r="23474" s="1" customFormat="1" x14ac:dyDescent="0.25"/>
    <row r="23475" s="1" customFormat="1" x14ac:dyDescent="0.25"/>
    <row r="23476" s="1" customFormat="1" x14ac:dyDescent="0.25"/>
    <row r="23477" s="1" customFormat="1" x14ac:dyDescent="0.25"/>
    <row r="23478" s="1" customFormat="1" x14ac:dyDescent="0.25"/>
    <row r="23479" s="1" customFormat="1" x14ac:dyDescent="0.25"/>
    <row r="23480" s="1" customFormat="1" x14ac:dyDescent="0.25"/>
    <row r="23481" s="1" customFormat="1" x14ac:dyDescent="0.25"/>
    <row r="23482" s="1" customFormat="1" x14ac:dyDescent="0.25"/>
    <row r="23483" s="1" customFormat="1" x14ac:dyDescent="0.25"/>
    <row r="23484" s="1" customFormat="1" x14ac:dyDescent="0.25"/>
    <row r="23485" s="1" customFormat="1" x14ac:dyDescent="0.25"/>
    <row r="23486" s="1" customFormat="1" x14ac:dyDescent="0.25"/>
    <row r="23487" s="1" customFormat="1" x14ac:dyDescent="0.25"/>
    <row r="23488" s="1" customFormat="1" x14ac:dyDescent="0.25"/>
    <row r="23489" s="1" customFormat="1" x14ac:dyDescent="0.25"/>
    <row r="23490" s="1" customFormat="1" x14ac:dyDescent="0.25"/>
    <row r="23491" s="1" customFormat="1" x14ac:dyDescent="0.25"/>
    <row r="23492" s="1" customFormat="1" x14ac:dyDescent="0.25"/>
    <row r="23493" s="1" customFormat="1" x14ac:dyDescent="0.25"/>
    <row r="23494" s="1" customFormat="1" x14ac:dyDescent="0.25"/>
    <row r="23495" s="1" customFormat="1" x14ac:dyDescent="0.25"/>
    <row r="23496" s="1" customFormat="1" x14ac:dyDescent="0.25"/>
    <row r="23497" s="1" customFormat="1" x14ac:dyDescent="0.25"/>
    <row r="23498" s="1" customFormat="1" x14ac:dyDescent="0.25"/>
    <row r="23499" s="1" customFormat="1" x14ac:dyDescent="0.25"/>
    <row r="23500" s="1" customFormat="1" x14ac:dyDescent="0.25"/>
    <row r="23501" s="1" customFormat="1" x14ac:dyDescent="0.25"/>
    <row r="23502" s="1" customFormat="1" x14ac:dyDescent="0.25"/>
    <row r="23503" s="1" customFormat="1" x14ac:dyDescent="0.25"/>
    <row r="23504" s="1" customFormat="1" x14ac:dyDescent="0.25"/>
    <row r="23505" s="1" customFormat="1" x14ac:dyDescent="0.25"/>
    <row r="23506" s="1" customFormat="1" x14ac:dyDescent="0.25"/>
    <row r="23507" s="1" customFormat="1" x14ac:dyDescent="0.25"/>
    <row r="23508" s="1" customFormat="1" x14ac:dyDescent="0.25"/>
    <row r="23509" s="1" customFormat="1" x14ac:dyDescent="0.25"/>
    <row r="23510" s="1" customFormat="1" x14ac:dyDescent="0.25"/>
    <row r="23511" s="1" customFormat="1" x14ac:dyDescent="0.25"/>
    <row r="23512" s="1" customFormat="1" x14ac:dyDescent="0.25"/>
    <row r="23513" s="1" customFormat="1" x14ac:dyDescent="0.25"/>
    <row r="23514" s="1" customFormat="1" x14ac:dyDescent="0.25"/>
    <row r="23515" s="1" customFormat="1" x14ac:dyDescent="0.25"/>
    <row r="23516" s="1" customFormat="1" x14ac:dyDescent="0.25"/>
    <row r="23517" s="1" customFormat="1" x14ac:dyDescent="0.25"/>
    <row r="23518" s="1" customFormat="1" x14ac:dyDescent="0.25"/>
    <row r="23519" s="1" customFormat="1" x14ac:dyDescent="0.25"/>
    <row r="23520" s="1" customFormat="1" x14ac:dyDescent="0.25"/>
    <row r="23521" s="1" customFormat="1" x14ac:dyDescent="0.25"/>
    <row r="23522" s="1" customFormat="1" x14ac:dyDescent="0.25"/>
    <row r="23523" s="1" customFormat="1" x14ac:dyDescent="0.25"/>
    <row r="23524" s="1" customFormat="1" x14ac:dyDescent="0.25"/>
    <row r="23525" s="1" customFormat="1" x14ac:dyDescent="0.25"/>
    <row r="23526" s="1" customFormat="1" x14ac:dyDescent="0.25"/>
    <row r="23527" s="1" customFormat="1" x14ac:dyDescent="0.25"/>
    <row r="23528" s="1" customFormat="1" x14ac:dyDescent="0.25"/>
    <row r="23529" s="1" customFormat="1" x14ac:dyDescent="0.25"/>
    <row r="23530" s="1" customFormat="1" x14ac:dyDescent="0.25"/>
    <row r="23531" s="1" customFormat="1" x14ac:dyDescent="0.25"/>
    <row r="23532" s="1" customFormat="1" x14ac:dyDescent="0.25"/>
    <row r="23533" s="1" customFormat="1" x14ac:dyDescent="0.25"/>
    <row r="23534" s="1" customFormat="1" x14ac:dyDescent="0.25"/>
    <row r="23535" s="1" customFormat="1" x14ac:dyDescent="0.25"/>
    <row r="23536" s="1" customFormat="1" x14ac:dyDescent="0.25"/>
    <row r="23537" s="1" customFormat="1" x14ac:dyDescent="0.25"/>
    <row r="23538" s="1" customFormat="1" x14ac:dyDescent="0.25"/>
    <row r="23539" s="1" customFormat="1" x14ac:dyDescent="0.25"/>
    <row r="23540" s="1" customFormat="1" x14ac:dyDescent="0.25"/>
    <row r="23541" s="1" customFormat="1" x14ac:dyDescent="0.25"/>
    <row r="23542" s="1" customFormat="1" x14ac:dyDescent="0.25"/>
    <row r="23543" s="1" customFormat="1" x14ac:dyDescent="0.25"/>
    <row r="23544" s="1" customFormat="1" x14ac:dyDescent="0.25"/>
    <row r="23545" s="1" customFormat="1" x14ac:dyDescent="0.25"/>
    <row r="23546" s="1" customFormat="1" x14ac:dyDescent="0.25"/>
    <row r="23547" s="1" customFormat="1" x14ac:dyDescent="0.25"/>
    <row r="23548" s="1" customFormat="1" x14ac:dyDescent="0.25"/>
    <row r="23549" s="1" customFormat="1" x14ac:dyDescent="0.25"/>
    <row r="23550" s="1" customFormat="1" x14ac:dyDescent="0.25"/>
    <row r="23551" s="1" customFormat="1" x14ac:dyDescent="0.25"/>
    <row r="23552" s="1" customFormat="1" x14ac:dyDescent="0.25"/>
    <row r="23553" s="1" customFormat="1" x14ac:dyDescent="0.25"/>
    <row r="23554" s="1" customFormat="1" x14ac:dyDescent="0.25"/>
    <row r="23555" s="1" customFormat="1" x14ac:dyDescent="0.25"/>
    <row r="23556" s="1" customFormat="1" x14ac:dyDescent="0.25"/>
    <row r="23557" s="1" customFormat="1" x14ac:dyDescent="0.25"/>
    <row r="23558" s="1" customFormat="1" x14ac:dyDescent="0.25"/>
    <row r="23559" s="1" customFormat="1" x14ac:dyDescent="0.25"/>
    <row r="23560" s="1" customFormat="1" x14ac:dyDescent="0.25"/>
    <row r="23561" s="1" customFormat="1" x14ac:dyDescent="0.25"/>
    <row r="23562" s="1" customFormat="1" x14ac:dyDescent="0.25"/>
    <row r="23563" s="1" customFormat="1" x14ac:dyDescent="0.25"/>
    <row r="23564" s="1" customFormat="1" x14ac:dyDescent="0.25"/>
    <row r="23565" s="1" customFormat="1" x14ac:dyDescent="0.25"/>
    <row r="23566" s="1" customFormat="1" x14ac:dyDescent="0.25"/>
    <row r="23567" s="1" customFormat="1" x14ac:dyDescent="0.25"/>
    <row r="23568" s="1" customFormat="1" x14ac:dyDescent="0.25"/>
    <row r="23569" s="1" customFormat="1" x14ac:dyDescent="0.25"/>
    <row r="23570" s="1" customFormat="1" x14ac:dyDescent="0.25"/>
    <row r="23571" s="1" customFormat="1" x14ac:dyDescent="0.25"/>
    <row r="23572" s="1" customFormat="1" x14ac:dyDescent="0.25"/>
    <row r="23573" s="1" customFormat="1" x14ac:dyDescent="0.25"/>
    <row r="23574" s="1" customFormat="1" x14ac:dyDescent="0.25"/>
    <row r="23575" s="1" customFormat="1" x14ac:dyDescent="0.25"/>
    <row r="23576" s="1" customFormat="1" x14ac:dyDescent="0.25"/>
    <row r="23577" s="1" customFormat="1" x14ac:dyDescent="0.25"/>
    <row r="23578" s="1" customFormat="1" x14ac:dyDescent="0.25"/>
    <row r="23579" s="1" customFormat="1" x14ac:dyDescent="0.25"/>
    <row r="23580" s="1" customFormat="1" x14ac:dyDescent="0.25"/>
    <row r="23581" s="1" customFormat="1" x14ac:dyDescent="0.25"/>
    <row r="23582" s="1" customFormat="1" x14ac:dyDescent="0.25"/>
    <row r="23583" s="1" customFormat="1" x14ac:dyDescent="0.25"/>
    <row r="23584" s="1" customFormat="1" x14ac:dyDescent="0.25"/>
    <row r="23585" s="1" customFormat="1" x14ac:dyDescent="0.25"/>
    <row r="23586" s="1" customFormat="1" x14ac:dyDescent="0.25"/>
    <row r="23587" s="1" customFormat="1" x14ac:dyDescent="0.25"/>
    <row r="23588" s="1" customFormat="1" x14ac:dyDescent="0.25"/>
    <row r="23589" s="1" customFormat="1" x14ac:dyDescent="0.25"/>
    <row r="23590" s="1" customFormat="1" x14ac:dyDescent="0.25"/>
    <row r="23591" s="1" customFormat="1" x14ac:dyDescent="0.25"/>
    <row r="23592" s="1" customFormat="1" x14ac:dyDescent="0.25"/>
    <row r="23593" s="1" customFormat="1" x14ac:dyDescent="0.25"/>
    <row r="23594" s="1" customFormat="1" x14ac:dyDescent="0.25"/>
    <row r="23595" s="1" customFormat="1" x14ac:dyDescent="0.25"/>
    <row r="23596" s="1" customFormat="1" x14ac:dyDescent="0.25"/>
    <row r="23597" s="1" customFormat="1" x14ac:dyDescent="0.25"/>
    <row r="23598" s="1" customFormat="1" x14ac:dyDescent="0.25"/>
    <row r="23599" s="1" customFormat="1" x14ac:dyDescent="0.25"/>
    <row r="23600" s="1" customFormat="1" x14ac:dyDescent="0.25"/>
    <row r="23601" s="1" customFormat="1" x14ac:dyDescent="0.25"/>
    <row r="23602" s="1" customFormat="1" x14ac:dyDescent="0.25"/>
    <row r="23603" s="1" customFormat="1" x14ac:dyDescent="0.25"/>
    <row r="23604" s="1" customFormat="1" x14ac:dyDescent="0.25"/>
    <row r="23605" s="1" customFormat="1" x14ac:dyDescent="0.25"/>
    <row r="23606" s="1" customFormat="1" x14ac:dyDescent="0.25"/>
    <row r="23607" s="1" customFormat="1" x14ac:dyDescent="0.25"/>
    <row r="23608" s="1" customFormat="1" x14ac:dyDescent="0.25"/>
    <row r="23609" s="1" customFormat="1" x14ac:dyDescent="0.25"/>
    <row r="23610" s="1" customFormat="1" x14ac:dyDescent="0.25"/>
    <row r="23611" s="1" customFormat="1" x14ac:dyDescent="0.25"/>
    <row r="23612" s="1" customFormat="1" x14ac:dyDescent="0.25"/>
    <row r="23613" s="1" customFormat="1" x14ac:dyDescent="0.25"/>
    <row r="23614" s="1" customFormat="1" x14ac:dyDescent="0.25"/>
    <row r="23615" s="1" customFormat="1" x14ac:dyDescent="0.25"/>
    <row r="23616" s="1" customFormat="1" x14ac:dyDescent="0.25"/>
    <row r="23617" s="1" customFormat="1" x14ac:dyDescent="0.25"/>
    <row r="23618" s="1" customFormat="1" x14ac:dyDescent="0.25"/>
    <row r="23619" s="1" customFormat="1" x14ac:dyDescent="0.25"/>
    <row r="23620" s="1" customFormat="1" x14ac:dyDescent="0.25"/>
    <row r="23621" s="1" customFormat="1" x14ac:dyDescent="0.25"/>
    <row r="23622" s="1" customFormat="1" x14ac:dyDescent="0.25"/>
    <row r="23623" s="1" customFormat="1" x14ac:dyDescent="0.25"/>
    <row r="23624" s="1" customFormat="1" x14ac:dyDescent="0.25"/>
    <row r="23625" s="1" customFormat="1" x14ac:dyDescent="0.25"/>
    <row r="23626" s="1" customFormat="1" x14ac:dyDescent="0.25"/>
    <row r="23627" s="1" customFormat="1" x14ac:dyDescent="0.25"/>
    <row r="23628" s="1" customFormat="1" x14ac:dyDescent="0.25"/>
    <row r="23629" s="1" customFormat="1" x14ac:dyDescent="0.25"/>
    <row r="23630" s="1" customFormat="1" x14ac:dyDescent="0.25"/>
    <row r="23631" s="1" customFormat="1" x14ac:dyDescent="0.25"/>
    <row r="23632" s="1" customFormat="1" x14ac:dyDescent="0.25"/>
    <row r="23633" s="1" customFormat="1" x14ac:dyDescent="0.25"/>
    <row r="23634" s="1" customFormat="1" x14ac:dyDescent="0.25"/>
    <row r="23635" s="1" customFormat="1" x14ac:dyDescent="0.25"/>
    <row r="23636" s="1" customFormat="1" x14ac:dyDescent="0.25"/>
    <row r="23637" s="1" customFormat="1" x14ac:dyDescent="0.25"/>
    <row r="23638" s="1" customFormat="1" x14ac:dyDescent="0.25"/>
    <row r="23639" s="1" customFormat="1" x14ac:dyDescent="0.25"/>
    <row r="23640" s="1" customFormat="1" x14ac:dyDescent="0.25"/>
    <row r="23641" s="1" customFormat="1" x14ac:dyDescent="0.25"/>
    <row r="23642" s="1" customFormat="1" x14ac:dyDescent="0.25"/>
    <row r="23643" s="1" customFormat="1" x14ac:dyDescent="0.25"/>
    <row r="23644" s="1" customFormat="1" x14ac:dyDescent="0.25"/>
    <row r="23645" s="1" customFormat="1" x14ac:dyDescent="0.25"/>
    <row r="23646" s="1" customFormat="1" x14ac:dyDescent="0.25"/>
    <row r="23647" s="1" customFormat="1" x14ac:dyDescent="0.25"/>
    <row r="23648" s="1" customFormat="1" x14ac:dyDescent="0.25"/>
    <row r="23649" s="1" customFormat="1" x14ac:dyDescent="0.25"/>
    <row r="23650" s="1" customFormat="1" x14ac:dyDescent="0.25"/>
    <row r="23651" s="1" customFormat="1" x14ac:dyDescent="0.25"/>
    <row r="23652" s="1" customFormat="1" x14ac:dyDescent="0.25"/>
    <row r="23653" s="1" customFormat="1" x14ac:dyDescent="0.25"/>
    <row r="23654" s="1" customFormat="1" x14ac:dyDescent="0.25"/>
    <row r="23655" s="1" customFormat="1" x14ac:dyDescent="0.25"/>
    <row r="23656" s="1" customFormat="1" x14ac:dyDescent="0.25"/>
    <row r="23657" s="1" customFormat="1" x14ac:dyDescent="0.25"/>
    <row r="23658" s="1" customFormat="1" x14ac:dyDescent="0.25"/>
    <row r="23659" s="1" customFormat="1" x14ac:dyDescent="0.25"/>
    <row r="23660" s="1" customFormat="1" x14ac:dyDescent="0.25"/>
    <row r="23661" s="1" customFormat="1" x14ac:dyDescent="0.25"/>
    <row r="23662" s="1" customFormat="1" x14ac:dyDescent="0.25"/>
    <row r="23663" s="1" customFormat="1" x14ac:dyDescent="0.25"/>
    <row r="23664" s="1" customFormat="1" x14ac:dyDescent="0.25"/>
    <row r="23665" s="1" customFormat="1" x14ac:dyDescent="0.25"/>
    <row r="23666" s="1" customFormat="1" x14ac:dyDescent="0.25"/>
    <row r="23667" s="1" customFormat="1" x14ac:dyDescent="0.25"/>
    <row r="23668" s="1" customFormat="1" x14ac:dyDescent="0.25"/>
    <row r="23669" s="1" customFormat="1" x14ac:dyDescent="0.25"/>
    <row r="23670" s="1" customFormat="1" x14ac:dyDescent="0.25"/>
    <row r="23671" s="1" customFormat="1" x14ac:dyDescent="0.25"/>
    <row r="23672" s="1" customFormat="1" x14ac:dyDescent="0.25"/>
    <row r="23673" s="1" customFormat="1" x14ac:dyDescent="0.25"/>
    <row r="23674" s="1" customFormat="1" x14ac:dyDescent="0.25"/>
    <row r="23675" s="1" customFormat="1" x14ac:dyDescent="0.25"/>
    <row r="23676" s="1" customFormat="1" x14ac:dyDescent="0.25"/>
    <row r="23677" s="1" customFormat="1" x14ac:dyDescent="0.25"/>
    <row r="23678" s="1" customFormat="1" x14ac:dyDescent="0.25"/>
    <row r="23679" s="1" customFormat="1" x14ac:dyDescent="0.25"/>
    <row r="23680" s="1" customFormat="1" x14ac:dyDescent="0.25"/>
    <row r="23681" s="1" customFormat="1" x14ac:dyDescent="0.25"/>
    <row r="23682" s="1" customFormat="1" x14ac:dyDescent="0.25"/>
    <row r="23683" s="1" customFormat="1" x14ac:dyDescent="0.25"/>
    <row r="23684" s="1" customFormat="1" x14ac:dyDescent="0.25"/>
    <row r="23685" s="1" customFormat="1" x14ac:dyDescent="0.25"/>
    <row r="23686" s="1" customFormat="1" x14ac:dyDescent="0.25"/>
    <row r="23687" s="1" customFormat="1" x14ac:dyDescent="0.25"/>
    <row r="23688" s="1" customFormat="1" x14ac:dyDescent="0.25"/>
    <row r="23689" s="1" customFormat="1" x14ac:dyDescent="0.25"/>
    <row r="23690" s="1" customFormat="1" x14ac:dyDescent="0.25"/>
    <row r="23691" s="1" customFormat="1" x14ac:dyDescent="0.25"/>
    <row r="23692" s="1" customFormat="1" x14ac:dyDescent="0.25"/>
    <row r="23693" s="1" customFormat="1" x14ac:dyDescent="0.25"/>
    <row r="23694" s="1" customFormat="1" x14ac:dyDescent="0.25"/>
    <row r="23695" s="1" customFormat="1" x14ac:dyDescent="0.25"/>
    <row r="23696" s="1" customFormat="1" x14ac:dyDescent="0.25"/>
    <row r="23697" s="1" customFormat="1" x14ac:dyDescent="0.25"/>
    <row r="23698" s="1" customFormat="1" x14ac:dyDescent="0.25"/>
    <row r="23699" s="1" customFormat="1" x14ac:dyDescent="0.25"/>
    <row r="23700" s="1" customFormat="1" x14ac:dyDescent="0.25"/>
    <row r="23701" s="1" customFormat="1" x14ac:dyDescent="0.25"/>
    <row r="23702" s="1" customFormat="1" x14ac:dyDescent="0.25"/>
    <row r="23703" s="1" customFormat="1" x14ac:dyDescent="0.25"/>
    <row r="23704" s="1" customFormat="1" x14ac:dyDescent="0.25"/>
    <row r="23705" s="1" customFormat="1" x14ac:dyDescent="0.25"/>
    <row r="23706" s="1" customFormat="1" x14ac:dyDescent="0.25"/>
    <row r="23707" s="1" customFormat="1" x14ac:dyDescent="0.25"/>
    <row r="23708" s="1" customFormat="1" x14ac:dyDescent="0.25"/>
    <row r="23709" s="1" customFormat="1" x14ac:dyDescent="0.25"/>
    <row r="23710" s="1" customFormat="1" x14ac:dyDescent="0.25"/>
    <row r="23711" s="1" customFormat="1" x14ac:dyDescent="0.25"/>
    <row r="23712" s="1" customFormat="1" x14ac:dyDescent="0.25"/>
    <row r="23713" s="1" customFormat="1" x14ac:dyDescent="0.25"/>
    <row r="23714" s="1" customFormat="1" x14ac:dyDescent="0.25"/>
    <row r="23715" s="1" customFormat="1" x14ac:dyDescent="0.25"/>
    <row r="23716" s="1" customFormat="1" x14ac:dyDescent="0.25"/>
    <row r="23717" s="1" customFormat="1" x14ac:dyDescent="0.25"/>
    <row r="23718" s="1" customFormat="1" x14ac:dyDescent="0.25"/>
    <row r="23719" s="1" customFormat="1" x14ac:dyDescent="0.25"/>
    <row r="23720" s="1" customFormat="1" x14ac:dyDescent="0.25"/>
    <row r="23721" s="1" customFormat="1" x14ac:dyDescent="0.25"/>
    <row r="23722" s="1" customFormat="1" x14ac:dyDescent="0.25"/>
    <row r="23723" s="1" customFormat="1" x14ac:dyDescent="0.25"/>
    <row r="23724" s="1" customFormat="1" x14ac:dyDescent="0.25"/>
    <row r="23725" s="1" customFormat="1" x14ac:dyDescent="0.25"/>
    <row r="23726" s="1" customFormat="1" x14ac:dyDescent="0.25"/>
    <row r="23727" s="1" customFormat="1" x14ac:dyDescent="0.25"/>
    <row r="23728" s="1" customFormat="1" x14ac:dyDescent="0.25"/>
    <row r="23729" s="1" customFormat="1" x14ac:dyDescent="0.25"/>
    <row r="23730" s="1" customFormat="1" x14ac:dyDescent="0.25"/>
    <row r="23731" s="1" customFormat="1" x14ac:dyDescent="0.25"/>
    <row r="23732" s="1" customFormat="1" x14ac:dyDescent="0.25"/>
    <row r="23733" s="1" customFormat="1" x14ac:dyDescent="0.25"/>
    <row r="23734" s="1" customFormat="1" x14ac:dyDescent="0.25"/>
    <row r="23735" s="1" customFormat="1" x14ac:dyDescent="0.25"/>
    <row r="23736" s="1" customFormat="1" x14ac:dyDescent="0.25"/>
    <row r="23737" s="1" customFormat="1" x14ac:dyDescent="0.25"/>
    <row r="23738" s="1" customFormat="1" x14ac:dyDescent="0.25"/>
    <row r="23739" s="1" customFormat="1" x14ac:dyDescent="0.25"/>
    <row r="23740" s="1" customFormat="1" x14ac:dyDescent="0.25"/>
    <row r="23741" s="1" customFormat="1" x14ac:dyDescent="0.25"/>
    <row r="23742" s="1" customFormat="1" x14ac:dyDescent="0.25"/>
    <row r="23743" s="1" customFormat="1" x14ac:dyDescent="0.25"/>
    <row r="23744" s="1" customFormat="1" x14ac:dyDescent="0.25"/>
    <row r="23745" s="1" customFormat="1" x14ac:dyDescent="0.25"/>
    <row r="23746" s="1" customFormat="1" x14ac:dyDescent="0.25"/>
    <row r="23747" s="1" customFormat="1" x14ac:dyDescent="0.25"/>
    <row r="23748" s="1" customFormat="1" x14ac:dyDescent="0.25"/>
    <row r="23749" s="1" customFormat="1" x14ac:dyDescent="0.25"/>
    <row r="23750" s="1" customFormat="1" x14ac:dyDescent="0.25"/>
    <row r="23751" s="1" customFormat="1" x14ac:dyDescent="0.25"/>
    <row r="23752" s="1" customFormat="1" x14ac:dyDescent="0.25"/>
    <row r="23753" s="1" customFormat="1" x14ac:dyDescent="0.25"/>
    <row r="23754" s="1" customFormat="1" x14ac:dyDescent="0.25"/>
    <row r="23755" s="1" customFormat="1" x14ac:dyDescent="0.25"/>
    <row r="23756" s="1" customFormat="1" x14ac:dyDescent="0.25"/>
    <row r="23757" s="1" customFormat="1" x14ac:dyDescent="0.25"/>
    <row r="23758" s="1" customFormat="1" x14ac:dyDescent="0.25"/>
    <row r="23759" s="1" customFormat="1" x14ac:dyDescent="0.25"/>
    <row r="23760" s="1" customFormat="1" x14ac:dyDescent="0.25"/>
    <row r="23761" s="1" customFormat="1" x14ac:dyDescent="0.25"/>
    <row r="23762" s="1" customFormat="1" x14ac:dyDescent="0.25"/>
    <row r="23763" s="1" customFormat="1" x14ac:dyDescent="0.25"/>
    <row r="23764" s="1" customFormat="1" x14ac:dyDescent="0.25"/>
    <row r="23765" s="1" customFormat="1" x14ac:dyDescent="0.25"/>
    <row r="23766" s="1" customFormat="1" x14ac:dyDescent="0.25"/>
    <row r="23767" s="1" customFormat="1" x14ac:dyDescent="0.25"/>
    <row r="23768" s="1" customFormat="1" x14ac:dyDescent="0.25"/>
    <row r="23769" s="1" customFormat="1" x14ac:dyDescent="0.25"/>
    <row r="23770" s="1" customFormat="1" x14ac:dyDescent="0.25"/>
    <row r="23771" s="1" customFormat="1" x14ac:dyDescent="0.25"/>
    <row r="23772" s="1" customFormat="1" x14ac:dyDescent="0.25"/>
    <row r="23773" s="1" customFormat="1" x14ac:dyDescent="0.25"/>
    <row r="23774" s="1" customFormat="1" x14ac:dyDescent="0.25"/>
    <row r="23775" s="1" customFormat="1" x14ac:dyDescent="0.25"/>
    <row r="23776" s="1" customFormat="1" x14ac:dyDescent="0.25"/>
    <row r="23777" s="1" customFormat="1" x14ac:dyDescent="0.25"/>
    <row r="23778" s="1" customFormat="1" x14ac:dyDescent="0.25"/>
    <row r="23779" s="1" customFormat="1" x14ac:dyDescent="0.25"/>
    <row r="23780" s="1" customFormat="1" x14ac:dyDescent="0.25"/>
    <row r="23781" s="1" customFormat="1" x14ac:dyDescent="0.25"/>
    <row r="23782" s="1" customFormat="1" x14ac:dyDescent="0.25"/>
    <row r="23783" s="1" customFormat="1" x14ac:dyDescent="0.25"/>
    <row r="23784" s="1" customFormat="1" x14ac:dyDescent="0.25"/>
    <row r="23785" s="1" customFormat="1" x14ac:dyDescent="0.25"/>
    <row r="23786" s="1" customFormat="1" x14ac:dyDescent="0.25"/>
    <row r="23787" s="1" customFormat="1" x14ac:dyDescent="0.25"/>
    <row r="23788" s="1" customFormat="1" x14ac:dyDescent="0.25"/>
    <row r="23789" s="1" customFormat="1" x14ac:dyDescent="0.25"/>
    <row r="23790" s="1" customFormat="1" x14ac:dyDescent="0.25"/>
    <row r="23791" s="1" customFormat="1" x14ac:dyDescent="0.25"/>
    <row r="23792" s="1" customFormat="1" x14ac:dyDescent="0.25"/>
    <row r="23793" s="1" customFormat="1" x14ac:dyDescent="0.25"/>
    <row r="23794" s="1" customFormat="1" x14ac:dyDescent="0.25"/>
    <row r="23795" s="1" customFormat="1" x14ac:dyDescent="0.25"/>
    <row r="23796" s="1" customFormat="1" x14ac:dyDescent="0.25"/>
    <row r="23797" s="1" customFormat="1" x14ac:dyDescent="0.25"/>
    <row r="23798" s="1" customFormat="1" x14ac:dyDescent="0.25"/>
    <row r="23799" s="1" customFormat="1" x14ac:dyDescent="0.25"/>
    <row r="23800" s="1" customFormat="1" x14ac:dyDescent="0.25"/>
    <row r="23801" s="1" customFormat="1" x14ac:dyDescent="0.25"/>
    <row r="23802" s="1" customFormat="1" x14ac:dyDescent="0.25"/>
    <row r="23803" s="1" customFormat="1" x14ac:dyDescent="0.25"/>
    <row r="23804" s="1" customFormat="1" x14ac:dyDescent="0.25"/>
    <row r="23805" s="1" customFormat="1" x14ac:dyDescent="0.25"/>
    <row r="23806" s="1" customFormat="1" x14ac:dyDescent="0.25"/>
    <row r="23807" s="1" customFormat="1" x14ac:dyDescent="0.25"/>
    <row r="23808" s="1" customFormat="1" x14ac:dyDescent="0.25"/>
    <row r="23809" s="1" customFormat="1" x14ac:dyDescent="0.25"/>
    <row r="23810" s="1" customFormat="1" x14ac:dyDescent="0.25"/>
    <row r="23811" s="1" customFormat="1" x14ac:dyDescent="0.25"/>
    <row r="23812" s="1" customFormat="1" x14ac:dyDescent="0.25"/>
    <row r="23813" s="1" customFormat="1" x14ac:dyDescent="0.25"/>
    <row r="23814" s="1" customFormat="1" x14ac:dyDescent="0.25"/>
    <row r="23815" s="1" customFormat="1" x14ac:dyDescent="0.25"/>
    <row r="23816" s="1" customFormat="1" x14ac:dyDescent="0.25"/>
    <row r="23817" s="1" customFormat="1" x14ac:dyDescent="0.25"/>
    <row r="23818" s="1" customFormat="1" x14ac:dyDescent="0.25"/>
    <row r="23819" s="1" customFormat="1" x14ac:dyDescent="0.25"/>
    <row r="23820" s="1" customFormat="1" x14ac:dyDescent="0.25"/>
    <row r="23821" s="1" customFormat="1" x14ac:dyDescent="0.25"/>
    <row r="23822" s="1" customFormat="1" x14ac:dyDescent="0.25"/>
    <row r="23823" s="1" customFormat="1" x14ac:dyDescent="0.25"/>
    <row r="23824" s="1" customFormat="1" x14ac:dyDescent="0.25"/>
    <row r="23825" s="1" customFormat="1" x14ac:dyDescent="0.25"/>
    <row r="23826" s="1" customFormat="1" x14ac:dyDescent="0.25"/>
    <row r="23827" s="1" customFormat="1" x14ac:dyDescent="0.25"/>
    <row r="23828" s="1" customFormat="1" x14ac:dyDescent="0.25"/>
    <row r="23829" s="1" customFormat="1" x14ac:dyDescent="0.25"/>
    <row r="23830" s="1" customFormat="1" x14ac:dyDescent="0.25"/>
    <row r="23831" s="1" customFormat="1" x14ac:dyDescent="0.25"/>
    <row r="23832" s="1" customFormat="1" x14ac:dyDescent="0.25"/>
    <row r="23833" s="1" customFormat="1" x14ac:dyDescent="0.25"/>
    <row r="23834" s="1" customFormat="1" x14ac:dyDescent="0.25"/>
    <row r="23835" s="1" customFormat="1" x14ac:dyDescent="0.25"/>
    <row r="23836" s="1" customFormat="1" x14ac:dyDescent="0.25"/>
    <row r="23837" s="1" customFormat="1" x14ac:dyDescent="0.25"/>
    <row r="23838" s="1" customFormat="1" x14ac:dyDescent="0.25"/>
    <row r="23839" s="1" customFormat="1" x14ac:dyDescent="0.25"/>
    <row r="23840" s="1" customFormat="1" x14ac:dyDescent="0.25"/>
    <row r="23841" s="1" customFormat="1" x14ac:dyDescent="0.25"/>
    <row r="23842" s="1" customFormat="1" x14ac:dyDescent="0.25"/>
    <row r="23843" s="1" customFormat="1" x14ac:dyDescent="0.25"/>
    <row r="23844" s="1" customFormat="1" x14ac:dyDescent="0.25"/>
    <row r="23845" s="1" customFormat="1" x14ac:dyDescent="0.25"/>
    <row r="23846" s="1" customFormat="1" x14ac:dyDescent="0.25"/>
    <row r="23847" s="1" customFormat="1" x14ac:dyDescent="0.25"/>
    <row r="23848" s="1" customFormat="1" x14ac:dyDescent="0.25"/>
    <row r="23849" s="1" customFormat="1" x14ac:dyDescent="0.25"/>
    <row r="23850" s="1" customFormat="1" x14ac:dyDescent="0.25"/>
    <row r="23851" s="1" customFormat="1" x14ac:dyDescent="0.25"/>
    <row r="23852" s="1" customFormat="1" x14ac:dyDescent="0.25"/>
    <row r="23853" s="1" customFormat="1" x14ac:dyDescent="0.25"/>
    <row r="23854" s="1" customFormat="1" x14ac:dyDescent="0.25"/>
    <row r="23855" s="1" customFormat="1" x14ac:dyDescent="0.25"/>
    <row r="23856" s="1" customFormat="1" x14ac:dyDescent="0.25"/>
    <row r="23857" s="1" customFormat="1" x14ac:dyDescent="0.25"/>
    <row r="23858" s="1" customFormat="1" x14ac:dyDescent="0.25"/>
    <row r="23859" s="1" customFormat="1" x14ac:dyDescent="0.25"/>
    <row r="23860" s="1" customFormat="1" x14ac:dyDescent="0.25"/>
    <row r="23861" s="1" customFormat="1" x14ac:dyDescent="0.25"/>
    <row r="23862" s="1" customFormat="1" x14ac:dyDescent="0.25"/>
    <row r="23863" s="1" customFormat="1" x14ac:dyDescent="0.25"/>
    <row r="23864" s="1" customFormat="1" x14ac:dyDescent="0.25"/>
    <row r="23865" s="1" customFormat="1" x14ac:dyDescent="0.25"/>
    <row r="23866" s="1" customFormat="1" x14ac:dyDescent="0.25"/>
    <row r="23867" s="1" customFormat="1" x14ac:dyDescent="0.25"/>
    <row r="23868" s="1" customFormat="1" x14ac:dyDescent="0.25"/>
    <row r="23869" s="1" customFormat="1" x14ac:dyDescent="0.25"/>
    <row r="23870" s="1" customFormat="1" x14ac:dyDescent="0.25"/>
    <row r="23871" s="1" customFormat="1" x14ac:dyDescent="0.25"/>
    <row r="23872" s="1" customFormat="1" x14ac:dyDescent="0.25"/>
    <row r="23873" s="1" customFormat="1" x14ac:dyDescent="0.25"/>
    <row r="23874" s="1" customFormat="1" x14ac:dyDescent="0.25"/>
    <row r="23875" s="1" customFormat="1" x14ac:dyDescent="0.25"/>
    <row r="23876" s="1" customFormat="1" x14ac:dyDescent="0.25"/>
    <row r="23877" s="1" customFormat="1" x14ac:dyDescent="0.25"/>
    <row r="23878" s="1" customFormat="1" x14ac:dyDescent="0.25"/>
    <row r="23879" s="1" customFormat="1" x14ac:dyDescent="0.25"/>
    <row r="23880" s="1" customFormat="1" x14ac:dyDescent="0.25"/>
    <row r="23881" s="1" customFormat="1" x14ac:dyDescent="0.25"/>
    <row r="23882" s="1" customFormat="1" x14ac:dyDescent="0.25"/>
    <row r="23883" s="1" customFormat="1" x14ac:dyDescent="0.25"/>
    <row r="23884" s="1" customFormat="1" x14ac:dyDescent="0.25"/>
    <row r="23885" s="1" customFormat="1" x14ac:dyDescent="0.25"/>
    <row r="23886" s="1" customFormat="1" x14ac:dyDescent="0.25"/>
    <row r="23887" s="1" customFormat="1" x14ac:dyDescent="0.25"/>
    <row r="23888" s="1" customFormat="1" x14ac:dyDescent="0.25"/>
    <row r="23889" s="1" customFormat="1" x14ac:dyDescent="0.25"/>
    <row r="23890" s="1" customFormat="1" x14ac:dyDescent="0.25"/>
    <row r="23891" s="1" customFormat="1" x14ac:dyDescent="0.25"/>
    <row r="23892" s="1" customFormat="1" x14ac:dyDescent="0.25"/>
    <row r="23893" s="1" customFormat="1" x14ac:dyDescent="0.25"/>
    <row r="23894" s="1" customFormat="1" x14ac:dyDescent="0.25"/>
    <row r="23895" s="1" customFormat="1" x14ac:dyDescent="0.25"/>
    <row r="23896" s="1" customFormat="1" x14ac:dyDescent="0.25"/>
    <row r="23897" s="1" customFormat="1" x14ac:dyDescent="0.25"/>
    <row r="23898" s="1" customFormat="1" x14ac:dyDescent="0.25"/>
    <row r="23899" s="1" customFormat="1" x14ac:dyDescent="0.25"/>
    <row r="23900" s="1" customFormat="1" x14ac:dyDescent="0.25"/>
    <row r="23901" s="1" customFormat="1" x14ac:dyDescent="0.25"/>
    <row r="23902" s="1" customFormat="1" x14ac:dyDescent="0.25"/>
    <row r="23903" s="1" customFormat="1" x14ac:dyDescent="0.25"/>
    <row r="23904" s="1" customFormat="1" x14ac:dyDescent="0.25"/>
    <row r="23905" s="1" customFormat="1" x14ac:dyDescent="0.25"/>
    <row r="23906" s="1" customFormat="1" x14ac:dyDescent="0.25"/>
    <row r="23907" s="1" customFormat="1" x14ac:dyDescent="0.25"/>
    <row r="23908" s="1" customFormat="1" x14ac:dyDescent="0.25"/>
    <row r="23909" s="1" customFormat="1" x14ac:dyDescent="0.25"/>
    <row r="23910" s="1" customFormat="1" x14ac:dyDescent="0.25"/>
    <row r="23911" s="1" customFormat="1" x14ac:dyDescent="0.25"/>
    <row r="23912" s="1" customFormat="1" x14ac:dyDescent="0.25"/>
    <row r="23913" s="1" customFormat="1" x14ac:dyDescent="0.25"/>
    <row r="23914" s="1" customFormat="1" x14ac:dyDescent="0.25"/>
    <row r="23915" s="1" customFormat="1" x14ac:dyDescent="0.25"/>
    <row r="23916" s="1" customFormat="1" x14ac:dyDescent="0.25"/>
    <row r="23917" s="1" customFormat="1" x14ac:dyDescent="0.25"/>
    <row r="23918" s="1" customFormat="1" x14ac:dyDescent="0.25"/>
    <row r="23919" s="1" customFormat="1" x14ac:dyDescent="0.25"/>
    <row r="23920" s="1" customFormat="1" x14ac:dyDescent="0.25"/>
    <row r="23921" s="1" customFormat="1" x14ac:dyDescent="0.25"/>
    <row r="23922" s="1" customFormat="1" x14ac:dyDescent="0.25"/>
    <row r="23923" s="1" customFormat="1" x14ac:dyDescent="0.25"/>
    <row r="23924" s="1" customFormat="1" x14ac:dyDescent="0.25"/>
    <row r="23925" s="1" customFormat="1" x14ac:dyDescent="0.25"/>
    <row r="23926" s="1" customFormat="1" x14ac:dyDescent="0.25"/>
    <row r="23927" s="1" customFormat="1" x14ac:dyDescent="0.25"/>
    <row r="23928" s="1" customFormat="1" x14ac:dyDescent="0.25"/>
    <row r="23929" s="1" customFormat="1" x14ac:dyDescent="0.25"/>
    <row r="23930" s="1" customFormat="1" x14ac:dyDescent="0.25"/>
    <row r="23931" s="1" customFormat="1" x14ac:dyDescent="0.25"/>
    <row r="23932" s="1" customFormat="1" x14ac:dyDescent="0.25"/>
    <row r="23933" s="1" customFormat="1" x14ac:dyDescent="0.25"/>
    <row r="23934" s="1" customFormat="1" x14ac:dyDescent="0.25"/>
    <row r="23935" s="1" customFormat="1" x14ac:dyDescent="0.25"/>
    <row r="23936" s="1" customFormat="1" x14ac:dyDescent="0.25"/>
    <row r="23937" s="1" customFormat="1" x14ac:dyDescent="0.25"/>
    <row r="23938" s="1" customFormat="1" x14ac:dyDescent="0.25"/>
    <row r="23939" s="1" customFormat="1" x14ac:dyDescent="0.25"/>
    <row r="23940" s="1" customFormat="1" x14ac:dyDescent="0.25"/>
    <row r="23941" s="1" customFormat="1" x14ac:dyDescent="0.25"/>
    <row r="23942" s="1" customFormat="1" x14ac:dyDescent="0.25"/>
    <row r="23943" s="1" customFormat="1" x14ac:dyDescent="0.25"/>
    <row r="23944" s="1" customFormat="1" x14ac:dyDescent="0.25"/>
    <row r="23945" s="1" customFormat="1" x14ac:dyDescent="0.25"/>
    <row r="23946" s="1" customFormat="1" x14ac:dyDescent="0.25"/>
    <row r="23947" s="1" customFormat="1" x14ac:dyDescent="0.25"/>
    <row r="23948" s="1" customFormat="1" x14ac:dyDescent="0.25"/>
    <row r="23949" s="1" customFormat="1" x14ac:dyDescent="0.25"/>
    <row r="23950" s="1" customFormat="1" x14ac:dyDescent="0.25"/>
    <row r="23951" s="1" customFormat="1" x14ac:dyDescent="0.25"/>
    <row r="23952" s="1" customFormat="1" x14ac:dyDescent="0.25"/>
    <row r="23953" s="1" customFormat="1" x14ac:dyDescent="0.25"/>
    <row r="23954" s="1" customFormat="1" x14ac:dyDescent="0.25"/>
    <row r="23955" s="1" customFormat="1" x14ac:dyDescent="0.25"/>
    <row r="23956" s="1" customFormat="1" x14ac:dyDescent="0.25"/>
    <row r="23957" s="1" customFormat="1" x14ac:dyDescent="0.25"/>
    <row r="23958" s="1" customFormat="1" x14ac:dyDescent="0.25"/>
    <row r="23959" s="1" customFormat="1" x14ac:dyDescent="0.25"/>
    <row r="23960" s="1" customFormat="1" x14ac:dyDescent="0.25"/>
    <row r="23961" s="1" customFormat="1" x14ac:dyDescent="0.25"/>
    <row r="23962" s="1" customFormat="1" x14ac:dyDescent="0.25"/>
    <row r="23963" s="1" customFormat="1" x14ac:dyDescent="0.25"/>
    <row r="23964" s="1" customFormat="1" x14ac:dyDescent="0.25"/>
    <row r="23965" s="1" customFormat="1" x14ac:dyDescent="0.25"/>
    <row r="23966" s="1" customFormat="1" x14ac:dyDescent="0.25"/>
    <row r="23967" s="1" customFormat="1" x14ac:dyDescent="0.25"/>
    <row r="23968" s="1" customFormat="1" x14ac:dyDescent="0.25"/>
    <row r="23969" s="1" customFormat="1" x14ac:dyDescent="0.25"/>
    <row r="23970" s="1" customFormat="1" x14ac:dyDescent="0.25"/>
    <row r="23971" s="1" customFormat="1" x14ac:dyDescent="0.25"/>
    <row r="23972" s="1" customFormat="1" x14ac:dyDescent="0.25"/>
    <row r="23973" s="1" customFormat="1" x14ac:dyDescent="0.25"/>
    <row r="23974" s="1" customFormat="1" x14ac:dyDescent="0.25"/>
    <row r="23975" s="1" customFormat="1" x14ac:dyDescent="0.25"/>
    <row r="23976" s="1" customFormat="1" x14ac:dyDescent="0.25"/>
    <row r="23977" s="1" customFormat="1" x14ac:dyDescent="0.25"/>
    <row r="23978" s="1" customFormat="1" x14ac:dyDescent="0.25"/>
    <row r="23979" s="1" customFormat="1" x14ac:dyDescent="0.25"/>
    <row r="23980" s="1" customFormat="1" x14ac:dyDescent="0.25"/>
    <row r="23981" s="1" customFormat="1" x14ac:dyDescent="0.25"/>
    <row r="23982" s="1" customFormat="1" x14ac:dyDescent="0.25"/>
    <row r="23983" s="1" customFormat="1" x14ac:dyDescent="0.25"/>
    <row r="23984" s="1" customFormat="1" x14ac:dyDescent="0.25"/>
    <row r="23985" s="1" customFormat="1" x14ac:dyDescent="0.25"/>
    <row r="23986" s="1" customFormat="1" x14ac:dyDescent="0.25"/>
    <row r="23987" s="1" customFormat="1" x14ac:dyDescent="0.25"/>
    <row r="23988" s="1" customFormat="1" x14ac:dyDescent="0.25"/>
    <row r="23989" s="1" customFormat="1" x14ac:dyDescent="0.25"/>
    <row r="23990" s="1" customFormat="1" x14ac:dyDescent="0.25"/>
    <row r="23991" s="1" customFormat="1" x14ac:dyDescent="0.25"/>
    <row r="23992" s="1" customFormat="1" x14ac:dyDescent="0.25"/>
    <row r="23993" s="1" customFormat="1" x14ac:dyDescent="0.25"/>
    <row r="23994" s="1" customFormat="1" x14ac:dyDescent="0.25"/>
    <row r="23995" s="1" customFormat="1" x14ac:dyDescent="0.25"/>
    <row r="23996" s="1" customFormat="1" x14ac:dyDescent="0.25"/>
    <row r="23997" s="1" customFormat="1" x14ac:dyDescent="0.25"/>
    <row r="23998" s="1" customFormat="1" x14ac:dyDescent="0.25"/>
    <row r="23999" s="1" customFormat="1" x14ac:dyDescent="0.25"/>
    <row r="24000" s="1" customFormat="1" x14ac:dyDescent="0.25"/>
    <row r="24001" s="1" customFormat="1" x14ac:dyDescent="0.25"/>
    <row r="24002" s="1" customFormat="1" x14ac:dyDescent="0.25"/>
    <row r="24003" s="1" customFormat="1" x14ac:dyDescent="0.25"/>
    <row r="24004" s="1" customFormat="1" x14ac:dyDescent="0.25"/>
    <row r="24005" s="1" customFormat="1" x14ac:dyDescent="0.25"/>
    <row r="24006" s="1" customFormat="1" x14ac:dyDescent="0.25"/>
    <row r="24007" s="1" customFormat="1" x14ac:dyDescent="0.25"/>
    <row r="24008" s="1" customFormat="1" x14ac:dyDescent="0.25"/>
    <row r="24009" s="1" customFormat="1" x14ac:dyDescent="0.25"/>
    <row r="24010" s="1" customFormat="1" x14ac:dyDescent="0.25"/>
    <row r="24011" s="1" customFormat="1" x14ac:dyDescent="0.25"/>
    <row r="24012" s="1" customFormat="1" x14ac:dyDescent="0.25"/>
    <row r="24013" s="1" customFormat="1" x14ac:dyDescent="0.25"/>
    <row r="24014" s="1" customFormat="1" x14ac:dyDescent="0.25"/>
    <row r="24015" s="1" customFormat="1" x14ac:dyDescent="0.25"/>
    <row r="24016" s="1" customFormat="1" x14ac:dyDescent="0.25"/>
    <row r="24017" s="1" customFormat="1" x14ac:dyDescent="0.25"/>
    <row r="24018" s="1" customFormat="1" x14ac:dyDescent="0.25"/>
    <row r="24019" s="1" customFormat="1" x14ac:dyDescent="0.25"/>
    <row r="24020" s="1" customFormat="1" x14ac:dyDescent="0.25"/>
    <row r="24021" s="1" customFormat="1" x14ac:dyDescent="0.25"/>
    <row r="24022" s="1" customFormat="1" x14ac:dyDescent="0.25"/>
    <row r="24023" s="1" customFormat="1" x14ac:dyDescent="0.25"/>
    <row r="24024" s="1" customFormat="1" x14ac:dyDescent="0.25"/>
    <row r="24025" s="1" customFormat="1" x14ac:dyDescent="0.25"/>
    <row r="24026" s="1" customFormat="1" x14ac:dyDescent="0.25"/>
    <row r="24027" s="1" customFormat="1" x14ac:dyDescent="0.25"/>
    <row r="24028" s="1" customFormat="1" x14ac:dyDescent="0.25"/>
    <row r="24029" s="1" customFormat="1" x14ac:dyDescent="0.25"/>
    <row r="24030" s="1" customFormat="1" x14ac:dyDescent="0.25"/>
    <row r="24031" s="1" customFormat="1" x14ac:dyDescent="0.25"/>
    <row r="24032" s="1" customFormat="1" x14ac:dyDescent="0.25"/>
    <row r="24033" s="1" customFormat="1" x14ac:dyDescent="0.25"/>
    <row r="24034" s="1" customFormat="1" x14ac:dyDescent="0.25"/>
    <row r="24035" s="1" customFormat="1" x14ac:dyDescent="0.25"/>
    <row r="24036" s="1" customFormat="1" x14ac:dyDescent="0.25"/>
    <row r="24037" s="1" customFormat="1" x14ac:dyDescent="0.25"/>
    <row r="24038" s="1" customFormat="1" x14ac:dyDescent="0.25"/>
    <row r="24039" s="1" customFormat="1" x14ac:dyDescent="0.25"/>
    <row r="24040" s="1" customFormat="1" x14ac:dyDescent="0.25"/>
    <row r="24041" s="1" customFormat="1" x14ac:dyDescent="0.25"/>
    <row r="24042" s="1" customFormat="1" x14ac:dyDescent="0.25"/>
    <row r="24043" s="1" customFormat="1" x14ac:dyDescent="0.25"/>
    <row r="24044" s="1" customFormat="1" x14ac:dyDescent="0.25"/>
    <row r="24045" s="1" customFormat="1" x14ac:dyDescent="0.25"/>
    <row r="24046" s="1" customFormat="1" x14ac:dyDescent="0.25"/>
    <row r="24047" s="1" customFormat="1" x14ac:dyDescent="0.25"/>
    <row r="24048" s="1" customFormat="1" x14ac:dyDescent="0.25"/>
    <row r="24049" s="1" customFormat="1" x14ac:dyDescent="0.25"/>
    <row r="24050" s="1" customFormat="1" x14ac:dyDescent="0.25"/>
    <row r="24051" s="1" customFormat="1" x14ac:dyDescent="0.25"/>
    <row r="24052" s="1" customFormat="1" x14ac:dyDescent="0.25"/>
    <row r="24053" s="1" customFormat="1" x14ac:dyDescent="0.25"/>
    <row r="24054" s="1" customFormat="1" x14ac:dyDescent="0.25"/>
    <row r="24055" s="1" customFormat="1" x14ac:dyDescent="0.25"/>
    <row r="24056" s="1" customFormat="1" x14ac:dyDescent="0.25"/>
    <row r="24057" s="1" customFormat="1" x14ac:dyDescent="0.25"/>
    <row r="24058" s="1" customFormat="1" x14ac:dyDescent="0.25"/>
    <row r="24059" s="1" customFormat="1" x14ac:dyDescent="0.25"/>
    <row r="24060" s="1" customFormat="1" x14ac:dyDescent="0.25"/>
    <row r="24061" s="1" customFormat="1" x14ac:dyDescent="0.25"/>
    <row r="24062" s="1" customFormat="1" x14ac:dyDescent="0.25"/>
    <row r="24063" s="1" customFormat="1" x14ac:dyDescent="0.25"/>
    <row r="24064" s="1" customFormat="1" x14ac:dyDescent="0.25"/>
    <row r="24065" s="1" customFormat="1" x14ac:dyDescent="0.25"/>
    <row r="24066" s="1" customFormat="1" x14ac:dyDescent="0.25"/>
    <row r="24067" s="1" customFormat="1" x14ac:dyDescent="0.25"/>
    <row r="24068" s="1" customFormat="1" x14ac:dyDescent="0.25"/>
    <row r="24069" s="1" customFormat="1" x14ac:dyDescent="0.25"/>
    <row r="24070" s="1" customFormat="1" x14ac:dyDescent="0.25"/>
    <row r="24071" s="1" customFormat="1" x14ac:dyDescent="0.25"/>
    <row r="24072" s="1" customFormat="1" x14ac:dyDescent="0.25"/>
    <row r="24073" s="1" customFormat="1" x14ac:dyDescent="0.25"/>
    <row r="24074" s="1" customFormat="1" x14ac:dyDescent="0.25"/>
    <row r="24075" s="1" customFormat="1" x14ac:dyDescent="0.25"/>
    <row r="24076" s="1" customFormat="1" x14ac:dyDescent="0.25"/>
    <row r="24077" s="1" customFormat="1" x14ac:dyDescent="0.25"/>
    <row r="24078" s="1" customFormat="1" x14ac:dyDescent="0.25"/>
    <row r="24079" s="1" customFormat="1" x14ac:dyDescent="0.25"/>
    <row r="24080" s="1" customFormat="1" x14ac:dyDescent="0.25"/>
    <row r="24081" s="1" customFormat="1" x14ac:dyDescent="0.25"/>
    <row r="24082" s="1" customFormat="1" x14ac:dyDescent="0.25"/>
    <row r="24083" s="1" customFormat="1" x14ac:dyDescent="0.25"/>
    <row r="24084" s="1" customFormat="1" x14ac:dyDescent="0.25"/>
    <row r="24085" s="1" customFormat="1" x14ac:dyDescent="0.25"/>
    <row r="24086" s="1" customFormat="1" x14ac:dyDescent="0.25"/>
    <row r="24087" s="1" customFormat="1" x14ac:dyDescent="0.25"/>
    <row r="24088" s="1" customFormat="1" x14ac:dyDescent="0.25"/>
    <row r="24089" s="1" customFormat="1" x14ac:dyDescent="0.25"/>
    <row r="24090" s="1" customFormat="1" x14ac:dyDescent="0.25"/>
    <row r="24091" s="1" customFormat="1" x14ac:dyDescent="0.25"/>
    <row r="24092" s="1" customFormat="1" x14ac:dyDescent="0.25"/>
    <row r="24093" s="1" customFormat="1" x14ac:dyDescent="0.25"/>
    <row r="24094" s="1" customFormat="1" x14ac:dyDescent="0.25"/>
    <row r="24095" s="1" customFormat="1" x14ac:dyDescent="0.25"/>
    <row r="24096" s="1" customFormat="1" x14ac:dyDescent="0.25"/>
    <row r="24097" s="1" customFormat="1" x14ac:dyDescent="0.25"/>
    <row r="24098" s="1" customFormat="1" x14ac:dyDescent="0.25"/>
    <row r="24099" s="1" customFormat="1" x14ac:dyDescent="0.25"/>
    <row r="24100" s="1" customFormat="1" x14ac:dyDescent="0.25"/>
    <row r="24101" s="1" customFormat="1" x14ac:dyDescent="0.25"/>
    <row r="24102" s="1" customFormat="1" x14ac:dyDescent="0.25"/>
    <row r="24103" s="1" customFormat="1" x14ac:dyDescent="0.25"/>
    <row r="24104" s="1" customFormat="1" x14ac:dyDescent="0.25"/>
    <row r="24105" s="1" customFormat="1" x14ac:dyDescent="0.25"/>
    <row r="24106" s="1" customFormat="1" x14ac:dyDescent="0.25"/>
    <row r="24107" s="1" customFormat="1" x14ac:dyDescent="0.25"/>
    <row r="24108" s="1" customFormat="1" x14ac:dyDescent="0.25"/>
    <row r="24109" s="1" customFormat="1" x14ac:dyDescent="0.25"/>
    <row r="24110" s="1" customFormat="1" x14ac:dyDescent="0.25"/>
    <row r="24111" s="1" customFormat="1" x14ac:dyDescent="0.25"/>
    <row r="24112" s="1" customFormat="1" x14ac:dyDescent="0.25"/>
    <row r="24113" s="1" customFormat="1" x14ac:dyDescent="0.25"/>
    <row r="24114" s="1" customFormat="1" x14ac:dyDescent="0.25"/>
    <row r="24115" s="1" customFormat="1" x14ac:dyDescent="0.25"/>
    <row r="24116" s="1" customFormat="1" x14ac:dyDescent="0.25"/>
    <row r="24117" s="1" customFormat="1" x14ac:dyDescent="0.25"/>
    <row r="24118" s="1" customFormat="1" x14ac:dyDescent="0.25"/>
    <row r="24119" s="1" customFormat="1" x14ac:dyDescent="0.25"/>
    <row r="24120" s="1" customFormat="1" x14ac:dyDescent="0.25"/>
    <row r="24121" s="1" customFormat="1" x14ac:dyDescent="0.25"/>
    <row r="24122" s="1" customFormat="1" x14ac:dyDescent="0.25"/>
    <row r="24123" s="1" customFormat="1" x14ac:dyDescent="0.25"/>
    <row r="24124" s="1" customFormat="1" x14ac:dyDescent="0.25"/>
    <row r="24125" s="1" customFormat="1" x14ac:dyDescent="0.25"/>
    <row r="24126" s="1" customFormat="1" x14ac:dyDescent="0.25"/>
    <row r="24127" s="1" customFormat="1" x14ac:dyDescent="0.25"/>
    <row r="24128" s="1" customFormat="1" x14ac:dyDescent="0.25"/>
    <row r="24129" s="1" customFormat="1" x14ac:dyDescent="0.25"/>
    <row r="24130" s="1" customFormat="1" x14ac:dyDescent="0.25"/>
    <row r="24131" s="1" customFormat="1" x14ac:dyDescent="0.25"/>
    <row r="24132" s="1" customFormat="1" x14ac:dyDescent="0.25"/>
    <row r="24133" s="1" customFormat="1" x14ac:dyDescent="0.25"/>
    <row r="24134" s="1" customFormat="1" x14ac:dyDescent="0.25"/>
    <row r="24135" s="1" customFormat="1" x14ac:dyDescent="0.25"/>
    <row r="24136" s="1" customFormat="1" x14ac:dyDescent="0.25"/>
    <row r="24137" s="1" customFormat="1" x14ac:dyDescent="0.25"/>
    <row r="24138" s="1" customFormat="1" x14ac:dyDescent="0.25"/>
    <row r="24139" s="1" customFormat="1" x14ac:dyDescent="0.25"/>
    <row r="24140" s="1" customFormat="1" x14ac:dyDescent="0.25"/>
    <row r="24141" s="1" customFormat="1" x14ac:dyDescent="0.25"/>
    <row r="24142" s="1" customFormat="1" x14ac:dyDescent="0.25"/>
    <row r="24143" s="1" customFormat="1" x14ac:dyDescent="0.25"/>
    <row r="24144" s="1" customFormat="1" x14ac:dyDescent="0.25"/>
    <row r="24145" s="1" customFormat="1" x14ac:dyDescent="0.25"/>
    <row r="24146" s="1" customFormat="1" x14ac:dyDescent="0.25"/>
    <row r="24147" s="1" customFormat="1" x14ac:dyDescent="0.25"/>
    <row r="24148" s="1" customFormat="1" x14ac:dyDescent="0.25"/>
    <row r="24149" s="1" customFormat="1" x14ac:dyDescent="0.25"/>
    <row r="24150" s="1" customFormat="1" x14ac:dyDescent="0.25"/>
    <row r="24151" s="1" customFormat="1" x14ac:dyDescent="0.25"/>
    <row r="24152" s="1" customFormat="1" x14ac:dyDescent="0.25"/>
    <row r="24153" s="1" customFormat="1" x14ac:dyDescent="0.25"/>
    <row r="24154" s="1" customFormat="1" x14ac:dyDescent="0.25"/>
    <row r="24155" s="1" customFormat="1" x14ac:dyDescent="0.25"/>
    <row r="24156" s="1" customFormat="1" x14ac:dyDescent="0.25"/>
    <row r="24157" s="1" customFormat="1" x14ac:dyDescent="0.25"/>
    <row r="24158" s="1" customFormat="1" x14ac:dyDescent="0.25"/>
    <row r="24159" s="1" customFormat="1" x14ac:dyDescent="0.25"/>
    <row r="24160" s="1" customFormat="1" x14ac:dyDescent="0.25"/>
    <row r="24161" s="1" customFormat="1" x14ac:dyDescent="0.25"/>
    <row r="24162" s="1" customFormat="1" x14ac:dyDescent="0.25"/>
    <row r="24163" s="1" customFormat="1" x14ac:dyDescent="0.25"/>
    <row r="24164" s="1" customFormat="1" x14ac:dyDescent="0.25"/>
    <row r="24165" s="1" customFormat="1" x14ac:dyDescent="0.25"/>
    <row r="24166" s="1" customFormat="1" x14ac:dyDescent="0.25"/>
    <row r="24167" s="1" customFormat="1" x14ac:dyDescent="0.25"/>
    <row r="24168" s="1" customFormat="1" x14ac:dyDescent="0.25"/>
    <row r="24169" s="1" customFormat="1" x14ac:dyDescent="0.25"/>
    <row r="24170" s="1" customFormat="1" x14ac:dyDescent="0.25"/>
    <row r="24171" s="1" customFormat="1" x14ac:dyDescent="0.25"/>
    <row r="24172" s="1" customFormat="1" x14ac:dyDescent="0.25"/>
    <row r="24173" s="1" customFormat="1" x14ac:dyDescent="0.25"/>
    <row r="24174" s="1" customFormat="1" x14ac:dyDescent="0.25"/>
    <row r="24175" s="1" customFormat="1" x14ac:dyDescent="0.25"/>
    <row r="24176" s="1" customFormat="1" x14ac:dyDescent="0.25"/>
    <row r="24177" s="1" customFormat="1" x14ac:dyDescent="0.25"/>
    <row r="24178" s="1" customFormat="1" x14ac:dyDescent="0.25"/>
    <row r="24179" s="1" customFormat="1" x14ac:dyDescent="0.25"/>
    <row r="24180" s="1" customFormat="1" x14ac:dyDescent="0.25"/>
    <row r="24181" s="1" customFormat="1" x14ac:dyDescent="0.25"/>
    <row r="24182" s="1" customFormat="1" x14ac:dyDescent="0.25"/>
    <row r="24183" s="1" customFormat="1" x14ac:dyDescent="0.25"/>
    <row r="24184" s="1" customFormat="1" x14ac:dyDescent="0.25"/>
    <row r="24185" s="1" customFormat="1" x14ac:dyDescent="0.25"/>
    <row r="24186" s="1" customFormat="1" x14ac:dyDescent="0.25"/>
    <row r="24187" s="1" customFormat="1" x14ac:dyDescent="0.25"/>
    <row r="24188" s="1" customFormat="1" x14ac:dyDescent="0.25"/>
    <row r="24189" s="1" customFormat="1" x14ac:dyDescent="0.25"/>
    <row r="24190" s="1" customFormat="1" x14ac:dyDescent="0.25"/>
    <row r="24191" s="1" customFormat="1" x14ac:dyDescent="0.25"/>
    <row r="24192" s="1" customFormat="1" x14ac:dyDescent="0.25"/>
    <row r="24193" s="1" customFormat="1" x14ac:dyDescent="0.25"/>
    <row r="24194" s="1" customFormat="1" x14ac:dyDescent="0.25"/>
    <row r="24195" s="1" customFormat="1" x14ac:dyDescent="0.25"/>
    <row r="24196" s="1" customFormat="1" x14ac:dyDescent="0.25"/>
    <row r="24197" s="1" customFormat="1" x14ac:dyDescent="0.25"/>
    <row r="24198" s="1" customFormat="1" x14ac:dyDescent="0.25"/>
    <row r="24199" s="1" customFormat="1" x14ac:dyDescent="0.25"/>
    <row r="24200" s="1" customFormat="1" x14ac:dyDescent="0.25"/>
    <row r="24201" s="1" customFormat="1" x14ac:dyDescent="0.25"/>
    <row r="24202" s="1" customFormat="1" x14ac:dyDescent="0.25"/>
    <row r="24203" s="1" customFormat="1" x14ac:dyDescent="0.25"/>
    <row r="24204" s="1" customFormat="1" x14ac:dyDescent="0.25"/>
    <row r="24205" s="1" customFormat="1" x14ac:dyDescent="0.25"/>
    <row r="24206" s="1" customFormat="1" x14ac:dyDescent="0.25"/>
    <row r="24207" s="1" customFormat="1" x14ac:dyDescent="0.25"/>
    <row r="24208" s="1" customFormat="1" x14ac:dyDescent="0.25"/>
    <row r="24209" s="1" customFormat="1" x14ac:dyDescent="0.25"/>
    <row r="24210" s="1" customFormat="1" x14ac:dyDescent="0.25"/>
    <row r="24211" s="1" customFormat="1" x14ac:dyDescent="0.25"/>
    <row r="24212" s="1" customFormat="1" x14ac:dyDescent="0.25"/>
    <row r="24213" s="1" customFormat="1" x14ac:dyDescent="0.25"/>
    <row r="24214" s="1" customFormat="1" x14ac:dyDescent="0.25"/>
    <row r="24215" s="1" customFormat="1" x14ac:dyDescent="0.25"/>
    <row r="24216" s="1" customFormat="1" x14ac:dyDescent="0.25"/>
    <row r="24217" s="1" customFormat="1" x14ac:dyDescent="0.25"/>
    <row r="24218" s="1" customFormat="1" x14ac:dyDescent="0.25"/>
    <row r="24219" s="1" customFormat="1" x14ac:dyDescent="0.25"/>
    <row r="24220" s="1" customFormat="1" x14ac:dyDescent="0.25"/>
    <row r="24221" s="1" customFormat="1" x14ac:dyDescent="0.25"/>
    <row r="24222" s="1" customFormat="1" x14ac:dyDescent="0.25"/>
    <row r="24223" s="1" customFormat="1" x14ac:dyDescent="0.25"/>
    <row r="24224" s="1" customFormat="1" x14ac:dyDescent="0.25"/>
    <row r="24225" s="1" customFormat="1" x14ac:dyDescent="0.25"/>
    <row r="24226" s="1" customFormat="1" x14ac:dyDescent="0.25"/>
    <row r="24227" s="1" customFormat="1" x14ac:dyDescent="0.25"/>
    <row r="24228" s="1" customFormat="1" x14ac:dyDescent="0.25"/>
    <row r="24229" s="1" customFormat="1" x14ac:dyDescent="0.25"/>
    <row r="24230" s="1" customFormat="1" x14ac:dyDescent="0.25"/>
    <row r="24231" s="1" customFormat="1" x14ac:dyDescent="0.25"/>
    <row r="24232" s="1" customFormat="1" x14ac:dyDescent="0.25"/>
    <row r="24233" s="1" customFormat="1" x14ac:dyDescent="0.25"/>
    <row r="24234" s="1" customFormat="1" x14ac:dyDescent="0.25"/>
    <row r="24235" s="1" customFormat="1" x14ac:dyDescent="0.25"/>
    <row r="24236" s="1" customFormat="1" x14ac:dyDescent="0.25"/>
    <row r="24237" s="1" customFormat="1" x14ac:dyDescent="0.25"/>
    <row r="24238" s="1" customFormat="1" x14ac:dyDescent="0.25"/>
    <row r="24239" s="1" customFormat="1" x14ac:dyDescent="0.25"/>
    <row r="24240" s="1" customFormat="1" x14ac:dyDescent="0.25"/>
    <row r="24241" s="1" customFormat="1" x14ac:dyDescent="0.25"/>
    <row r="24242" s="1" customFormat="1" x14ac:dyDescent="0.25"/>
    <row r="24243" s="1" customFormat="1" x14ac:dyDescent="0.25"/>
    <row r="24244" s="1" customFormat="1" x14ac:dyDescent="0.25"/>
    <row r="24245" s="1" customFormat="1" x14ac:dyDescent="0.25"/>
    <row r="24246" s="1" customFormat="1" x14ac:dyDescent="0.25"/>
    <row r="24247" s="1" customFormat="1" x14ac:dyDescent="0.25"/>
    <row r="24248" s="1" customFormat="1" x14ac:dyDescent="0.25"/>
    <row r="24249" s="1" customFormat="1" x14ac:dyDescent="0.25"/>
    <row r="24250" s="1" customFormat="1" x14ac:dyDescent="0.25"/>
    <row r="24251" s="1" customFormat="1" x14ac:dyDescent="0.25"/>
    <row r="24252" s="1" customFormat="1" x14ac:dyDescent="0.25"/>
    <row r="24253" s="1" customFormat="1" x14ac:dyDescent="0.25"/>
    <row r="24254" s="1" customFormat="1" x14ac:dyDescent="0.25"/>
    <row r="24255" s="1" customFormat="1" x14ac:dyDescent="0.25"/>
    <row r="24256" s="1" customFormat="1" x14ac:dyDescent="0.25"/>
    <row r="24257" s="1" customFormat="1" x14ac:dyDescent="0.25"/>
    <row r="24258" s="1" customFormat="1" x14ac:dyDescent="0.25"/>
    <row r="24259" s="1" customFormat="1" x14ac:dyDescent="0.25"/>
    <row r="24260" s="1" customFormat="1" x14ac:dyDescent="0.25"/>
    <row r="24261" s="1" customFormat="1" x14ac:dyDescent="0.25"/>
    <row r="24262" s="1" customFormat="1" x14ac:dyDescent="0.25"/>
    <row r="24263" s="1" customFormat="1" x14ac:dyDescent="0.25"/>
    <row r="24264" s="1" customFormat="1" x14ac:dyDescent="0.25"/>
    <row r="24265" s="1" customFormat="1" x14ac:dyDescent="0.25"/>
    <row r="24266" s="1" customFormat="1" x14ac:dyDescent="0.25"/>
    <row r="24267" s="1" customFormat="1" x14ac:dyDescent="0.25"/>
    <row r="24268" s="1" customFormat="1" x14ac:dyDescent="0.25"/>
    <row r="24269" s="1" customFormat="1" x14ac:dyDescent="0.25"/>
    <row r="24270" s="1" customFormat="1" x14ac:dyDescent="0.25"/>
    <row r="24271" s="1" customFormat="1" x14ac:dyDescent="0.25"/>
    <row r="24272" s="1" customFormat="1" x14ac:dyDescent="0.25"/>
    <row r="24273" s="1" customFormat="1" x14ac:dyDescent="0.25"/>
    <row r="24274" s="1" customFormat="1" x14ac:dyDescent="0.25"/>
    <row r="24275" s="1" customFormat="1" x14ac:dyDescent="0.25"/>
    <row r="24276" s="1" customFormat="1" x14ac:dyDescent="0.25"/>
    <row r="24277" s="1" customFormat="1" x14ac:dyDescent="0.25"/>
    <row r="24278" s="1" customFormat="1" x14ac:dyDescent="0.25"/>
    <row r="24279" s="1" customFormat="1" x14ac:dyDescent="0.25"/>
    <row r="24280" s="1" customFormat="1" x14ac:dyDescent="0.25"/>
    <row r="24281" s="1" customFormat="1" x14ac:dyDescent="0.25"/>
    <row r="24282" s="1" customFormat="1" x14ac:dyDescent="0.25"/>
    <row r="24283" s="1" customFormat="1" x14ac:dyDescent="0.25"/>
    <row r="24284" s="1" customFormat="1" x14ac:dyDescent="0.25"/>
    <row r="24285" s="1" customFormat="1" x14ac:dyDescent="0.25"/>
    <row r="24286" s="1" customFormat="1" x14ac:dyDescent="0.25"/>
    <row r="24287" s="1" customFormat="1" x14ac:dyDescent="0.25"/>
    <row r="24288" s="1" customFormat="1" x14ac:dyDescent="0.25"/>
    <row r="24289" s="1" customFormat="1" x14ac:dyDescent="0.25"/>
    <row r="24290" s="1" customFormat="1" x14ac:dyDescent="0.25"/>
    <row r="24291" s="1" customFormat="1" x14ac:dyDescent="0.25"/>
    <row r="24292" s="1" customFormat="1" x14ac:dyDescent="0.25"/>
    <row r="24293" s="1" customFormat="1" x14ac:dyDescent="0.25"/>
    <row r="24294" s="1" customFormat="1" x14ac:dyDescent="0.25"/>
    <row r="24295" s="1" customFormat="1" x14ac:dyDescent="0.25"/>
    <row r="24296" s="1" customFormat="1" x14ac:dyDescent="0.25"/>
    <row r="24297" s="1" customFormat="1" x14ac:dyDescent="0.25"/>
    <row r="24298" s="1" customFormat="1" x14ac:dyDescent="0.25"/>
    <row r="24299" s="1" customFormat="1" x14ac:dyDescent="0.25"/>
    <row r="24300" s="1" customFormat="1" x14ac:dyDescent="0.25"/>
    <row r="24301" s="1" customFormat="1" x14ac:dyDescent="0.25"/>
    <row r="24302" s="1" customFormat="1" x14ac:dyDescent="0.25"/>
    <row r="24303" s="1" customFormat="1" x14ac:dyDescent="0.25"/>
    <row r="24304" s="1" customFormat="1" x14ac:dyDescent="0.25"/>
    <row r="24305" s="1" customFormat="1" x14ac:dyDescent="0.25"/>
    <row r="24306" s="1" customFormat="1" x14ac:dyDescent="0.25"/>
    <row r="24307" s="1" customFormat="1" x14ac:dyDescent="0.25"/>
    <row r="24308" s="1" customFormat="1" x14ac:dyDescent="0.25"/>
    <row r="24309" s="1" customFormat="1" x14ac:dyDescent="0.25"/>
    <row r="24310" s="1" customFormat="1" x14ac:dyDescent="0.25"/>
    <row r="24311" s="1" customFormat="1" x14ac:dyDescent="0.25"/>
    <row r="24312" s="1" customFormat="1" x14ac:dyDescent="0.25"/>
    <row r="24313" s="1" customFormat="1" x14ac:dyDescent="0.25"/>
    <row r="24314" s="1" customFormat="1" x14ac:dyDescent="0.25"/>
    <row r="24315" s="1" customFormat="1" x14ac:dyDescent="0.25"/>
    <row r="24316" s="1" customFormat="1" x14ac:dyDescent="0.25"/>
    <row r="24317" s="1" customFormat="1" x14ac:dyDescent="0.25"/>
    <row r="24318" s="1" customFormat="1" x14ac:dyDescent="0.25"/>
    <row r="24319" s="1" customFormat="1" x14ac:dyDescent="0.25"/>
    <row r="24320" s="1" customFormat="1" x14ac:dyDescent="0.25"/>
    <row r="24321" s="1" customFormat="1" x14ac:dyDescent="0.25"/>
    <row r="24322" s="1" customFormat="1" x14ac:dyDescent="0.25"/>
    <row r="24323" s="1" customFormat="1" x14ac:dyDescent="0.25"/>
    <row r="24324" s="1" customFormat="1" x14ac:dyDescent="0.25"/>
    <row r="24325" s="1" customFormat="1" x14ac:dyDescent="0.25"/>
    <row r="24326" s="1" customFormat="1" x14ac:dyDescent="0.25"/>
    <row r="24327" s="1" customFormat="1" x14ac:dyDescent="0.25"/>
    <row r="24328" s="1" customFormat="1" x14ac:dyDescent="0.25"/>
    <row r="24329" s="1" customFormat="1" x14ac:dyDescent="0.25"/>
    <row r="24330" s="1" customFormat="1" x14ac:dyDescent="0.25"/>
    <row r="24331" s="1" customFormat="1" x14ac:dyDescent="0.25"/>
    <row r="24332" s="1" customFormat="1" x14ac:dyDescent="0.25"/>
    <row r="24333" s="1" customFormat="1" x14ac:dyDescent="0.25"/>
    <row r="24334" s="1" customFormat="1" x14ac:dyDescent="0.25"/>
    <row r="24335" s="1" customFormat="1" x14ac:dyDescent="0.25"/>
    <row r="24336" s="1" customFormat="1" x14ac:dyDescent="0.25"/>
    <row r="24337" s="1" customFormat="1" x14ac:dyDescent="0.25"/>
    <row r="24338" s="1" customFormat="1" x14ac:dyDescent="0.25"/>
    <row r="24339" s="1" customFormat="1" x14ac:dyDescent="0.25"/>
    <row r="24340" s="1" customFormat="1" x14ac:dyDescent="0.25"/>
    <row r="24341" s="1" customFormat="1" x14ac:dyDescent="0.25"/>
    <row r="24342" s="1" customFormat="1" x14ac:dyDescent="0.25"/>
    <row r="24343" s="1" customFormat="1" x14ac:dyDescent="0.25"/>
    <row r="24344" s="1" customFormat="1" x14ac:dyDescent="0.25"/>
    <row r="24345" s="1" customFormat="1" x14ac:dyDescent="0.25"/>
    <row r="24346" s="1" customFormat="1" x14ac:dyDescent="0.25"/>
    <row r="24347" s="1" customFormat="1" x14ac:dyDescent="0.25"/>
    <row r="24348" s="1" customFormat="1" x14ac:dyDescent="0.25"/>
    <row r="24349" s="1" customFormat="1" x14ac:dyDescent="0.25"/>
    <row r="24350" s="1" customFormat="1" x14ac:dyDescent="0.25"/>
    <row r="24351" s="1" customFormat="1" x14ac:dyDescent="0.25"/>
    <row r="24352" s="1" customFormat="1" x14ac:dyDescent="0.25"/>
    <row r="24353" s="1" customFormat="1" x14ac:dyDescent="0.25"/>
    <row r="24354" s="1" customFormat="1" x14ac:dyDescent="0.25"/>
    <row r="24355" s="1" customFormat="1" x14ac:dyDescent="0.25"/>
    <row r="24356" s="1" customFormat="1" x14ac:dyDescent="0.25"/>
    <row r="24357" s="1" customFormat="1" x14ac:dyDescent="0.25"/>
    <row r="24358" s="1" customFormat="1" x14ac:dyDescent="0.25"/>
    <row r="24359" s="1" customFormat="1" x14ac:dyDescent="0.25"/>
    <row r="24360" s="1" customFormat="1" x14ac:dyDescent="0.25"/>
    <row r="24361" s="1" customFormat="1" x14ac:dyDescent="0.25"/>
    <row r="24362" s="1" customFormat="1" x14ac:dyDescent="0.25"/>
    <row r="24363" s="1" customFormat="1" x14ac:dyDescent="0.25"/>
    <row r="24364" s="1" customFormat="1" x14ac:dyDescent="0.25"/>
    <row r="24365" s="1" customFormat="1" x14ac:dyDescent="0.25"/>
    <row r="24366" s="1" customFormat="1" x14ac:dyDescent="0.25"/>
    <row r="24367" s="1" customFormat="1" x14ac:dyDescent="0.25"/>
    <row r="24368" s="1" customFormat="1" x14ac:dyDescent="0.25"/>
    <row r="24369" s="1" customFormat="1" x14ac:dyDescent="0.25"/>
    <row r="24370" s="1" customFormat="1" x14ac:dyDescent="0.25"/>
    <row r="24371" s="1" customFormat="1" x14ac:dyDescent="0.25"/>
    <row r="24372" s="1" customFormat="1" x14ac:dyDescent="0.25"/>
    <row r="24373" s="1" customFormat="1" x14ac:dyDescent="0.25"/>
    <row r="24374" s="1" customFormat="1" x14ac:dyDescent="0.25"/>
    <row r="24375" s="1" customFormat="1" x14ac:dyDescent="0.25"/>
    <row r="24376" s="1" customFormat="1" x14ac:dyDescent="0.25"/>
    <row r="24377" s="1" customFormat="1" x14ac:dyDescent="0.25"/>
    <row r="24378" s="1" customFormat="1" x14ac:dyDescent="0.25"/>
    <row r="24379" s="1" customFormat="1" x14ac:dyDescent="0.25"/>
    <row r="24380" s="1" customFormat="1" x14ac:dyDescent="0.25"/>
    <row r="24381" s="1" customFormat="1" x14ac:dyDescent="0.25"/>
    <row r="24382" s="1" customFormat="1" x14ac:dyDescent="0.25"/>
    <row r="24383" s="1" customFormat="1" x14ac:dyDescent="0.25"/>
    <row r="24384" s="1" customFormat="1" x14ac:dyDescent="0.25"/>
    <row r="24385" s="1" customFormat="1" x14ac:dyDescent="0.25"/>
    <row r="24386" s="1" customFormat="1" x14ac:dyDescent="0.25"/>
    <row r="24387" s="1" customFormat="1" x14ac:dyDescent="0.25"/>
    <row r="24388" s="1" customFormat="1" x14ac:dyDescent="0.25"/>
    <row r="24389" s="1" customFormat="1" x14ac:dyDescent="0.25"/>
    <row r="24390" s="1" customFormat="1" x14ac:dyDescent="0.25"/>
    <row r="24391" s="1" customFormat="1" x14ac:dyDescent="0.25"/>
    <row r="24392" s="1" customFormat="1" x14ac:dyDescent="0.25"/>
    <row r="24393" s="1" customFormat="1" x14ac:dyDescent="0.25"/>
    <row r="24394" s="1" customFormat="1" x14ac:dyDescent="0.25"/>
    <row r="24395" s="1" customFormat="1" x14ac:dyDescent="0.25"/>
    <row r="24396" s="1" customFormat="1" x14ac:dyDescent="0.25"/>
    <row r="24397" s="1" customFormat="1" x14ac:dyDescent="0.25"/>
    <row r="24398" s="1" customFormat="1" x14ac:dyDescent="0.25"/>
    <row r="24399" s="1" customFormat="1" x14ac:dyDescent="0.25"/>
    <row r="24400" s="1" customFormat="1" x14ac:dyDescent="0.25"/>
    <row r="24401" s="1" customFormat="1" x14ac:dyDescent="0.25"/>
    <row r="24402" s="1" customFormat="1" x14ac:dyDescent="0.25"/>
    <row r="24403" s="1" customFormat="1" x14ac:dyDescent="0.25"/>
    <row r="24404" s="1" customFormat="1" x14ac:dyDescent="0.25"/>
    <row r="24405" s="1" customFormat="1" x14ac:dyDescent="0.25"/>
    <row r="24406" s="1" customFormat="1" x14ac:dyDescent="0.25"/>
    <row r="24407" s="1" customFormat="1" x14ac:dyDescent="0.25"/>
    <row r="24408" s="1" customFormat="1" x14ac:dyDescent="0.25"/>
    <row r="24409" s="1" customFormat="1" x14ac:dyDescent="0.25"/>
    <row r="24410" s="1" customFormat="1" x14ac:dyDescent="0.25"/>
    <row r="24411" s="1" customFormat="1" x14ac:dyDescent="0.25"/>
    <row r="24412" s="1" customFormat="1" x14ac:dyDescent="0.25"/>
    <row r="24413" s="1" customFormat="1" x14ac:dyDescent="0.25"/>
    <row r="24414" s="1" customFormat="1" x14ac:dyDescent="0.25"/>
    <row r="24415" s="1" customFormat="1" x14ac:dyDescent="0.25"/>
    <row r="24416" s="1" customFormat="1" x14ac:dyDescent="0.25"/>
    <row r="24417" s="1" customFormat="1" x14ac:dyDescent="0.25"/>
    <row r="24418" s="1" customFormat="1" x14ac:dyDescent="0.25"/>
    <row r="24419" s="1" customFormat="1" x14ac:dyDescent="0.25"/>
    <row r="24420" s="1" customFormat="1" x14ac:dyDescent="0.25"/>
    <row r="24421" s="1" customFormat="1" x14ac:dyDescent="0.25"/>
    <row r="24422" s="1" customFormat="1" x14ac:dyDescent="0.25"/>
    <row r="24423" s="1" customFormat="1" x14ac:dyDescent="0.25"/>
    <row r="24424" s="1" customFormat="1" x14ac:dyDescent="0.25"/>
    <row r="24425" s="1" customFormat="1" x14ac:dyDescent="0.25"/>
    <row r="24426" s="1" customFormat="1" x14ac:dyDescent="0.25"/>
    <row r="24427" s="1" customFormat="1" x14ac:dyDescent="0.25"/>
    <row r="24428" s="1" customFormat="1" x14ac:dyDescent="0.25"/>
    <row r="24429" s="1" customFormat="1" x14ac:dyDescent="0.25"/>
    <row r="24430" s="1" customFormat="1" x14ac:dyDescent="0.25"/>
    <row r="24431" s="1" customFormat="1" x14ac:dyDescent="0.25"/>
    <row r="24432" s="1" customFormat="1" x14ac:dyDescent="0.25"/>
    <row r="24433" s="1" customFormat="1" x14ac:dyDescent="0.25"/>
    <row r="24434" s="1" customFormat="1" x14ac:dyDescent="0.25"/>
    <row r="24435" s="1" customFormat="1" x14ac:dyDescent="0.25"/>
    <row r="24436" s="1" customFormat="1" x14ac:dyDescent="0.25"/>
    <row r="24437" s="1" customFormat="1" x14ac:dyDescent="0.25"/>
    <row r="24438" s="1" customFormat="1" x14ac:dyDescent="0.25"/>
    <row r="24439" s="1" customFormat="1" x14ac:dyDescent="0.25"/>
    <row r="24440" s="1" customFormat="1" x14ac:dyDescent="0.25"/>
    <row r="24441" s="1" customFormat="1" x14ac:dyDescent="0.25"/>
    <row r="24442" s="1" customFormat="1" x14ac:dyDescent="0.25"/>
    <row r="24443" s="1" customFormat="1" x14ac:dyDescent="0.25"/>
    <row r="24444" s="1" customFormat="1" x14ac:dyDescent="0.25"/>
    <row r="24445" s="1" customFormat="1" x14ac:dyDescent="0.25"/>
    <row r="24446" s="1" customFormat="1" x14ac:dyDescent="0.25"/>
    <row r="24447" s="1" customFormat="1" x14ac:dyDescent="0.25"/>
    <row r="24448" s="1" customFormat="1" x14ac:dyDescent="0.25"/>
    <row r="24449" s="1" customFormat="1" x14ac:dyDescent="0.25"/>
    <row r="24450" s="1" customFormat="1" x14ac:dyDescent="0.25"/>
    <row r="24451" s="1" customFormat="1" x14ac:dyDescent="0.25"/>
    <row r="24452" s="1" customFormat="1" x14ac:dyDescent="0.25"/>
    <row r="24453" s="1" customFormat="1" x14ac:dyDescent="0.25"/>
    <row r="24454" s="1" customFormat="1" x14ac:dyDescent="0.25"/>
    <row r="24455" s="1" customFormat="1" x14ac:dyDescent="0.25"/>
    <row r="24456" s="1" customFormat="1" x14ac:dyDescent="0.25"/>
    <row r="24457" s="1" customFormat="1" x14ac:dyDescent="0.25"/>
    <row r="24458" s="1" customFormat="1" x14ac:dyDescent="0.25"/>
    <row r="24459" s="1" customFormat="1" x14ac:dyDescent="0.25"/>
    <row r="24460" s="1" customFormat="1" x14ac:dyDescent="0.25"/>
    <row r="24461" s="1" customFormat="1" x14ac:dyDescent="0.25"/>
    <row r="24462" s="1" customFormat="1" x14ac:dyDescent="0.25"/>
    <row r="24463" s="1" customFormat="1" x14ac:dyDescent="0.25"/>
    <row r="24464" s="1" customFormat="1" x14ac:dyDescent="0.25"/>
    <row r="24465" s="1" customFormat="1" x14ac:dyDescent="0.25"/>
    <row r="24466" s="1" customFormat="1" x14ac:dyDescent="0.25"/>
    <row r="24467" s="1" customFormat="1" x14ac:dyDescent="0.25"/>
    <row r="24468" s="1" customFormat="1" x14ac:dyDescent="0.25"/>
    <row r="24469" s="1" customFormat="1" x14ac:dyDescent="0.25"/>
    <row r="24470" s="1" customFormat="1" x14ac:dyDescent="0.25"/>
    <row r="24471" s="1" customFormat="1" x14ac:dyDescent="0.25"/>
    <row r="24472" s="1" customFormat="1" x14ac:dyDescent="0.25"/>
    <row r="24473" s="1" customFormat="1" x14ac:dyDescent="0.25"/>
    <row r="24474" s="1" customFormat="1" x14ac:dyDescent="0.25"/>
    <row r="24475" s="1" customFormat="1" x14ac:dyDescent="0.25"/>
    <row r="24476" s="1" customFormat="1" x14ac:dyDescent="0.25"/>
    <row r="24477" s="1" customFormat="1" x14ac:dyDescent="0.25"/>
    <row r="24478" s="1" customFormat="1" x14ac:dyDescent="0.25"/>
    <row r="24479" s="1" customFormat="1" x14ac:dyDescent="0.25"/>
    <row r="24480" s="1" customFormat="1" x14ac:dyDescent="0.25"/>
    <row r="24481" s="1" customFormat="1" x14ac:dyDescent="0.25"/>
    <row r="24482" s="1" customFormat="1" x14ac:dyDescent="0.25"/>
    <row r="24483" s="1" customFormat="1" x14ac:dyDescent="0.25"/>
    <row r="24484" s="1" customFormat="1" x14ac:dyDescent="0.25"/>
    <row r="24485" s="1" customFormat="1" x14ac:dyDescent="0.25"/>
    <row r="24486" s="1" customFormat="1" x14ac:dyDescent="0.25"/>
    <row r="24487" s="1" customFormat="1" x14ac:dyDescent="0.25"/>
    <row r="24488" s="1" customFormat="1" x14ac:dyDescent="0.25"/>
    <row r="24489" s="1" customFormat="1" x14ac:dyDescent="0.25"/>
    <row r="24490" s="1" customFormat="1" x14ac:dyDescent="0.25"/>
    <row r="24491" s="1" customFormat="1" x14ac:dyDescent="0.25"/>
    <row r="24492" s="1" customFormat="1" x14ac:dyDescent="0.25"/>
    <row r="24493" s="1" customFormat="1" x14ac:dyDescent="0.25"/>
    <row r="24494" s="1" customFormat="1" x14ac:dyDescent="0.25"/>
    <row r="24495" s="1" customFormat="1" x14ac:dyDescent="0.25"/>
    <row r="24496" s="1" customFormat="1" x14ac:dyDescent="0.25"/>
    <row r="24497" s="1" customFormat="1" x14ac:dyDescent="0.25"/>
    <row r="24498" s="1" customFormat="1" x14ac:dyDescent="0.25"/>
    <row r="24499" s="1" customFormat="1" x14ac:dyDescent="0.25"/>
    <row r="24500" s="1" customFormat="1" x14ac:dyDescent="0.25"/>
    <row r="24501" s="1" customFormat="1" x14ac:dyDescent="0.25"/>
    <row r="24502" s="1" customFormat="1" x14ac:dyDescent="0.25"/>
    <row r="24503" s="1" customFormat="1" x14ac:dyDescent="0.25"/>
    <row r="24504" s="1" customFormat="1" x14ac:dyDescent="0.25"/>
    <row r="24505" s="1" customFormat="1" x14ac:dyDescent="0.25"/>
    <row r="24506" s="1" customFormat="1" x14ac:dyDescent="0.25"/>
    <row r="24507" s="1" customFormat="1" x14ac:dyDescent="0.25"/>
    <row r="24508" s="1" customFormat="1" x14ac:dyDescent="0.25"/>
    <row r="24509" s="1" customFormat="1" x14ac:dyDescent="0.25"/>
    <row r="24510" s="1" customFormat="1" x14ac:dyDescent="0.25"/>
    <row r="24511" s="1" customFormat="1" x14ac:dyDescent="0.25"/>
    <row r="24512" s="1" customFormat="1" x14ac:dyDescent="0.25"/>
    <row r="24513" s="1" customFormat="1" x14ac:dyDescent="0.25"/>
    <row r="24514" s="1" customFormat="1" x14ac:dyDescent="0.25"/>
    <row r="24515" s="1" customFormat="1" x14ac:dyDescent="0.25"/>
    <row r="24516" s="1" customFormat="1" x14ac:dyDescent="0.25"/>
    <row r="24517" s="1" customFormat="1" x14ac:dyDescent="0.25"/>
    <row r="24518" s="1" customFormat="1" x14ac:dyDescent="0.25"/>
    <row r="24519" s="1" customFormat="1" x14ac:dyDescent="0.25"/>
    <row r="24520" s="1" customFormat="1" x14ac:dyDescent="0.25"/>
    <row r="24521" s="1" customFormat="1" x14ac:dyDescent="0.25"/>
    <row r="24522" s="1" customFormat="1" x14ac:dyDescent="0.25"/>
    <row r="24523" s="1" customFormat="1" x14ac:dyDescent="0.25"/>
    <row r="24524" s="1" customFormat="1" x14ac:dyDescent="0.25"/>
    <row r="24525" s="1" customFormat="1" x14ac:dyDescent="0.25"/>
    <row r="24526" s="1" customFormat="1" x14ac:dyDescent="0.25"/>
    <row r="24527" s="1" customFormat="1" x14ac:dyDescent="0.25"/>
    <row r="24528" s="1" customFormat="1" x14ac:dyDescent="0.25"/>
    <row r="24529" s="1" customFormat="1" x14ac:dyDescent="0.25"/>
    <row r="24530" s="1" customFormat="1" x14ac:dyDescent="0.25"/>
    <row r="24531" s="1" customFormat="1" x14ac:dyDescent="0.25"/>
    <row r="24532" s="1" customFormat="1" x14ac:dyDescent="0.25"/>
    <row r="24533" s="1" customFormat="1" x14ac:dyDescent="0.25"/>
    <row r="24534" s="1" customFormat="1" x14ac:dyDescent="0.25"/>
    <row r="24535" s="1" customFormat="1" x14ac:dyDescent="0.25"/>
    <row r="24536" s="1" customFormat="1" x14ac:dyDescent="0.25"/>
    <row r="24537" s="1" customFormat="1" x14ac:dyDescent="0.25"/>
    <row r="24538" s="1" customFormat="1" x14ac:dyDescent="0.25"/>
    <row r="24539" s="1" customFormat="1" x14ac:dyDescent="0.25"/>
    <row r="24540" s="1" customFormat="1" x14ac:dyDescent="0.25"/>
    <row r="24541" s="1" customFormat="1" x14ac:dyDescent="0.25"/>
    <row r="24542" s="1" customFormat="1" x14ac:dyDescent="0.25"/>
    <row r="24543" s="1" customFormat="1" x14ac:dyDescent="0.25"/>
    <row r="24544" s="1" customFormat="1" x14ac:dyDescent="0.25"/>
    <row r="24545" s="1" customFormat="1" x14ac:dyDescent="0.25"/>
    <row r="24546" s="1" customFormat="1" x14ac:dyDescent="0.25"/>
    <row r="24547" s="1" customFormat="1" x14ac:dyDescent="0.25"/>
    <row r="24548" s="1" customFormat="1" x14ac:dyDescent="0.25"/>
    <row r="24549" s="1" customFormat="1" x14ac:dyDescent="0.25"/>
    <row r="24550" s="1" customFormat="1" x14ac:dyDescent="0.25"/>
    <row r="24551" s="1" customFormat="1" x14ac:dyDescent="0.25"/>
    <row r="24552" s="1" customFormat="1" x14ac:dyDescent="0.25"/>
    <row r="24553" s="1" customFormat="1" x14ac:dyDescent="0.25"/>
    <row r="24554" s="1" customFormat="1" x14ac:dyDescent="0.25"/>
    <row r="24555" s="1" customFormat="1" x14ac:dyDescent="0.25"/>
    <row r="24556" s="1" customFormat="1" x14ac:dyDescent="0.25"/>
    <row r="24557" s="1" customFormat="1" x14ac:dyDescent="0.25"/>
    <row r="24558" s="1" customFormat="1" x14ac:dyDescent="0.25"/>
    <row r="24559" s="1" customFormat="1" x14ac:dyDescent="0.25"/>
    <row r="24560" s="1" customFormat="1" x14ac:dyDescent="0.25"/>
    <row r="24561" s="1" customFormat="1" x14ac:dyDescent="0.25"/>
    <row r="24562" s="1" customFormat="1" x14ac:dyDescent="0.25"/>
    <row r="24563" s="1" customFormat="1" x14ac:dyDescent="0.25"/>
    <row r="24564" s="1" customFormat="1" x14ac:dyDescent="0.25"/>
    <row r="24565" s="1" customFormat="1" x14ac:dyDescent="0.25"/>
    <row r="24566" s="1" customFormat="1" x14ac:dyDescent="0.25"/>
    <row r="24567" s="1" customFormat="1" x14ac:dyDescent="0.25"/>
    <row r="24568" s="1" customFormat="1" x14ac:dyDescent="0.25"/>
    <row r="24569" s="1" customFormat="1" x14ac:dyDescent="0.25"/>
    <row r="24570" s="1" customFormat="1" x14ac:dyDescent="0.25"/>
    <row r="24571" s="1" customFormat="1" x14ac:dyDescent="0.25"/>
    <row r="24572" s="1" customFormat="1" x14ac:dyDescent="0.25"/>
    <row r="24573" s="1" customFormat="1" x14ac:dyDescent="0.25"/>
    <row r="24574" s="1" customFormat="1" x14ac:dyDescent="0.25"/>
    <row r="24575" s="1" customFormat="1" x14ac:dyDescent="0.25"/>
    <row r="24576" s="1" customFormat="1" x14ac:dyDescent="0.25"/>
    <row r="24577" s="1" customFormat="1" x14ac:dyDescent="0.25"/>
    <row r="24578" s="1" customFormat="1" x14ac:dyDescent="0.25"/>
    <row r="24579" s="1" customFormat="1" x14ac:dyDescent="0.25"/>
    <row r="24580" s="1" customFormat="1" x14ac:dyDescent="0.25"/>
    <row r="24581" s="1" customFormat="1" x14ac:dyDescent="0.25"/>
    <row r="24582" s="1" customFormat="1" x14ac:dyDescent="0.25"/>
    <row r="24583" s="1" customFormat="1" x14ac:dyDescent="0.25"/>
    <row r="24584" s="1" customFormat="1" x14ac:dyDescent="0.25"/>
    <row r="24585" s="1" customFormat="1" x14ac:dyDescent="0.25"/>
    <row r="24586" s="1" customFormat="1" x14ac:dyDescent="0.25"/>
    <row r="24587" s="1" customFormat="1" x14ac:dyDescent="0.25"/>
    <row r="24588" s="1" customFormat="1" x14ac:dyDescent="0.25"/>
    <row r="24589" s="1" customFormat="1" x14ac:dyDescent="0.25"/>
    <row r="24590" s="1" customFormat="1" x14ac:dyDescent="0.25"/>
    <row r="24591" s="1" customFormat="1" x14ac:dyDescent="0.25"/>
    <row r="24592" s="1" customFormat="1" x14ac:dyDescent="0.25"/>
    <row r="24593" s="1" customFormat="1" x14ac:dyDescent="0.25"/>
    <row r="24594" s="1" customFormat="1" x14ac:dyDescent="0.25"/>
    <row r="24595" s="1" customFormat="1" x14ac:dyDescent="0.25"/>
    <row r="24596" s="1" customFormat="1" x14ac:dyDescent="0.25"/>
    <row r="24597" s="1" customFormat="1" x14ac:dyDescent="0.25"/>
    <row r="24598" s="1" customFormat="1" x14ac:dyDescent="0.25"/>
    <row r="24599" s="1" customFormat="1" x14ac:dyDescent="0.25"/>
    <row r="24600" s="1" customFormat="1" x14ac:dyDescent="0.25"/>
    <row r="24601" s="1" customFormat="1" x14ac:dyDescent="0.25"/>
    <row r="24602" s="1" customFormat="1" x14ac:dyDescent="0.25"/>
    <row r="24603" s="1" customFormat="1" x14ac:dyDescent="0.25"/>
    <row r="24604" s="1" customFormat="1" x14ac:dyDescent="0.25"/>
    <row r="24605" s="1" customFormat="1" x14ac:dyDescent="0.25"/>
    <row r="24606" s="1" customFormat="1" x14ac:dyDescent="0.25"/>
    <row r="24607" s="1" customFormat="1" x14ac:dyDescent="0.25"/>
    <row r="24608" s="1" customFormat="1" x14ac:dyDescent="0.25"/>
    <row r="24609" s="1" customFormat="1" x14ac:dyDescent="0.25"/>
    <row r="24610" s="1" customFormat="1" x14ac:dyDescent="0.25"/>
    <row r="24611" s="1" customFormat="1" x14ac:dyDescent="0.25"/>
    <row r="24612" s="1" customFormat="1" x14ac:dyDescent="0.25"/>
    <row r="24613" s="1" customFormat="1" x14ac:dyDescent="0.25"/>
    <row r="24614" s="1" customFormat="1" x14ac:dyDescent="0.25"/>
    <row r="24615" s="1" customFormat="1" x14ac:dyDescent="0.25"/>
    <row r="24616" s="1" customFormat="1" x14ac:dyDescent="0.25"/>
    <row r="24617" s="1" customFormat="1" x14ac:dyDescent="0.25"/>
    <row r="24618" s="1" customFormat="1" x14ac:dyDescent="0.25"/>
    <row r="24619" s="1" customFormat="1" x14ac:dyDescent="0.25"/>
    <row r="24620" s="1" customFormat="1" x14ac:dyDescent="0.25"/>
    <row r="24621" s="1" customFormat="1" x14ac:dyDescent="0.25"/>
    <row r="24622" s="1" customFormat="1" x14ac:dyDescent="0.25"/>
    <row r="24623" s="1" customFormat="1" x14ac:dyDescent="0.25"/>
    <row r="24624" s="1" customFormat="1" x14ac:dyDescent="0.25"/>
    <row r="24625" s="1" customFormat="1" x14ac:dyDescent="0.25"/>
    <row r="24626" s="1" customFormat="1" x14ac:dyDescent="0.25"/>
    <row r="24627" s="1" customFormat="1" x14ac:dyDescent="0.25"/>
    <row r="24628" s="1" customFormat="1" x14ac:dyDescent="0.25"/>
    <row r="24629" s="1" customFormat="1" x14ac:dyDescent="0.25"/>
    <row r="24630" s="1" customFormat="1" x14ac:dyDescent="0.25"/>
    <row r="24631" s="1" customFormat="1" x14ac:dyDescent="0.25"/>
    <row r="24632" s="1" customFormat="1" x14ac:dyDescent="0.25"/>
    <row r="24633" s="1" customFormat="1" x14ac:dyDescent="0.25"/>
    <row r="24634" s="1" customFormat="1" x14ac:dyDescent="0.25"/>
    <row r="24635" s="1" customFormat="1" x14ac:dyDescent="0.25"/>
    <row r="24636" s="1" customFormat="1" x14ac:dyDescent="0.25"/>
    <row r="24637" s="1" customFormat="1" x14ac:dyDescent="0.25"/>
    <row r="24638" s="1" customFormat="1" x14ac:dyDescent="0.25"/>
    <row r="24639" s="1" customFormat="1" x14ac:dyDescent="0.25"/>
    <row r="24640" s="1" customFormat="1" x14ac:dyDescent="0.25"/>
    <row r="24641" s="1" customFormat="1" x14ac:dyDescent="0.25"/>
    <row r="24642" s="1" customFormat="1" x14ac:dyDescent="0.25"/>
    <row r="24643" s="1" customFormat="1" x14ac:dyDescent="0.25"/>
    <row r="24644" s="1" customFormat="1" x14ac:dyDescent="0.25"/>
    <row r="24645" s="1" customFormat="1" x14ac:dyDescent="0.25"/>
    <row r="24646" s="1" customFormat="1" x14ac:dyDescent="0.25"/>
    <row r="24647" s="1" customFormat="1" x14ac:dyDescent="0.25"/>
    <row r="24648" s="1" customFormat="1" x14ac:dyDescent="0.25"/>
    <row r="24649" s="1" customFormat="1" x14ac:dyDescent="0.25"/>
    <row r="24650" s="1" customFormat="1" x14ac:dyDescent="0.25"/>
    <row r="24651" s="1" customFormat="1" x14ac:dyDescent="0.25"/>
    <row r="24652" s="1" customFormat="1" x14ac:dyDescent="0.25"/>
    <row r="24653" s="1" customFormat="1" x14ac:dyDescent="0.25"/>
    <row r="24654" s="1" customFormat="1" x14ac:dyDescent="0.25"/>
    <row r="24655" s="1" customFormat="1" x14ac:dyDescent="0.25"/>
    <row r="24656" s="1" customFormat="1" x14ac:dyDescent="0.25"/>
    <row r="24657" s="1" customFormat="1" x14ac:dyDescent="0.25"/>
    <row r="24658" s="1" customFormat="1" x14ac:dyDescent="0.25"/>
    <row r="24659" s="1" customFormat="1" x14ac:dyDescent="0.25"/>
    <row r="24660" s="1" customFormat="1" x14ac:dyDescent="0.25"/>
    <row r="24661" s="1" customFormat="1" x14ac:dyDescent="0.25"/>
    <row r="24662" s="1" customFormat="1" x14ac:dyDescent="0.25"/>
    <row r="24663" s="1" customFormat="1" x14ac:dyDescent="0.25"/>
    <row r="24664" s="1" customFormat="1" x14ac:dyDescent="0.25"/>
    <row r="24665" s="1" customFormat="1" x14ac:dyDescent="0.25"/>
    <row r="24666" s="1" customFormat="1" x14ac:dyDescent="0.25"/>
    <row r="24667" s="1" customFormat="1" x14ac:dyDescent="0.25"/>
    <row r="24668" s="1" customFormat="1" x14ac:dyDescent="0.25"/>
    <row r="24669" s="1" customFormat="1" x14ac:dyDescent="0.25"/>
    <row r="24670" s="1" customFormat="1" x14ac:dyDescent="0.25"/>
    <row r="24671" s="1" customFormat="1" x14ac:dyDescent="0.25"/>
    <row r="24672" s="1" customFormat="1" x14ac:dyDescent="0.25"/>
    <row r="24673" s="1" customFormat="1" x14ac:dyDescent="0.25"/>
    <row r="24674" s="1" customFormat="1" x14ac:dyDescent="0.25"/>
    <row r="24675" s="1" customFormat="1" x14ac:dyDescent="0.25"/>
    <row r="24676" s="1" customFormat="1" x14ac:dyDescent="0.25"/>
    <row r="24677" s="1" customFormat="1" x14ac:dyDescent="0.25"/>
    <row r="24678" s="1" customFormat="1" x14ac:dyDescent="0.25"/>
    <row r="24679" s="1" customFormat="1" x14ac:dyDescent="0.25"/>
    <row r="24680" s="1" customFormat="1" x14ac:dyDescent="0.25"/>
    <row r="24681" s="1" customFormat="1" x14ac:dyDescent="0.25"/>
    <row r="24682" s="1" customFormat="1" x14ac:dyDescent="0.25"/>
    <row r="24683" s="1" customFormat="1" x14ac:dyDescent="0.25"/>
    <row r="24684" s="1" customFormat="1" x14ac:dyDescent="0.25"/>
    <row r="24685" s="1" customFormat="1" x14ac:dyDescent="0.25"/>
    <row r="24686" s="1" customFormat="1" x14ac:dyDescent="0.25"/>
    <row r="24687" s="1" customFormat="1" x14ac:dyDescent="0.25"/>
    <row r="24688" s="1" customFormat="1" x14ac:dyDescent="0.25"/>
    <row r="24689" s="1" customFormat="1" x14ac:dyDescent="0.25"/>
    <row r="24690" s="1" customFormat="1" x14ac:dyDescent="0.25"/>
    <row r="24691" s="1" customFormat="1" x14ac:dyDescent="0.25"/>
    <row r="24692" s="1" customFormat="1" x14ac:dyDescent="0.25"/>
    <row r="24693" s="1" customFormat="1" x14ac:dyDescent="0.25"/>
    <row r="24694" s="1" customFormat="1" x14ac:dyDescent="0.25"/>
    <row r="24695" s="1" customFormat="1" x14ac:dyDescent="0.25"/>
    <row r="24696" s="1" customFormat="1" x14ac:dyDescent="0.25"/>
    <row r="24697" s="1" customFormat="1" x14ac:dyDescent="0.25"/>
    <row r="24698" s="1" customFormat="1" x14ac:dyDescent="0.25"/>
    <row r="24699" s="1" customFormat="1" x14ac:dyDescent="0.25"/>
    <row r="24700" s="1" customFormat="1" x14ac:dyDescent="0.25"/>
    <row r="24701" s="1" customFormat="1" x14ac:dyDescent="0.25"/>
    <row r="24702" s="1" customFormat="1" x14ac:dyDescent="0.25"/>
    <row r="24703" s="1" customFormat="1" x14ac:dyDescent="0.25"/>
    <row r="24704" s="1" customFormat="1" x14ac:dyDescent="0.25"/>
    <row r="24705" s="1" customFormat="1" x14ac:dyDescent="0.25"/>
    <row r="24706" s="1" customFormat="1" x14ac:dyDescent="0.25"/>
    <row r="24707" s="1" customFormat="1" x14ac:dyDescent="0.25"/>
    <row r="24708" s="1" customFormat="1" x14ac:dyDescent="0.25"/>
    <row r="24709" s="1" customFormat="1" x14ac:dyDescent="0.25"/>
    <row r="24710" s="1" customFormat="1" x14ac:dyDescent="0.25"/>
    <row r="24711" s="1" customFormat="1" x14ac:dyDescent="0.25"/>
    <row r="24712" s="1" customFormat="1" x14ac:dyDescent="0.25"/>
    <row r="24713" s="1" customFormat="1" x14ac:dyDescent="0.25"/>
    <row r="24714" s="1" customFormat="1" x14ac:dyDescent="0.25"/>
    <row r="24715" s="1" customFormat="1" x14ac:dyDescent="0.25"/>
    <row r="24716" s="1" customFormat="1" x14ac:dyDescent="0.25"/>
    <row r="24717" s="1" customFormat="1" x14ac:dyDescent="0.25"/>
    <row r="24718" s="1" customFormat="1" x14ac:dyDescent="0.25"/>
    <row r="24719" s="1" customFormat="1" x14ac:dyDescent="0.25"/>
    <row r="24720" s="1" customFormat="1" x14ac:dyDescent="0.25"/>
    <row r="24721" s="1" customFormat="1" x14ac:dyDescent="0.25"/>
    <row r="24722" s="1" customFormat="1" x14ac:dyDescent="0.25"/>
    <row r="24723" s="1" customFormat="1" x14ac:dyDescent="0.25"/>
    <row r="24724" s="1" customFormat="1" x14ac:dyDescent="0.25"/>
    <row r="24725" s="1" customFormat="1" x14ac:dyDescent="0.25"/>
    <row r="24726" s="1" customFormat="1" x14ac:dyDescent="0.25"/>
    <row r="24727" s="1" customFormat="1" x14ac:dyDescent="0.25"/>
    <row r="24728" s="1" customFormat="1" x14ac:dyDescent="0.25"/>
    <row r="24729" s="1" customFormat="1" x14ac:dyDescent="0.25"/>
    <row r="24730" s="1" customFormat="1" x14ac:dyDescent="0.25"/>
    <row r="24731" s="1" customFormat="1" x14ac:dyDescent="0.25"/>
    <row r="24732" s="1" customFormat="1" x14ac:dyDescent="0.25"/>
    <row r="24733" s="1" customFormat="1" x14ac:dyDescent="0.25"/>
    <row r="24734" s="1" customFormat="1" x14ac:dyDescent="0.25"/>
    <row r="24735" s="1" customFormat="1" x14ac:dyDescent="0.25"/>
    <row r="24736" s="1" customFormat="1" x14ac:dyDescent="0.25"/>
    <row r="24737" s="1" customFormat="1" x14ac:dyDescent="0.25"/>
    <row r="24738" s="1" customFormat="1" x14ac:dyDescent="0.25"/>
    <row r="24739" s="1" customFormat="1" x14ac:dyDescent="0.25"/>
    <row r="24740" s="1" customFormat="1" x14ac:dyDescent="0.25"/>
    <row r="24741" s="1" customFormat="1" x14ac:dyDescent="0.25"/>
    <row r="24742" s="1" customFormat="1" x14ac:dyDescent="0.25"/>
    <row r="24743" s="1" customFormat="1" x14ac:dyDescent="0.25"/>
    <row r="24744" s="1" customFormat="1" x14ac:dyDescent="0.25"/>
    <row r="24745" s="1" customFormat="1" x14ac:dyDescent="0.25"/>
    <row r="24746" s="1" customFormat="1" x14ac:dyDescent="0.25"/>
    <row r="24747" s="1" customFormat="1" x14ac:dyDescent="0.25"/>
    <row r="24748" s="1" customFormat="1" x14ac:dyDescent="0.25"/>
    <row r="24749" s="1" customFormat="1" x14ac:dyDescent="0.25"/>
    <row r="24750" s="1" customFormat="1" x14ac:dyDescent="0.25"/>
    <row r="24751" s="1" customFormat="1" x14ac:dyDescent="0.25"/>
    <row r="24752" s="1" customFormat="1" x14ac:dyDescent="0.25"/>
    <row r="24753" s="1" customFormat="1" x14ac:dyDescent="0.25"/>
    <row r="24754" s="1" customFormat="1" x14ac:dyDescent="0.25"/>
    <row r="24755" s="1" customFormat="1" x14ac:dyDescent="0.25"/>
    <row r="24756" s="1" customFormat="1" x14ac:dyDescent="0.25"/>
    <row r="24757" s="1" customFormat="1" x14ac:dyDescent="0.25"/>
    <row r="24758" s="1" customFormat="1" x14ac:dyDescent="0.25"/>
    <row r="24759" s="1" customFormat="1" x14ac:dyDescent="0.25"/>
    <row r="24760" s="1" customFormat="1" x14ac:dyDescent="0.25"/>
    <row r="24761" s="1" customFormat="1" x14ac:dyDescent="0.25"/>
    <row r="24762" s="1" customFormat="1" x14ac:dyDescent="0.25"/>
    <row r="24763" s="1" customFormat="1" x14ac:dyDescent="0.25"/>
    <row r="24764" s="1" customFormat="1" x14ac:dyDescent="0.25"/>
    <row r="24765" s="1" customFormat="1" x14ac:dyDescent="0.25"/>
    <row r="24766" s="1" customFormat="1" x14ac:dyDescent="0.25"/>
    <row r="24767" s="1" customFormat="1" x14ac:dyDescent="0.25"/>
    <row r="24768" s="1" customFormat="1" x14ac:dyDescent="0.25"/>
    <row r="24769" s="1" customFormat="1" x14ac:dyDescent="0.25"/>
    <row r="24770" s="1" customFormat="1" x14ac:dyDescent="0.25"/>
    <row r="24771" s="1" customFormat="1" x14ac:dyDescent="0.25"/>
    <row r="24772" s="1" customFormat="1" x14ac:dyDescent="0.25"/>
    <row r="24773" s="1" customFormat="1" x14ac:dyDescent="0.25"/>
    <row r="24774" s="1" customFormat="1" x14ac:dyDescent="0.25"/>
    <row r="24775" s="1" customFormat="1" x14ac:dyDescent="0.25"/>
    <row r="24776" s="1" customFormat="1" x14ac:dyDescent="0.25"/>
    <row r="24777" s="1" customFormat="1" x14ac:dyDescent="0.25"/>
    <row r="24778" s="1" customFormat="1" x14ac:dyDescent="0.25"/>
    <row r="24779" s="1" customFormat="1" x14ac:dyDescent="0.25"/>
    <row r="24780" s="1" customFormat="1" x14ac:dyDescent="0.25"/>
    <row r="24781" s="1" customFormat="1" x14ac:dyDescent="0.25"/>
    <row r="24782" s="1" customFormat="1" x14ac:dyDescent="0.25"/>
    <row r="24783" s="1" customFormat="1" x14ac:dyDescent="0.25"/>
    <row r="24784" s="1" customFormat="1" x14ac:dyDescent="0.25"/>
    <row r="24785" s="1" customFormat="1" x14ac:dyDescent="0.25"/>
    <row r="24786" s="1" customFormat="1" x14ac:dyDescent="0.25"/>
    <row r="24787" s="1" customFormat="1" x14ac:dyDescent="0.25"/>
    <row r="24788" s="1" customFormat="1" x14ac:dyDescent="0.25"/>
    <row r="24789" s="1" customFormat="1" x14ac:dyDescent="0.25"/>
    <row r="24790" s="1" customFormat="1" x14ac:dyDescent="0.25"/>
    <row r="24791" s="1" customFormat="1" x14ac:dyDescent="0.25"/>
    <row r="24792" s="1" customFormat="1" x14ac:dyDescent="0.25"/>
    <row r="24793" s="1" customFormat="1" x14ac:dyDescent="0.25"/>
    <row r="24794" s="1" customFormat="1" x14ac:dyDescent="0.25"/>
    <row r="24795" s="1" customFormat="1" x14ac:dyDescent="0.25"/>
    <row r="24796" s="1" customFormat="1" x14ac:dyDescent="0.25"/>
    <row r="24797" s="1" customFormat="1" x14ac:dyDescent="0.25"/>
    <row r="24798" s="1" customFormat="1" x14ac:dyDescent="0.25"/>
    <row r="24799" s="1" customFormat="1" x14ac:dyDescent="0.25"/>
    <row r="24800" s="1" customFormat="1" x14ac:dyDescent="0.25"/>
    <row r="24801" s="1" customFormat="1" x14ac:dyDescent="0.25"/>
    <row r="24802" s="1" customFormat="1" x14ac:dyDescent="0.25"/>
    <row r="24803" s="1" customFormat="1" x14ac:dyDescent="0.25"/>
    <row r="24804" s="1" customFormat="1" x14ac:dyDescent="0.25"/>
    <row r="24805" s="1" customFormat="1" x14ac:dyDescent="0.25"/>
    <row r="24806" s="1" customFormat="1" x14ac:dyDescent="0.25"/>
    <row r="24807" s="1" customFormat="1" x14ac:dyDescent="0.25"/>
    <row r="24808" s="1" customFormat="1" x14ac:dyDescent="0.25"/>
    <row r="24809" s="1" customFormat="1" x14ac:dyDescent="0.25"/>
    <row r="24810" s="1" customFormat="1" x14ac:dyDescent="0.25"/>
    <row r="24811" s="1" customFormat="1" x14ac:dyDescent="0.25"/>
    <row r="24812" s="1" customFormat="1" x14ac:dyDescent="0.25"/>
    <row r="24813" s="1" customFormat="1" x14ac:dyDescent="0.25"/>
    <row r="24814" s="1" customFormat="1" x14ac:dyDescent="0.25"/>
    <row r="24815" s="1" customFormat="1" x14ac:dyDescent="0.25"/>
    <row r="24816" s="1" customFormat="1" x14ac:dyDescent="0.25"/>
    <row r="24817" s="1" customFormat="1" x14ac:dyDescent="0.25"/>
    <row r="24818" s="1" customFormat="1" x14ac:dyDescent="0.25"/>
    <row r="24819" s="1" customFormat="1" x14ac:dyDescent="0.25"/>
    <row r="24820" s="1" customFormat="1" x14ac:dyDescent="0.25"/>
    <row r="24821" s="1" customFormat="1" x14ac:dyDescent="0.25"/>
    <row r="24822" s="1" customFormat="1" x14ac:dyDescent="0.25"/>
    <row r="24823" s="1" customFormat="1" x14ac:dyDescent="0.25"/>
    <row r="24824" s="1" customFormat="1" x14ac:dyDescent="0.25"/>
    <row r="24825" s="1" customFormat="1" x14ac:dyDescent="0.25"/>
    <row r="24826" s="1" customFormat="1" x14ac:dyDescent="0.25"/>
    <row r="24827" s="1" customFormat="1" x14ac:dyDescent="0.25"/>
    <row r="24828" s="1" customFormat="1" x14ac:dyDescent="0.25"/>
    <row r="24829" s="1" customFormat="1" x14ac:dyDescent="0.25"/>
    <row r="24830" s="1" customFormat="1" x14ac:dyDescent="0.25"/>
    <row r="24831" s="1" customFormat="1" x14ac:dyDescent="0.25"/>
    <row r="24832" s="1" customFormat="1" x14ac:dyDescent="0.25"/>
    <row r="24833" s="1" customFormat="1" x14ac:dyDescent="0.25"/>
    <row r="24834" s="1" customFormat="1" x14ac:dyDescent="0.25"/>
    <row r="24835" s="1" customFormat="1" x14ac:dyDescent="0.25"/>
    <row r="24836" s="1" customFormat="1" x14ac:dyDescent="0.25"/>
    <row r="24837" s="1" customFormat="1" x14ac:dyDescent="0.25"/>
    <row r="24838" s="1" customFormat="1" x14ac:dyDescent="0.25"/>
    <row r="24839" s="1" customFormat="1" x14ac:dyDescent="0.25"/>
    <row r="24840" s="1" customFormat="1" x14ac:dyDescent="0.25"/>
    <row r="24841" s="1" customFormat="1" x14ac:dyDescent="0.25"/>
    <row r="24842" s="1" customFormat="1" x14ac:dyDescent="0.25"/>
    <row r="24843" s="1" customFormat="1" x14ac:dyDescent="0.25"/>
    <row r="24844" s="1" customFormat="1" x14ac:dyDescent="0.25"/>
    <row r="24845" s="1" customFormat="1" x14ac:dyDescent="0.25"/>
    <row r="24846" s="1" customFormat="1" x14ac:dyDescent="0.25"/>
    <row r="24847" s="1" customFormat="1" x14ac:dyDescent="0.25"/>
    <row r="24848" s="1" customFormat="1" x14ac:dyDescent="0.25"/>
    <row r="24849" s="1" customFormat="1" x14ac:dyDescent="0.25"/>
    <row r="24850" s="1" customFormat="1" x14ac:dyDescent="0.25"/>
    <row r="24851" s="1" customFormat="1" x14ac:dyDescent="0.25"/>
    <row r="24852" s="1" customFormat="1" x14ac:dyDescent="0.25"/>
    <row r="24853" s="1" customFormat="1" x14ac:dyDescent="0.25"/>
    <row r="24854" s="1" customFormat="1" x14ac:dyDescent="0.25"/>
    <row r="24855" s="1" customFormat="1" x14ac:dyDescent="0.25"/>
    <row r="24856" s="1" customFormat="1" x14ac:dyDescent="0.25"/>
    <row r="24857" s="1" customFormat="1" x14ac:dyDescent="0.25"/>
    <row r="24858" s="1" customFormat="1" x14ac:dyDescent="0.25"/>
    <row r="24859" s="1" customFormat="1" x14ac:dyDescent="0.25"/>
    <row r="24860" s="1" customFormat="1" x14ac:dyDescent="0.25"/>
    <row r="24861" s="1" customFormat="1" x14ac:dyDescent="0.25"/>
    <row r="24862" s="1" customFormat="1" x14ac:dyDescent="0.25"/>
    <row r="24863" s="1" customFormat="1" x14ac:dyDescent="0.25"/>
    <row r="24864" s="1" customFormat="1" x14ac:dyDescent="0.25"/>
    <row r="24865" s="1" customFormat="1" x14ac:dyDescent="0.25"/>
    <row r="24866" s="1" customFormat="1" x14ac:dyDescent="0.25"/>
    <row r="24867" s="1" customFormat="1" x14ac:dyDescent="0.25"/>
    <row r="24868" s="1" customFormat="1" x14ac:dyDescent="0.25"/>
    <row r="24869" s="1" customFormat="1" x14ac:dyDescent="0.25"/>
    <row r="24870" s="1" customFormat="1" x14ac:dyDescent="0.25"/>
    <row r="24871" s="1" customFormat="1" x14ac:dyDescent="0.25"/>
    <row r="24872" s="1" customFormat="1" x14ac:dyDescent="0.25"/>
    <row r="24873" s="1" customFormat="1" x14ac:dyDescent="0.25"/>
    <row r="24874" s="1" customFormat="1" x14ac:dyDescent="0.25"/>
    <row r="24875" s="1" customFormat="1" x14ac:dyDescent="0.25"/>
    <row r="24876" s="1" customFormat="1" x14ac:dyDescent="0.25"/>
    <row r="24877" s="1" customFormat="1" x14ac:dyDescent="0.25"/>
    <row r="24878" s="1" customFormat="1" x14ac:dyDescent="0.25"/>
    <row r="24879" s="1" customFormat="1" x14ac:dyDescent="0.25"/>
    <row r="24880" s="1" customFormat="1" x14ac:dyDescent="0.25"/>
    <row r="24881" s="1" customFormat="1" x14ac:dyDescent="0.25"/>
    <row r="24882" s="1" customFormat="1" x14ac:dyDescent="0.25"/>
    <row r="24883" s="1" customFormat="1" x14ac:dyDescent="0.25"/>
    <row r="24884" s="1" customFormat="1" x14ac:dyDescent="0.25"/>
    <row r="24885" s="1" customFormat="1" x14ac:dyDescent="0.25"/>
    <row r="24886" s="1" customFormat="1" x14ac:dyDescent="0.25"/>
    <row r="24887" s="1" customFormat="1" x14ac:dyDescent="0.25"/>
    <row r="24888" s="1" customFormat="1" x14ac:dyDescent="0.25"/>
    <row r="24889" s="1" customFormat="1" x14ac:dyDescent="0.25"/>
    <row r="24890" s="1" customFormat="1" x14ac:dyDescent="0.25"/>
    <row r="24891" s="1" customFormat="1" x14ac:dyDescent="0.25"/>
    <row r="24892" s="1" customFormat="1" x14ac:dyDescent="0.25"/>
    <row r="24893" s="1" customFormat="1" x14ac:dyDescent="0.25"/>
    <row r="24894" s="1" customFormat="1" x14ac:dyDescent="0.25"/>
    <row r="24895" s="1" customFormat="1" x14ac:dyDescent="0.25"/>
    <row r="24896" s="1" customFormat="1" x14ac:dyDescent="0.25"/>
    <row r="24897" s="1" customFormat="1" x14ac:dyDescent="0.25"/>
    <row r="24898" s="1" customFormat="1" x14ac:dyDescent="0.25"/>
    <row r="24899" s="1" customFormat="1" x14ac:dyDescent="0.25"/>
    <row r="24900" s="1" customFormat="1" x14ac:dyDescent="0.25"/>
    <row r="24901" s="1" customFormat="1" x14ac:dyDescent="0.25"/>
    <row r="24902" s="1" customFormat="1" x14ac:dyDescent="0.25"/>
    <row r="24903" s="1" customFormat="1" x14ac:dyDescent="0.25"/>
    <row r="24904" s="1" customFormat="1" x14ac:dyDescent="0.25"/>
    <row r="24905" s="1" customFormat="1" x14ac:dyDescent="0.25"/>
    <row r="24906" s="1" customFormat="1" x14ac:dyDescent="0.25"/>
    <row r="24907" s="1" customFormat="1" x14ac:dyDescent="0.25"/>
    <row r="24908" s="1" customFormat="1" x14ac:dyDescent="0.25"/>
    <row r="24909" s="1" customFormat="1" x14ac:dyDescent="0.25"/>
    <row r="24910" s="1" customFormat="1" x14ac:dyDescent="0.25"/>
    <row r="24911" s="1" customFormat="1" x14ac:dyDescent="0.25"/>
    <row r="24912" s="1" customFormat="1" x14ac:dyDescent="0.25"/>
    <row r="24913" s="1" customFormat="1" x14ac:dyDescent="0.25"/>
    <row r="24914" s="1" customFormat="1" x14ac:dyDescent="0.25"/>
    <row r="24915" s="1" customFormat="1" x14ac:dyDescent="0.25"/>
    <row r="24916" s="1" customFormat="1" x14ac:dyDescent="0.25"/>
    <row r="24917" s="1" customFormat="1" x14ac:dyDescent="0.25"/>
    <row r="24918" s="1" customFormat="1" x14ac:dyDescent="0.25"/>
    <row r="24919" s="1" customFormat="1" x14ac:dyDescent="0.25"/>
    <row r="24920" s="1" customFormat="1" x14ac:dyDescent="0.25"/>
    <row r="24921" s="1" customFormat="1" x14ac:dyDescent="0.25"/>
    <row r="24922" s="1" customFormat="1" x14ac:dyDescent="0.25"/>
    <row r="24923" s="1" customFormat="1" x14ac:dyDescent="0.25"/>
    <row r="24924" s="1" customFormat="1" x14ac:dyDescent="0.25"/>
    <row r="24925" s="1" customFormat="1" x14ac:dyDescent="0.25"/>
    <row r="24926" s="1" customFormat="1" x14ac:dyDescent="0.25"/>
    <row r="24927" s="1" customFormat="1" x14ac:dyDescent="0.25"/>
    <row r="24928" s="1" customFormat="1" x14ac:dyDescent="0.25"/>
    <row r="24929" s="1" customFormat="1" x14ac:dyDescent="0.25"/>
    <row r="24930" s="1" customFormat="1" x14ac:dyDescent="0.25"/>
    <row r="24931" s="1" customFormat="1" x14ac:dyDescent="0.25"/>
    <row r="24932" s="1" customFormat="1" x14ac:dyDescent="0.25"/>
    <row r="24933" s="1" customFormat="1" x14ac:dyDescent="0.25"/>
    <row r="24934" s="1" customFormat="1" x14ac:dyDescent="0.25"/>
    <row r="24935" s="1" customFormat="1" x14ac:dyDescent="0.25"/>
    <row r="24936" s="1" customFormat="1" x14ac:dyDescent="0.25"/>
    <row r="24937" s="1" customFormat="1" x14ac:dyDescent="0.25"/>
    <row r="24938" s="1" customFormat="1" x14ac:dyDescent="0.25"/>
    <row r="24939" s="1" customFormat="1" x14ac:dyDescent="0.25"/>
    <row r="24940" s="1" customFormat="1" x14ac:dyDescent="0.25"/>
    <row r="24941" s="1" customFormat="1" x14ac:dyDescent="0.25"/>
    <row r="24942" s="1" customFormat="1" x14ac:dyDescent="0.25"/>
    <row r="24943" s="1" customFormat="1" x14ac:dyDescent="0.25"/>
    <row r="24944" s="1" customFormat="1" x14ac:dyDescent="0.25"/>
    <row r="24945" s="1" customFormat="1" x14ac:dyDescent="0.25"/>
    <row r="24946" s="1" customFormat="1" x14ac:dyDescent="0.25"/>
    <row r="24947" s="1" customFormat="1" x14ac:dyDescent="0.25"/>
    <row r="24948" s="1" customFormat="1" x14ac:dyDescent="0.25"/>
    <row r="24949" s="1" customFormat="1" x14ac:dyDescent="0.25"/>
    <row r="24950" s="1" customFormat="1" x14ac:dyDescent="0.25"/>
    <row r="24951" s="1" customFormat="1" x14ac:dyDescent="0.25"/>
    <row r="24952" s="1" customFormat="1" x14ac:dyDescent="0.25"/>
    <row r="24953" s="1" customFormat="1" x14ac:dyDescent="0.25"/>
    <row r="24954" s="1" customFormat="1" x14ac:dyDescent="0.25"/>
    <row r="24955" s="1" customFormat="1" x14ac:dyDescent="0.25"/>
    <row r="24956" s="1" customFormat="1" x14ac:dyDescent="0.25"/>
    <row r="24957" s="1" customFormat="1" x14ac:dyDescent="0.25"/>
    <row r="24958" s="1" customFormat="1" x14ac:dyDescent="0.25"/>
    <row r="24959" s="1" customFormat="1" x14ac:dyDescent="0.25"/>
    <row r="24960" s="1" customFormat="1" x14ac:dyDescent="0.25"/>
    <row r="24961" s="1" customFormat="1" x14ac:dyDescent="0.25"/>
    <row r="24962" s="1" customFormat="1" x14ac:dyDescent="0.25"/>
    <row r="24963" s="1" customFormat="1" x14ac:dyDescent="0.25"/>
    <row r="24964" s="1" customFormat="1" x14ac:dyDescent="0.25"/>
    <row r="24965" s="1" customFormat="1" x14ac:dyDescent="0.25"/>
    <row r="24966" s="1" customFormat="1" x14ac:dyDescent="0.25"/>
    <row r="24967" s="1" customFormat="1" x14ac:dyDescent="0.25"/>
    <row r="24968" s="1" customFormat="1" x14ac:dyDescent="0.25"/>
    <row r="24969" s="1" customFormat="1" x14ac:dyDescent="0.25"/>
    <row r="24970" s="1" customFormat="1" x14ac:dyDescent="0.25"/>
    <row r="24971" s="1" customFormat="1" x14ac:dyDescent="0.25"/>
    <row r="24972" s="1" customFormat="1" x14ac:dyDescent="0.25"/>
    <row r="24973" s="1" customFormat="1" x14ac:dyDescent="0.25"/>
    <row r="24974" s="1" customFormat="1" x14ac:dyDescent="0.25"/>
    <row r="24975" s="1" customFormat="1" x14ac:dyDescent="0.25"/>
    <row r="24976" s="1" customFormat="1" x14ac:dyDescent="0.25"/>
    <row r="24977" s="1" customFormat="1" x14ac:dyDescent="0.25"/>
    <row r="24978" s="1" customFormat="1" x14ac:dyDescent="0.25"/>
    <row r="24979" s="1" customFormat="1" x14ac:dyDescent="0.25"/>
    <row r="24980" s="1" customFormat="1" x14ac:dyDescent="0.25"/>
    <row r="24981" s="1" customFormat="1" x14ac:dyDescent="0.25"/>
    <row r="24982" s="1" customFormat="1" x14ac:dyDescent="0.25"/>
    <row r="24983" s="1" customFormat="1" x14ac:dyDescent="0.25"/>
    <row r="24984" s="1" customFormat="1" x14ac:dyDescent="0.25"/>
    <row r="24985" s="1" customFormat="1" x14ac:dyDescent="0.25"/>
    <row r="24986" s="1" customFormat="1" x14ac:dyDescent="0.25"/>
    <row r="24987" s="1" customFormat="1" x14ac:dyDescent="0.25"/>
    <row r="24988" s="1" customFormat="1" x14ac:dyDescent="0.25"/>
    <row r="24989" s="1" customFormat="1" x14ac:dyDescent="0.25"/>
    <row r="24990" s="1" customFormat="1" x14ac:dyDescent="0.25"/>
    <row r="24991" s="1" customFormat="1" x14ac:dyDescent="0.25"/>
    <row r="24992" s="1" customFormat="1" x14ac:dyDescent="0.25"/>
    <row r="24993" s="1" customFormat="1" x14ac:dyDescent="0.25"/>
    <row r="24994" s="1" customFormat="1" x14ac:dyDescent="0.25"/>
    <row r="24995" s="1" customFormat="1" x14ac:dyDescent="0.25"/>
    <row r="24996" s="1" customFormat="1" x14ac:dyDescent="0.25"/>
    <row r="24997" s="1" customFormat="1" x14ac:dyDescent="0.25"/>
    <row r="24998" s="1" customFormat="1" x14ac:dyDescent="0.25"/>
    <row r="24999" s="1" customFormat="1" x14ac:dyDescent="0.25"/>
    <row r="25000" s="1" customFormat="1" x14ac:dyDescent="0.25"/>
    <row r="25001" s="1" customFormat="1" x14ac:dyDescent="0.25"/>
    <row r="25002" s="1" customFormat="1" x14ac:dyDescent="0.25"/>
    <row r="25003" s="1" customFormat="1" x14ac:dyDescent="0.25"/>
    <row r="25004" s="1" customFormat="1" x14ac:dyDescent="0.25"/>
    <row r="25005" s="1" customFormat="1" x14ac:dyDescent="0.25"/>
    <row r="25006" s="1" customFormat="1" x14ac:dyDescent="0.25"/>
    <row r="25007" s="1" customFormat="1" x14ac:dyDescent="0.25"/>
    <row r="25008" s="1" customFormat="1" x14ac:dyDescent="0.25"/>
    <row r="25009" s="1" customFormat="1" x14ac:dyDescent="0.25"/>
    <row r="25010" s="1" customFormat="1" x14ac:dyDescent="0.25"/>
    <row r="25011" s="1" customFormat="1" x14ac:dyDescent="0.25"/>
    <row r="25012" s="1" customFormat="1" x14ac:dyDescent="0.25"/>
    <row r="25013" s="1" customFormat="1" x14ac:dyDescent="0.25"/>
    <row r="25014" s="1" customFormat="1" x14ac:dyDescent="0.25"/>
    <row r="25015" s="1" customFormat="1" x14ac:dyDescent="0.25"/>
    <row r="25016" s="1" customFormat="1" x14ac:dyDescent="0.25"/>
    <row r="25017" s="1" customFormat="1" x14ac:dyDescent="0.25"/>
    <row r="25018" s="1" customFormat="1" x14ac:dyDescent="0.25"/>
    <row r="25019" s="1" customFormat="1" x14ac:dyDescent="0.25"/>
    <row r="25020" s="1" customFormat="1" x14ac:dyDescent="0.25"/>
    <row r="25021" s="1" customFormat="1" x14ac:dyDescent="0.25"/>
    <row r="25022" s="1" customFormat="1" x14ac:dyDescent="0.25"/>
    <row r="25023" s="1" customFormat="1" x14ac:dyDescent="0.25"/>
    <row r="25024" s="1" customFormat="1" x14ac:dyDescent="0.25"/>
    <row r="25025" s="1" customFormat="1" x14ac:dyDescent="0.25"/>
    <row r="25026" s="1" customFormat="1" x14ac:dyDescent="0.25"/>
    <row r="25027" s="1" customFormat="1" x14ac:dyDescent="0.25"/>
    <row r="25028" s="1" customFormat="1" x14ac:dyDescent="0.25"/>
    <row r="25029" s="1" customFormat="1" x14ac:dyDescent="0.25"/>
    <row r="25030" s="1" customFormat="1" x14ac:dyDescent="0.25"/>
    <row r="25031" s="1" customFormat="1" x14ac:dyDescent="0.25"/>
    <row r="25032" s="1" customFormat="1" x14ac:dyDescent="0.25"/>
    <row r="25033" s="1" customFormat="1" x14ac:dyDescent="0.25"/>
    <row r="25034" s="1" customFormat="1" x14ac:dyDescent="0.25"/>
    <row r="25035" s="1" customFormat="1" x14ac:dyDescent="0.25"/>
    <row r="25036" s="1" customFormat="1" x14ac:dyDescent="0.25"/>
    <row r="25037" s="1" customFormat="1" x14ac:dyDescent="0.25"/>
    <row r="25038" s="1" customFormat="1" x14ac:dyDescent="0.25"/>
    <row r="25039" s="1" customFormat="1" x14ac:dyDescent="0.25"/>
    <row r="25040" s="1" customFormat="1" x14ac:dyDescent="0.25"/>
    <row r="25041" s="1" customFormat="1" x14ac:dyDescent="0.25"/>
    <row r="25042" s="1" customFormat="1" x14ac:dyDescent="0.25"/>
    <row r="25043" s="1" customFormat="1" x14ac:dyDescent="0.25"/>
    <row r="25044" s="1" customFormat="1" x14ac:dyDescent="0.25"/>
    <row r="25045" s="1" customFormat="1" x14ac:dyDescent="0.25"/>
    <row r="25046" s="1" customFormat="1" x14ac:dyDescent="0.25"/>
    <row r="25047" s="1" customFormat="1" x14ac:dyDescent="0.25"/>
    <row r="25048" s="1" customFormat="1" x14ac:dyDescent="0.25"/>
    <row r="25049" s="1" customFormat="1" x14ac:dyDescent="0.25"/>
    <row r="25050" s="1" customFormat="1" x14ac:dyDescent="0.25"/>
    <row r="25051" s="1" customFormat="1" x14ac:dyDescent="0.25"/>
    <row r="25052" s="1" customFormat="1" x14ac:dyDescent="0.25"/>
    <row r="25053" s="1" customFormat="1" x14ac:dyDescent="0.25"/>
    <row r="25054" s="1" customFormat="1" x14ac:dyDescent="0.25"/>
    <row r="25055" s="1" customFormat="1" x14ac:dyDescent="0.25"/>
    <row r="25056" s="1" customFormat="1" x14ac:dyDescent="0.25"/>
    <row r="25057" s="1" customFormat="1" x14ac:dyDescent="0.25"/>
    <row r="25058" s="1" customFormat="1" x14ac:dyDescent="0.25"/>
    <row r="25059" s="1" customFormat="1" x14ac:dyDescent="0.25"/>
    <row r="25060" s="1" customFormat="1" x14ac:dyDescent="0.25"/>
    <row r="25061" s="1" customFormat="1" x14ac:dyDescent="0.25"/>
    <row r="25062" s="1" customFormat="1" x14ac:dyDescent="0.25"/>
    <row r="25063" s="1" customFormat="1" x14ac:dyDescent="0.25"/>
    <row r="25064" s="1" customFormat="1" x14ac:dyDescent="0.25"/>
    <row r="25065" s="1" customFormat="1" x14ac:dyDescent="0.25"/>
    <row r="25066" s="1" customFormat="1" x14ac:dyDescent="0.25"/>
    <row r="25067" s="1" customFormat="1" x14ac:dyDescent="0.25"/>
    <row r="25068" s="1" customFormat="1" x14ac:dyDescent="0.25"/>
    <row r="25069" s="1" customFormat="1" x14ac:dyDescent="0.25"/>
    <row r="25070" s="1" customFormat="1" x14ac:dyDescent="0.25"/>
    <row r="25071" s="1" customFormat="1" x14ac:dyDescent="0.25"/>
    <row r="25072" s="1" customFormat="1" x14ac:dyDescent="0.25"/>
    <row r="25073" s="1" customFormat="1" x14ac:dyDescent="0.25"/>
    <row r="25074" s="1" customFormat="1" x14ac:dyDescent="0.25"/>
    <row r="25075" s="1" customFormat="1" x14ac:dyDescent="0.25"/>
    <row r="25076" s="1" customFormat="1" x14ac:dyDescent="0.25"/>
    <row r="25077" s="1" customFormat="1" x14ac:dyDescent="0.25"/>
    <row r="25078" s="1" customFormat="1" x14ac:dyDescent="0.25"/>
    <row r="25079" s="1" customFormat="1" x14ac:dyDescent="0.25"/>
    <row r="25080" s="1" customFormat="1" x14ac:dyDescent="0.25"/>
    <row r="25081" s="1" customFormat="1" x14ac:dyDescent="0.25"/>
    <row r="25082" s="1" customFormat="1" x14ac:dyDescent="0.25"/>
    <row r="25083" s="1" customFormat="1" x14ac:dyDescent="0.25"/>
    <row r="25084" s="1" customFormat="1" x14ac:dyDescent="0.25"/>
    <row r="25085" s="1" customFormat="1" x14ac:dyDescent="0.25"/>
    <row r="25086" s="1" customFormat="1" x14ac:dyDescent="0.25"/>
    <row r="25087" s="1" customFormat="1" x14ac:dyDescent="0.25"/>
    <row r="25088" s="1" customFormat="1" x14ac:dyDescent="0.25"/>
    <row r="25089" s="1" customFormat="1" x14ac:dyDescent="0.25"/>
    <row r="25090" s="1" customFormat="1" x14ac:dyDescent="0.25"/>
    <row r="25091" s="1" customFormat="1" x14ac:dyDescent="0.25"/>
    <row r="25092" s="1" customFormat="1" x14ac:dyDescent="0.25"/>
    <row r="25093" s="1" customFormat="1" x14ac:dyDescent="0.25"/>
    <row r="25094" s="1" customFormat="1" x14ac:dyDescent="0.25"/>
    <row r="25095" s="1" customFormat="1" x14ac:dyDescent="0.25"/>
    <row r="25096" s="1" customFormat="1" x14ac:dyDescent="0.25"/>
    <row r="25097" s="1" customFormat="1" x14ac:dyDescent="0.25"/>
    <row r="25098" s="1" customFormat="1" x14ac:dyDescent="0.25"/>
    <row r="25099" s="1" customFormat="1" x14ac:dyDescent="0.25"/>
    <row r="25100" s="1" customFormat="1" x14ac:dyDescent="0.25"/>
    <row r="25101" s="1" customFormat="1" x14ac:dyDescent="0.25"/>
    <row r="25102" s="1" customFormat="1" x14ac:dyDescent="0.25"/>
    <row r="25103" s="1" customFormat="1" x14ac:dyDescent="0.25"/>
    <row r="25104" s="1" customFormat="1" x14ac:dyDescent="0.25"/>
    <row r="25105" s="1" customFormat="1" x14ac:dyDescent="0.25"/>
    <row r="25106" s="1" customFormat="1" x14ac:dyDescent="0.25"/>
    <row r="25107" s="1" customFormat="1" x14ac:dyDescent="0.25"/>
    <row r="25108" s="1" customFormat="1" x14ac:dyDescent="0.25"/>
    <row r="25109" s="1" customFormat="1" x14ac:dyDescent="0.25"/>
    <row r="25110" s="1" customFormat="1" x14ac:dyDescent="0.25"/>
    <row r="25111" s="1" customFormat="1" x14ac:dyDescent="0.25"/>
    <row r="25112" s="1" customFormat="1" x14ac:dyDescent="0.25"/>
    <row r="25113" s="1" customFormat="1" x14ac:dyDescent="0.25"/>
    <row r="25114" s="1" customFormat="1" x14ac:dyDescent="0.25"/>
    <row r="25115" s="1" customFormat="1" x14ac:dyDescent="0.25"/>
    <row r="25116" s="1" customFormat="1" x14ac:dyDescent="0.25"/>
    <row r="25117" s="1" customFormat="1" x14ac:dyDescent="0.25"/>
    <row r="25118" s="1" customFormat="1" x14ac:dyDescent="0.25"/>
    <row r="25119" s="1" customFormat="1" x14ac:dyDescent="0.25"/>
    <row r="25120" s="1" customFormat="1" x14ac:dyDescent="0.25"/>
    <row r="25121" s="1" customFormat="1" x14ac:dyDescent="0.25"/>
    <row r="25122" s="1" customFormat="1" x14ac:dyDescent="0.25"/>
    <row r="25123" s="1" customFormat="1" x14ac:dyDescent="0.25"/>
    <row r="25124" s="1" customFormat="1" x14ac:dyDescent="0.25"/>
    <row r="25125" s="1" customFormat="1" x14ac:dyDescent="0.25"/>
    <row r="25126" s="1" customFormat="1" x14ac:dyDescent="0.25"/>
    <row r="25127" s="1" customFormat="1" x14ac:dyDescent="0.25"/>
    <row r="25128" s="1" customFormat="1" x14ac:dyDescent="0.25"/>
    <row r="25129" s="1" customFormat="1" x14ac:dyDescent="0.25"/>
    <row r="25130" s="1" customFormat="1" x14ac:dyDescent="0.25"/>
    <row r="25131" s="1" customFormat="1" x14ac:dyDescent="0.25"/>
    <row r="25132" s="1" customFormat="1" x14ac:dyDescent="0.25"/>
    <row r="25133" s="1" customFormat="1" x14ac:dyDescent="0.25"/>
    <row r="25134" s="1" customFormat="1" x14ac:dyDescent="0.25"/>
    <row r="25135" s="1" customFormat="1" x14ac:dyDescent="0.25"/>
    <row r="25136" s="1" customFormat="1" x14ac:dyDescent="0.25"/>
    <row r="25137" s="1" customFormat="1" x14ac:dyDescent="0.25"/>
    <row r="25138" s="1" customFormat="1" x14ac:dyDescent="0.25"/>
    <row r="25139" s="1" customFormat="1" x14ac:dyDescent="0.25"/>
    <row r="25140" s="1" customFormat="1" x14ac:dyDescent="0.25"/>
    <row r="25141" s="1" customFormat="1" x14ac:dyDescent="0.25"/>
    <row r="25142" s="1" customFormat="1" x14ac:dyDescent="0.25"/>
    <row r="25143" s="1" customFormat="1" x14ac:dyDescent="0.25"/>
    <row r="25144" s="1" customFormat="1" x14ac:dyDescent="0.25"/>
    <row r="25145" s="1" customFormat="1" x14ac:dyDescent="0.25"/>
    <row r="25146" s="1" customFormat="1" x14ac:dyDescent="0.25"/>
    <row r="25147" s="1" customFormat="1" x14ac:dyDescent="0.25"/>
    <row r="25148" s="1" customFormat="1" x14ac:dyDescent="0.25"/>
    <row r="25149" s="1" customFormat="1" x14ac:dyDescent="0.25"/>
    <row r="25150" s="1" customFormat="1" x14ac:dyDescent="0.25"/>
    <row r="25151" s="1" customFormat="1" x14ac:dyDescent="0.25"/>
    <row r="25152" s="1" customFormat="1" x14ac:dyDescent="0.25"/>
    <row r="25153" s="1" customFormat="1" x14ac:dyDescent="0.25"/>
    <row r="25154" s="1" customFormat="1" x14ac:dyDescent="0.25"/>
    <row r="25155" s="1" customFormat="1" x14ac:dyDescent="0.25"/>
    <row r="25156" s="1" customFormat="1" x14ac:dyDescent="0.25"/>
    <row r="25157" s="1" customFormat="1" x14ac:dyDescent="0.25"/>
    <row r="25158" s="1" customFormat="1" x14ac:dyDescent="0.25"/>
    <row r="25159" s="1" customFormat="1" x14ac:dyDescent="0.25"/>
    <row r="25160" s="1" customFormat="1" x14ac:dyDescent="0.25"/>
    <row r="25161" s="1" customFormat="1" x14ac:dyDescent="0.25"/>
    <row r="25162" s="1" customFormat="1" x14ac:dyDescent="0.25"/>
    <row r="25163" s="1" customFormat="1" x14ac:dyDescent="0.25"/>
    <row r="25164" s="1" customFormat="1" x14ac:dyDescent="0.25"/>
    <row r="25165" s="1" customFormat="1" x14ac:dyDescent="0.25"/>
    <row r="25166" s="1" customFormat="1" x14ac:dyDescent="0.25"/>
    <row r="25167" s="1" customFormat="1" x14ac:dyDescent="0.25"/>
    <row r="25168" s="1" customFormat="1" x14ac:dyDescent="0.25"/>
    <row r="25169" s="1" customFormat="1" x14ac:dyDescent="0.25"/>
    <row r="25170" s="1" customFormat="1" x14ac:dyDescent="0.25"/>
    <row r="25171" s="1" customFormat="1" x14ac:dyDescent="0.25"/>
    <row r="25172" s="1" customFormat="1" x14ac:dyDescent="0.25"/>
    <row r="25173" s="1" customFormat="1" x14ac:dyDescent="0.25"/>
    <row r="25174" s="1" customFormat="1" x14ac:dyDescent="0.25"/>
    <row r="25175" s="1" customFormat="1" x14ac:dyDescent="0.25"/>
    <row r="25176" s="1" customFormat="1" x14ac:dyDescent="0.25"/>
    <row r="25177" s="1" customFormat="1" x14ac:dyDescent="0.25"/>
    <row r="25178" s="1" customFormat="1" x14ac:dyDescent="0.25"/>
    <row r="25179" s="1" customFormat="1" x14ac:dyDescent="0.25"/>
    <row r="25180" s="1" customFormat="1" x14ac:dyDescent="0.25"/>
    <row r="25181" s="1" customFormat="1" x14ac:dyDescent="0.25"/>
    <row r="25182" s="1" customFormat="1" x14ac:dyDescent="0.25"/>
    <row r="25183" s="1" customFormat="1" x14ac:dyDescent="0.25"/>
    <row r="25184" s="1" customFormat="1" x14ac:dyDescent="0.25"/>
    <row r="25185" s="1" customFormat="1" x14ac:dyDescent="0.25"/>
    <row r="25186" s="1" customFormat="1" x14ac:dyDescent="0.25"/>
    <row r="25187" s="1" customFormat="1" x14ac:dyDescent="0.25"/>
    <row r="25188" s="1" customFormat="1" x14ac:dyDescent="0.25"/>
    <row r="25189" s="1" customFormat="1" x14ac:dyDescent="0.25"/>
    <row r="25190" s="1" customFormat="1" x14ac:dyDescent="0.25"/>
    <row r="25191" s="1" customFormat="1" x14ac:dyDescent="0.25"/>
    <row r="25192" s="1" customFormat="1" x14ac:dyDescent="0.25"/>
    <row r="25193" s="1" customFormat="1" x14ac:dyDescent="0.25"/>
    <row r="25194" s="1" customFormat="1" x14ac:dyDescent="0.25"/>
    <row r="25195" s="1" customFormat="1" x14ac:dyDescent="0.25"/>
    <row r="25196" s="1" customFormat="1" x14ac:dyDescent="0.25"/>
    <row r="25197" s="1" customFormat="1" x14ac:dyDescent="0.25"/>
    <row r="25198" s="1" customFormat="1" x14ac:dyDescent="0.25"/>
    <row r="25199" s="1" customFormat="1" x14ac:dyDescent="0.25"/>
    <row r="25200" s="1" customFormat="1" x14ac:dyDescent="0.25"/>
    <row r="25201" s="1" customFormat="1" x14ac:dyDescent="0.25"/>
    <row r="25202" s="1" customFormat="1" x14ac:dyDescent="0.25"/>
    <row r="25203" s="1" customFormat="1" x14ac:dyDescent="0.25"/>
    <row r="25204" s="1" customFormat="1" x14ac:dyDescent="0.25"/>
    <row r="25205" s="1" customFormat="1" x14ac:dyDescent="0.25"/>
    <row r="25206" s="1" customFormat="1" x14ac:dyDescent="0.25"/>
    <row r="25207" s="1" customFormat="1" x14ac:dyDescent="0.25"/>
    <row r="25208" s="1" customFormat="1" x14ac:dyDescent="0.25"/>
    <row r="25209" s="1" customFormat="1" x14ac:dyDescent="0.25"/>
    <row r="25210" s="1" customFormat="1" x14ac:dyDescent="0.25"/>
    <row r="25211" s="1" customFormat="1" x14ac:dyDescent="0.25"/>
    <row r="25212" s="1" customFormat="1" x14ac:dyDescent="0.25"/>
    <row r="25213" s="1" customFormat="1" x14ac:dyDescent="0.25"/>
    <row r="25214" s="1" customFormat="1" x14ac:dyDescent="0.25"/>
    <row r="25215" s="1" customFormat="1" x14ac:dyDescent="0.25"/>
    <row r="25216" s="1" customFormat="1" x14ac:dyDescent="0.25"/>
    <row r="25217" s="1" customFormat="1" x14ac:dyDescent="0.25"/>
    <row r="25218" s="1" customFormat="1" x14ac:dyDescent="0.25"/>
    <row r="25219" s="1" customFormat="1" x14ac:dyDescent="0.25"/>
    <row r="25220" s="1" customFormat="1" x14ac:dyDescent="0.25"/>
    <row r="25221" s="1" customFormat="1" x14ac:dyDescent="0.25"/>
    <row r="25222" s="1" customFormat="1" x14ac:dyDescent="0.25"/>
    <row r="25223" s="1" customFormat="1" x14ac:dyDescent="0.25"/>
    <row r="25224" s="1" customFormat="1" x14ac:dyDescent="0.25"/>
    <row r="25225" s="1" customFormat="1" x14ac:dyDescent="0.25"/>
    <row r="25226" s="1" customFormat="1" x14ac:dyDescent="0.25"/>
    <row r="25227" s="1" customFormat="1" x14ac:dyDescent="0.25"/>
    <row r="25228" s="1" customFormat="1" x14ac:dyDescent="0.25"/>
    <row r="25229" s="1" customFormat="1" x14ac:dyDescent="0.25"/>
    <row r="25230" s="1" customFormat="1" x14ac:dyDescent="0.25"/>
    <row r="25231" s="1" customFormat="1" x14ac:dyDescent="0.25"/>
    <row r="25232" s="1" customFormat="1" x14ac:dyDescent="0.25"/>
    <row r="25233" s="1" customFormat="1" x14ac:dyDescent="0.25"/>
    <row r="25234" s="1" customFormat="1" x14ac:dyDescent="0.25"/>
    <row r="25235" s="1" customFormat="1" x14ac:dyDescent="0.25"/>
    <row r="25236" s="1" customFormat="1" x14ac:dyDescent="0.25"/>
    <row r="25237" s="1" customFormat="1" x14ac:dyDescent="0.25"/>
    <row r="25238" s="1" customFormat="1" x14ac:dyDescent="0.25"/>
    <row r="25239" s="1" customFormat="1" x14ac:dyDescent="0.25"/>
    <row r="25240" s="1" customFormat="1" x14ac:dyDescent="0.25"/>
    <row r="25241" s="1" customFormat="1" x14ac:dyDescent="0.25"/>
    <row r="25242" s="1" customFormat="1" x14ac:dyDescent="0.25"/>
    <row r="25243" s="1" customFormat="1" x14ac:dyDescent="0.25"/>
    <row r="25244" s="1" customFormat="1" x14ac:dyDescent="0.25"/>
    <row r="25245" s="1" customFormat="1" x14ac:dyDescent="0.25"/>
    <row r="25246" s="1" customFormat="1" x14ac:dyDescent="0.25"/>
    <row r="25247" s="1" customFormat="1" x14ac:dyDescent="0.25"/>
    <row r="25248" s="1" customFormat="1" x14ac:dyDescent="0.25"/>
    <row r="25249" s="1" customFormat="1" x14ac:dyDescent="0.25"/>
    <row r="25250" s="1" customFormat="1" x14ac:dyDescent="0.25"/>
    <row r="25251" s="1" customFormat="1" x14ac:dyDescent="0.25"/>
    <row r="25252" s="1" customFormat="1" x14ac:dyDescent="0.25"/>
    <row r="25253" s="1" customFormat="1" x14ac:dyDescent="0.25"/>
    <row r="25254" s="1" customFormat="1" x14ac:dyDescent="0.25"/>
    <row r="25255" s="1" customFormat="1" x14ac:dyDescent="0.25"/>
    <row r="25256" s="1" customFormat="1" x14ac:dyDescent="0.25"/>
    <row r="25257" s="1" customFormat="1" x14ac:dyDescent="0.25"/>
    <row r="25258" s="1" customFormat="1" x14ac:dyDescent="0.25"/>
    <row r="25259" s="1" customFormat="1" x14ac:dyDescent="0.25"/>
    <row r="25260" s="1" customFormat="1" x14ac:dyDescent="0.25"/>
    <row r="25261" s="1" customFormat="1" x14ac:dyDescent="0.25"/>
    <row r="25262" s="1" customFormat="1" x14ac:dyDescent="0.25"/>
    <row r="25263" s="1" customFormat="1" x14ac:dyDescent="0.25"/>
    <row r="25264" s="1" customFormat="1" x14ac:dyDescent="0.25"/>
    <row r="25265" s="1" customFormat="1" x14ac:dyDescent="0.25"/>
    <row r="25266" s="1" customFormat="1" x14ac:dyDescent="0.25"/>
    <row r="25267" s="1" customFormat="1" x14ac:dyDescent="0.25"/>
    <row r="25268" s="1" customFormat="1" x14ac:dyDescent="0.25"/>
    <row r="25269" s="1" customFormat="1" x14ac:dyDescent="0.25"/>
    <row r="25270" s="1" customFormat="1" x14ac:dyDescent="0.25"/>
    <row r="25271" s="1" customFormat="1" x14ac:dyDescent="0.25"/>
    <row r="25272" s="1" customFormat="1" x14ac:dyDescent="0.25"/>
    <row r="25273" s="1" customFormat="1" x14ac:dyDescent="0.25"/>
    <row r="25274" s="1" customFormat="1" x14ac:dyDescent="0.25"/>
    <row r="25275" s="1" customFormat="1" x14ac:dyDescent="0.25"/>
    <row r="25276" s="1" customFormat="1" x14ac:dyDescent="0.25"/>
    <row r="25277" s="1" customFormat="1" x14ac:dyDescent="0.25"/>
    <row r="25278" s="1" customFormat="1" x14ac:dyDescent="0.25"/>
    <row r="25279" s="1" customFormat="1" x14ac:dyDescent="0.25"/>
    <row r="25280" s="1" customFormat="1" x14ac:dyDescent="0.25"/>
    <row r="25281" s="1" customFormat="1" x14ac:dyDescent="0.25"/>
    <row r="25282" s="1" customFormat="1" x14ac:dyDescent="0.25"/>
    <row r="25283" s="1" customFormat="1" x14ac:dyDescent="0.25"/>
    <row r="25284" s="1" customFormat="1" x14ac:dyDescent="0.25"/>
    <row r="25285" s="1" customFormat="1" x14ac:dyDescent="0.25"/>
    <row r="25286" s="1" customFormat="1" x14ac:dyDescent="0.25"/>
    <row r="25287" s="1" customFormat="1" x14ac:dyDescent="0.25"/>
    <row r="25288" s="1" customFormat="1" x14ac:dyDescent="0.25"/>
    <row r="25289" s="1" customFormat="1" x14ac:dyDescent="0.25"/>
    <row r="25290" s="1" customFormat="1" x14ac:dyDescent="0.25"/>
    <row r="25291" s="1" customFormat="1" x14ac:dyDescent="0.25"/>
    <row r="25292" s="1" customFormat="1" x14ac:dyDescent="0.25"/>
    <row r="25293" s="1" customFormat="1" x14ac:dyDescent="0.25"/>
    <row r="25294" s="1" customFormat="1" x14ac:dyDescent="0.25"/>
    <row r="25295" s="1" customFormat="1" x14ac:dyDescent="0.25"/>
    <row r="25296" s="1" customFormat="1" x14ac:dyDescent="0.25"/>
    <row r="25297" s="1" customFormat="1" x14ac:dyDescent="0.25"/>
    <row r="25298" s="1" customFormat="1" x14ac:dyDescent="0.25"/>
    <row r="25299" s="1" customFormat="1" x14ac:dyDescent="0.25"/>
    <row r="25300" s="1" customFormat="1" x14ac:dyDescent="0.25"/>
    <row r="25301" s="1" customFormat="1" x14ac:dyDescent="0.25"/>
    <row r="25302" s="1" customFormat="1" x14ac:dyDescent="0.25"/>
    <row r="25303" s="1" customFormat="1" x14ac:dyDescent="0.25"/>
    <row r="25304" s="1" customFormat="1" x14ac:dyDescent="0.25"/>
    <row r="25305" s="1" customFormat="1" x14ac:dyDescent="0.25"/>
    <row r="25306" s="1" customFormat="1" x14ac:dyDescent="0.25"/>
    <row r="25307" s="1" customFormat="1" x14ac:dyDescent="0.25"/>
    <row r="25308" s="1" customFormat="1" x14ac:dyDescent="0.25"/>
    <row r="25309" s="1" customFormat="1" x14ac:dyDescent="0.25"/>
    <row r="25310" s="1" customFormat="1" x14ac:dyDescent="0.25"/>
    <row r="25311" s="1" customFormat="1" x14ac:dyDescent="0.25"/>
    <row r="25312" s="1" customFormat="1" x14ac:dyDescent="0.25"/>
    <row r="25313" s="1" customFormat="1" x14ac:dyDescent="0.25"/>
    <row r="25314" s="1" customFormat="1" x14ac:dyDescent="0.25"/>
    <row r="25315" s="1" customFormat="1" x14ac:dyDescent="0.25"/>
    <row r="25316" s="1" customFormat="1" x14ac:dyDescent="0.25"/>
    <row r="25317" s="1" customFormat="1" x14ac:dyDescent="0.25"/>
    <row r="25318" s="1" customFormat="1" x14ac:dyDescent="0.25"/>
    <row r="25319" s="1" customFormat="1" x14ac:dyDescent="0.25"/>
    <row r="25320" s="1" customFormat="1" x14ac:dyDescent="0.25"/>
    <row r="25321" s="1" customFormat="1" x14ac:dyDescent="0.25"/>
    <row r="25322" s="1" customFormat="1" x14ac:dyDescent="0.25"/>
    <row r="25323" s="1" customFormat="1" x14ac:dyDescent="0.25"/>
    <row r="25324" s="1" customFormat="1" x14ac:dyDescent="0.25"/>
    <row r="25325" s="1" customFormat="1" x14ac:dyDescent="0.25"/>
    <row r="25326" s="1" customFormat="1" x14ac:dyDescent="0.25"/>
    <row r="25327" s="1" customFormat="1" x14ac:dyDescent="0.25"/>
    <row r="25328" s="1" customFormat="1" x14ac:dyDescent="0.25"/>
    <row r="25329" s="1" customFormat="1" x14ac:dyDescent="0.25"/>
    <row r="25330" s="1" customFormat="1" x14ac:dyDescent="0.25"/>
    <row r="25331" s="1" customFormat="1" x14ac:dyDescent="0.25"/>
    <row r="25332" s="1" customFormat="1" x14ac:dyDescent="0.25"/>
    <row r="25333" s="1" customFormat="1" x14ac:dyDescent="0.25"/>
    <row r="25334" s="1" customFormat="1" x14ac:dyDescent="0.25"/>
    <row r="25335" s="1" customFormat="1" x14ac:dyDescent="0.25"/>
    <row r="25336" s="1" customFormat="1" x14ac:dyDescent="0.25"/>
    <row r="25337" s="1" customFormat="1" x14ac:dyDescent="0.25"/>
    <row r="25338" s="1" customFormat="1" x14ac:dyDescent="0.25"/>
    <row r="25339" s="1" customFormat="1" x14ac:dyDescent="0.25"/>
    <row r="25340" s="1" customFormat="1" x14ac:dyDescent="0.25"/>
    <row r="25341" s="1" customFormat="1" x14ac:dyDescent="0.25"/>
    <row r="25342" s="1" customFormat="1" x14ac:dyDescent="0.25"/>
    <row r="25343" s="1" customFormat="1" x14ac:dyDescent="0.25"/>
    <row r="25344" s="1" customFormat="1" x14ac:dyDescent="0.25"/>
    <row r="25345" s="1" customFormat="1" x14ac:dyDescent="0.25"/>
    <row r="25346" s="1" customFormat="1" x14ac:dyDescent="0.25"/>
    <row r="25347" s="1" customFormat="1" x14ac:dyDescent="0.25"/>
    <row r="25348" s="1" customFormat="1" x14ac:dyDescent="0.25"/>
    <row r="25349" s="1" customFormat="1" x14ac:dyDescent="0.25"/>
    <row r="25350" s="1" customFormat="1" x14ac:dyDescent="0.25"/>
    <row r="25351" s="1" customFormat="1" x14ac:dyDescent="0.25"/>
    <row r="25352" s="1" customFormat="1" x14ac:dyDescent="0.25"/>
    <row r="25353" s="1" customFormat="1" x14ac:dyDescent="0.25"/>
    <row r="25354" s="1" customFormat="1" x14ac:dyDescent="0.25"/>
    <row r="25355" s="1" customFormat="1" x14ac:dyDescent="0.25"/>
    <row r="25356" s="1" customFormat="1" x14ac:dyDescent="0.25"/>
    <row r="25357" s="1" customFormat="1" x14ac:dyDescent="0.25"/>
    <row r="25358" s="1" customFormat="1" x14ac:dyDescent="0.25"/>
    <row r="25359" s="1" customFormat="1" x14ac:dyDescent="0.25"/>
    <row r="25360" s="1" customFormat="1" x14ac:dyDescent="0.25"/>
    <row r="25361" s="1" customFormat="1" x14ac:dyDescent="0.25"/>
    <row r="25362" s="1" customFormat="1" x14ac:dyDescent="0.25"/>
    <row r="25363" s="1" customFormat="1" x14ac:dyDescent="0.25"/>
    <row r="25364" s="1" customFormat="1" x14ac:dyDescent="0.25"/>
    <row r="25365" s="1" customFormat="1" x14ac:dyDescent="0.25"/>
    <row r="25366" s="1" customFormat="1" x14ac:dyDescent="0.25"/>
    <row r="25367" s="1" customFormat="1" x14ac:dyDescent="0.25"/>
    <row r="25368" s="1" customFormat="1" x14ac:dyDescent="0.25"/>
    <row r="25369" s="1" customFormat="1" x14ac:dyDescent="0.25"/>
    <row r="25370" s="1" customFormat="1" x14ac:dyDescent="0.25"/>
    <row r="25371" s="1" customFormat="1" x14ac:dyDescent="0.25"/>
    <row r="25372" s="1" customFormat="1" x14ac:dyDescent="0.25"/>
    <row r="25373" s="1" customFormat="1" x14ac:dyDescent="0.25"/>
    <row r="25374" s="1" customFormat="1" x14ac:dyDescent="0.25"/>
    <row r="25375" s="1" customFormat="1" x14ac:dyDescent="0.25"/>
    <row r="25376" s="1" customFormat="1" x14ac:dyDescent="0.25"/>
    <row r="25377" s="1" customFormat="1" x14ac:dyDescent="0.25"/>
    <row r="25378" s="1" customFormat="1" x14ac:dyDescent="0.25"/>
    <row r="25379" s="1" customFormat="1" x14ac:dyDescent="0.25"/>
    <row r="25380" s="1" customFormat="1" x14ac:dyDescent="0.25"/>
    <row r="25381" s="1" customFormat="1" x14ac:dyDescent="0.25"/>
    <row r="25382" s="1" customFormat="1" x14ac:dyDescent="0.25"/>
    <row r="25383" s="1" customFormat="1" x14ac:dyDescent="0.25"/>
    <row r="25384" s="1" customFormat="1" x14ac:dyDescent="0.25"/>
    <row r="25385" s="1" customFormat="1" x14ac:dyDescent="0.25"/>
    <row r="25386" s="1" customFormat="1" x14ac:dyDescent="0.25"/>
    <row r="25387" s="1" customFormat="1" x14ac:dyDescent="0.25"/>
    <row r="25388" s="1" customFormat="1" x14ac:dyDescent="0.25"/>
    <row r="25389" s="1" customFormat="1" x14ac:dyDescent="0.25"/>
    <row r="25390" s="1" customFormat="1" x14ac:dyDescent="0.25"/>
    <row r="25391" s="1" customFormat="1" x14ac:dyDescent="0.25"/>
    <row r="25392" s="1" customFormat="1" x14ac:dyDescent="0.25"/>
    <row r="25393" s="1" customFormat="1" x14ac:dyDescent="0.25"/>
    <row r="25394" s="1" customFormat="1" x14ac:dyDescent="0.25"/>
    <row r="25395" s="1" customFormat="1" x14ac:dyDescent="0.25"/>
    <row r="25396" s="1" customFormat="1" x14ac:dyDescent="0.25"/>
    <row r="25397" s="1" customFormat="1" x14ac:dyDescent="0.25"/>
    <row r="25398" s="1" customFormat="1" x14ac:dyDescent="0.25"/>
    <row r="25399" s="1" customFormat="1" x14ac:dyDescent="0.25"/>
    <row r="25400" s="1" customFormat="1" x14ac:dyDescent="0.25"/>
    <row r="25401" s="1" customFormat="1" x14ac:dyDescent="0.25"/>
    <row r="25402" s="1" customFormat="1" x14ac:dyDescent="0.25"/>
    <row r="25403" s="1" customFormat="1" x14ac:dyDescent="0.25"/>
    <row r="25404" s="1" customFormat="1" x14ac:dyDescent="0.25"/>
    <row r="25405" s="1" customFormat="1" x14ac:dyDescent="0.25"/>
    <row r="25406" s="1" customFormat="1" x14ac:dyDescent="0.25"/>
    <row r="25407" s="1" customFormat="1" x14ac:dyDescent="0.25"/>
    <row r="25408" s="1" customFormat="1" x14ac:dyDescent="0.25"/>
    <row r="25409" s="1" customFormat="1" x14ac:dyDescent="0.25"/>
    <row r="25410" s="1" customFormat="1" x14ac:dyDescent="0.25"/>
    <row r="25411" s="1" customFormat="1" x14ac:dyDescent="0.25"/>
    <row r="25412" s="1" customFormat="1" x14ac:dyDescent="0.25"/>
    <row r="25413" s="1" customFormat="1" x14ac:dyDescent="0.25"/>
    <row r="25414" s="1" customFormat="1" x14ac:dyDescent="0.25"/>
    <row r="25415" s="1" customFormat="1" x14ac:dyDescent="0.25"/>
    <row r="25416" s="1" customFormat="1" x14ac:dyDescent="0.25"/>
    <row r="25417" s="1" customFormat="1" x14ac:dyDescent="0.25"/>
    <row r="25418" s="1" customFormat="1" x14ac:dyDescent="0.25"/>
    <row r="25419" s="1" customFormat="1" x14ac:dyDescent="0.25"/>
    <row r="25420" s="1" customFormat="1" x14ac:dyDescent="0.25"/>
    <row r="25421" s="1" customFormat="1" x14ac:dyDescent="0.25"/>
    <row r="25422" s="1" customFormat="1" x14ac:dyDescent="0.25"/>
    <row r="25423" s="1" customFormat="1" x14ac:dyDescent="0.25"/>
    <row r="25424" s="1" customFormat="1" x14ac:dyDescent="0.25"/>
    <row r="25425" s="1" customFormat="1" x14ac:dyDescent="0.25"/>
    <row r="25426" s="1" customFormat="1" x14ac:dyDescent="0.25"/>
    <row r="25427" s="1" customFormat="1" x14ac:dyDescent="0.25"/>
    <row r="25428" s="1" customFormat="1" x14ac:dyDescent="0.25"/>
    <row r="25429" s="1" customFormat="1" x14ac:dyDescent="0.25"/>
    <row r="25430" s="1" customFormat="1" x14ac:dyDescent="0.25"/>
    <row r="25431" s="1" customFormat="1" x14ac:dyDescent="0.25"/>
    <row r="25432" s="1" customFormat="1" x14ac:dyDescent="0.25"/>
    <row r="25433" s="1" customFormat="1" x14ac:dyDescent="0.25"/>
    <row r="25434" s="1" customFormat="1" x14ac:dyDescent="0.25"/>
    <row r="25435" s="1" customFormat="1" x14ac:dyDescent="0.25"/>
    <row r="25436" s="1" customFormat="1" x14ac:dyDescent="0.25"/>
    <row r="25437" s="1" customFormat="1" x14ac:dyDescent="0.25"/>
    <row r="25438" s="1" customFormat="1" x14ac:dyDescent="0.25"/>
    <row r="25439" s="1" customFormat="1" x14ac:dyDescent="0.25"/>
    <row r="25440" s="1" customFormat="1" x14ac:dyDescent="0.25"/>
    <row r="25441" s="1" customFormat="1" x14ac:dyDescent="0.25"/>
    <row r="25442" s="1" customFormat="1" x14ac:dyDescent="0.25"/>
    <row r="25443" s="1" customFormat="1" x14ac:dyDescent="0.25"/>
    <row r="25444" s="1" customFormat="1" x14ac:dyDescent="0.25"/>
    <row r="25445" s="1" customFormat="1" x14ac:dyDescent="0.25"/>
    <row r="25446" s="1" customFormat="1" x14ac:dyDescent="0.25"/>
    <row r="25447" s="1" customFormat="1" x14ac:dyDescent="0.25"/>
    <row r="25448" s="1" customFormat="1" x14ac:dyDescent="0.25"/>
    <row r="25449" s="1" customFormat="1" x14ac:dyDescent="0.25"/>
    <row r="25450" s="1" customFormat="1" x14ac:dyDescent="0.25"/>
    <row r="25451" s="1" customFormat="1" x14ac:dyDescent="0.25"/>
    <row r="25452" s="1" customFormat="1" x14ac:dyDescent="0.25"/>
    <row r="25453" s="1" customFormat="1" x14ac:dyDescent="0.25"/>
    <row r="25454" s="1" customFormat="1" x14ac:dyDescent="0.25"/>
    <row r="25455" s="1" customFormat="1" x14ac:dyDescent="0.25"/>
    <row r="25456" s="1" customFormat="1" x14ac:dyDescent="0.25"/>
    <row r="25457" s="1" customFormat="1" x14ac:dyDescent="0.25"/>
    <row r="25458" s="1" customFormat="1" x14ac:dyDescent="0.25"/>
    <row r="25459" s="1" customFormat="1" x14ac:dyDescent="0.25"/>
    <row r="25460" s="1" customFormat="1" x14ac:dyDescent="0.25"/>
    <row r="25461" s="1" customFormat="1" x14ac:dyDescent="0.25"/>
    <row r="25462" s="1" customFormat="1" x14ac:dyDescent="0.25"/>
    <row r="25463" s="1" customFormat="1" x14ac:dyDescent="0.25"/>
    <row r="25464" s="1" customFormat="1" x14ac:dyDescent="0.25"/>
    <row r="25465" s="1" customFormat="1" x14ac:dyDescent="0.25"/>
    <row r="25466" s="1" customFormat="1" x14ac:dyDescent="0.25"/>
    <row r="25467" s="1" customFormat="1" x14ac:dyDescent="0.25"/>
    <row r="25468" s="1" customFormat="1" x14ac:dyDescent="0.25"/>
    <row r="25469" s="1" customFormat="1" x14ac:dyDescent="0.25"/>
    <row r="25470" s="1" customFormat="1" x14ac:dyDescent="0.25"/>
    <row r="25471" s="1" customFormat="1" x14ac:dyDescent="0.25"/>
    <row r="25472" s="1" customFormat="1" x14ac:dyDescent="0.25"/>
    <row r="25473" s="1" customFormat="1" x14ac:dyDescent="0.25"/>
    <row r="25474" s="1" customFormat="1" x14ac:dyDescent="0.25"/>
    <row r="25475" s="1" customFormat="1" x14ac:dyDescent="0.25"/>
    <row r="25476" s="1" customFormat="1" x14ac:dyDescent="0.25"/>
    <row r="25477" s="1" customFormat="1" x14ac:dyDescent="0.25"/>
    <row r="25478" s="1" customFormat="1" x14ac:dyDescent="0.25"/>
    <row r="25479" s="1" customFormat="1" x14ac:dyDescent="0.25"/>
    <row r="25480" s="1" customFormat="1" x14ac:dyDescent="0.25"/>
    <row r="25481" s="1" customFormat="1" x14ac:dyDescent="0.25"/>
    <row r="25482" s="1" customFormat="1" x14ac:dyDescent="0.25"/>
    <row r="25483" s="1" customFormat="1" x14ac:dyDescent="0.25"/>
    <row r="25484" s="1" customFormat="1" x14ac:dyDescent="0.25"/>
    <row r="25485" s="1" customFormat="1" x14ac:dyDescent="0.25"/>
    <row r="25486" s="1" customFormat="1" x14ac:dyDescent="0.25"/>
    <row r="25487" s="1" customFormat="1" x14ac:dyDescent="0.25"/>
    <row r="25488" s="1" customFormat="1" x14ac:dyDescent="0.25"/>
    <row r="25489" s="1" customFormat="1" x14ac:dyDescent="0.25"/>
    <row r="25490" s="1" customFormat="1" x14ac:dyDescent="0.25"/>
    <row r="25491" s="1" customFormat="1" x14ac:dyDescent="0.25"/>
    <row r="25492" s="1" customFormat="1" x14ac:dyDescent="0.25"/>
    <row r="25493" s="1" customFormat="1" x14ac:dyDescent="0.25"/>
    <row r="25494" s="1" customFormat="1" x14ac:dyDescent="0.25"/>
    <row r="25495" s="1" customFormat="1" x14ac:dyDescent="0.25"/>
    <row r="25496" s="1" customFormat="1" x14ac:dyDescent="0.25"/>
    <row r="25497" s="1" customFormat="1" x14ac:dyDescent="0.25"/>
    <row r="25498" s="1" customFormat="1" x14ac:dyDescent="0.25"/>
    <row r="25499" s="1" customFormat="1" x14ac:dyDescent="0.25"/>
    <row r="25500" s="1" customFormat="1" x14ac:dyDescent="0.25"/>
    <row r="25501" s="1" customFormat="1" x14ac:dyDescent="0.25"/>
    <row r="25502" s="1" customFormat="1" x14ac:dyDescent="0.25"/>
    <row r="25503" s="1" customFormat="1" x14ac:dyDescent="0.25"/>
    <row r="25504" s="1" customFormat="1" x14ac:dyDescent="0.25"/>
    <row r="25505" s="1" customFormat="1" x14ac:dyDescent="0.25"/>
    <row r="25506" s="1" customFormat="1" x14ac:dyDescent="0.25"/>
    <row r="25507" s="1" customFormat="1" x14ac:dyDescent="0.25"/>
    <row r="25508" s="1" customFormat="1" x14ac:dyDescent="0.25"/>
    <row r="25509" s="1" customFormat="1" x14ac:dyDescent="0.25"/>
    <row r="25510" s="1" customFormat="1" x14ac:dyDescent="0.25"/>
    <row r="25511" s="1" customFormat="1" x14ac:dyDescent="0.25"/>
    <row r="25512" s="1" customFormat="1" x14ac:dyDescent="0.25"/>
    <row r="25513" s="1" customFormat="1" x14ac:dyDescent="0.25"/>
    <row r="25514" s="1" customFormat="1" x14ac:dyDescent="0.25"/>
    <row r="25515" s="1" customFormat="1" x14ac:dyDescent="0.25"/>
    <row r="25516" s="1" customFormat="1" x14ac:dyDescent="0.25"/>
    <row r="25517" s="1" customFormat="1" x14ac:dyDescent="0.25"/>
    <row r="25518" s="1" customFormat="1" x14ac:dyDescent="0.25"/>
    <row r="25519" s="1" customFormat="1" x14ac:dyDescent="0.25"/>
    <row r="25520" s="1" customFormat="1" x14ac:dyDescent="0.25"/>
    <row r="25521" s="1" customFormat="1" x14ac:dyDescent="0.25"/>
    <row r="25522" s="1" customFormat="1" x14ac:dyDescent="0.25"/>
    <row r="25523" s="1" customFormat="1" x14ac:dyDescent="0.25"/>
    <row r="25524" s="1" customFormat="1" x14ac:dyDescent="0.25"/>
    <row r="25525" s="1" customFormat="1" x14ac:dyDescent="0.25"/>
    <row r="25526" s="1" customFormat="1" x14ac:dyDescent="0.25"/>
    <row r="25527" s="1" customFormat="1" x14ac:dyDescent="0.25"/>
    <row r="25528" s="1" customFormat="1" x14ac:dyDescent="0.25"/>
    <row r="25529" s="1" customFormat="1" x14ac:dyDescent="0.25"/>
    <row r="25530" s="1" customFormat="1" x14ac:dyDescent="0.25"/>
    <row r="25531" s="1" customFormat="1" x14ac:dyDescent="0.25"/>
    <row r="25532" s="1" customFormat="1" x14ac:dyDescent="0.25"/>
    <row r="25533" s="1" customFormat="1" x14ac:dyDescent="0.25"/>
    <row r="25534" s="1" customFormat="1" x14ac:dyDescent="0.25"/>
    <row r="25535" s="1" customFormat="1" x14ac:dyDescent="0.25"/>
    <row r="25536" s="1" customFormat="1" x14ac:dyDescent="0.25"/>
    <row r="25537" s="1" customFormat="1" x14ac:dyDescent="0.25"/>
    <row r="25538" s="1" customFormat="1" x14ac:dyDescent="0.25"/>
    <row r="25539" s="1" customFormat="1" x14ac:dyDescent="0.25"/>
    <row r="25540" s="1" customFormat="1" x14ac:dyDescent="0.25"/>
    <row r="25541" s="1" customFormat="1" x14ac:dyDescent="0.25"/>
    <row r="25542" s="1" customFormat="1" x14ac:dyDescent="0.25"/>
    <row r="25543" s="1" customFormat="1" x14ac:dyDescent="0.25"/>
    <row r="25544" s="1" customFormat="1" x14ac:dyDescent="0.25"/>
    <row r="25545" s="1" customFormat="1" x14ac:dyDescent="0.25"/>
    <row r="25546" s="1" customFormat="1" x14ac:dyDescent="0.25"/>
    <row r="25547" s="1" customFormat="1" x14ac:dyDescent="0.25"/>
    <row r="25548" s="1" customFormat="1" x14ac:dyDescent="0.25"/>
    <row r="25549" s="1" customFormat="1" x14ac:dyDescent="0.25"/>
    <row r="25550" s="1" customFormat="1" x14ac:dyDescent="0.25"/>
    <row r="25551" s="1" customFormat="1" x14ac:dyDescent="0.25"/>
    <row r="25552" s="1" customFormat="1" x14ac:dyDescent="0.25"/>
    <row r="25553" s="1" customFormat="1" x14ac:dyDescent="0.25"/>
    <row r="25554" s="1" customFormat="1" x14ac:dyDescent="0.25"/>
    <row r="25555" s="1" customFormat="1" x14ac:dyDescent="0.25"/>
    <row r="25556" s="1" customFormat="1" x14ac:dyDescent="0.25"/>
    <row r="25557" s="1" customFormat="1" x14ac:dyDescent="0.25"/>
    <row r="25558" s="1" customFormat="1" x14ac:dyDescent="0.25"/>
    <row r="25559" s="1" customFormat="1" x14ac:dyDescent="0.25"/>
    <row r="25560" s="1" customFormat="1" x14ac:dyDescent="0.25"/>
    <row r="25561" s="1" customFormat="1" x14ac:dyDescent="0.25"/>
    <row r="25562" s="1" customFormat="1" x14ac:dyDescent="0.25"/>
    <row r="25563" s="1" customFormat="1" x14ac:dyDescent="0.25"/>
    <row r="25564" s="1" customFormat="1" x14ac:dyDescent="0.25"/>
    <row r="25565" s="1" customFormat="1" x14ac:dyDescent="0.25"/>
    <row r="25566" s="1" customFormat="1" x14ac:dyDescent="0.25"/>
    <row r="25567" s="1" customFormat="1" x14ac:dyDescent="0.25"/>
    <row r="25568" s="1" customFormat="1" x14ac:dyDescent="0.25"/>
    <row r="25569" s="1" customFormat="1" x14ac:dyDescent="0.25"/>
    <row r="25570" s="1" customFormat="1" x14ac:dyDescent="0.25"/>
    <row r="25571" s="1" customFormat="1" x14ac:dyDescent="0.25"/>
    <row r="25572" s="1" customFormat="1" x14ac:dyDescent="0.25"/>
    <row r="25573" s="1" customFormat="1" x14ac:dyDescent="0.25"/>
    <row r="25574" s="1" customFormat="1" x14ac:dyDescent="0.25"/>
    <row r="25575" s="1" customFormat="1" x14ac:dyDescent="0.25"/>
    <row r="25576" s="1" customFormat="1" x14ac:dyDescent="0.25"/>
    <row r="25577" s="1" customFormat="1" x14ac:dyDescent="0.25"/>
    <row r="25578" s="1" customFormat="1" x14ac:dyDescent="0.25"/>
    <row r="25579" s="1" customFormat="1" x14ac:dyDescent="0.25"/>
    <row r="25580" s="1" customFormat="1" x14ac:dyDescent="0.25"/>
    <row r="25581" s="1" customFormat="1" x14ac:dyDescent="0.25"/>
    <row r="25582" s="1" customFormat="1" x14ac:dyDescent="0.25"/>
    <row r="25583" s="1" customFormat="1" x14ac:dyDescent="0.25"/>
    <row r="25584" s="1" customFormat="1" x14ac:dyDescent="0.25"/>
    <row r="25585" s="1" customFormat="1" x14ac:dyDescent="0.25"/>
    <row r="25586" s="1" customFormat="1" x14ac:dyDescent="0.25"/>
    <row r="25587" s="1" customFormat="1" x14ac:dyDescent="0.25"/>
    <row r="25588" s="1" customFormat="1" x14ac:dyDescent="0.25"/>
    <row r="25589" s="1" customFormat="1" x14ac:dyDescent="0.25"/>
    <row r="25590" s="1" customFormat="1" x14ac:dyDescent="0.25"/>
    <row r="25591" s="1" customFormat="1" x14ac:dyDescent="0.25"/>
    <row r="25592" s="1" customFormat="1" x14ac:dyDescent="0.25"/>
    <row r="25593" s="1" customFormat="1" x14ac:dyDescent="0.25"/>
    <row r="25594" s="1" customFormat="1" x14ac:dyDescent="0.25"/>
    <row r="25595" s="1" customFormat="1" x14ac:dyDescent="0.25"/>
    <row r="25596" s="1" customFormat="1" x14ac:dyDescent="0.25"/>
    <row r="25597" s="1" customFormat="1" x14ac:dyDescent="0.25"/>
    <row r="25598" s="1" customFormat="1" x14ac:dyDescent="0.25"/>
    <row r="25599" s="1" customFormat="1" x14ac:dyDescent="0.25"/>
    <row r="25600" s="1" customFormat="1" x14ac:dyDescent="0.25"/>
    <row r="25601" s="1" customFormat="1" x14ac:dyDescent="0.25"/>
    <row r="25602" s="1" customFormat="1" x14ac:dyDescent="0.25"/>
    <row r="25603" s="1" customFormat="1" x14ac:dyDescent="0.25"/>
    <row r="25604" s="1" customFormat="1" x14ac:dyDescent="0.25"/>
    <row r="25605" s="1" customFormat="1" x14ac:dyDescent="0.25"/>
    <row r="25606" s="1" customFormat="1" x14ac:dyDescent="0.25"/>
    <row r="25607" s="1" customFormat="1" x14ac:dyDescent="0.25"/>
    <row r="25608" s="1" customFormat="1" x14ac:dyDescent="0.25"/>
    <row r="25609" s="1" customFormat="1" x14ac:dyDescent="0.25"/>
    <row r="25610" s="1" customFormat="1" x14ac:dyDescent="0.25"/>
    <row r="25611" s="1" customFormat="1" x14ac:dyDescent="0.25"/>
    <row r="25612" s="1" customFormat="1" x14ac:dyDescent="0.25"/>
    <row r="25613" s="1" customFormat="1" x14ac:dyDescent="0.25"/>
    <row r="25614" s="1" customFormat="1" x14ac:dyDescent="0.25"/>
    <row r="25615" s="1" customFormat="1" x14ac:dyDescent="0.25"/>
    <row r="25616" s="1" customFormat="1" x14ac:dyDescent="0.25"/>
    <row r="25617" s="1" customFormat="1" x14ac:dyDescent="0.25"/>
    <row r="25618" s="1" customFormat="1" x14ac:dyDescent="0.25"/>
    <row r="25619" s="1" customFormat="1" x14ac:dyDescent="0.25"/>
    <row r="25620" s="1" customFormat="1" x14ac:dyDescent="0.25"/>
    <row r="25621" s="1" customFormat="1" x14ac:dyDescent="0.25"/>
    <row r="25622" s="1" customFormat="1" x14ac:dyDescent="0.25"/>
    <row r="25623" s="1" customFormat="1" x14ac:dyDescent="0.25"/>
    <row r="25624" s="1" customFormat="1" x14ac:dyDescent="0.25"/>
    <row r="25625" s="1" customFormat="1" x14ac:dyDescent="0.25"/>
    <row r="25626" s="1" customFormat="1" x14ac:dyDescent="0.25"/>
    <row r="25627" s="1" customFormat="1" x14ac:dyDescent="0.25"/>
    <row r="25628" s="1" customFormat="1" x14ac:dyDescent="0.25"/>
    <row r="25629" s="1" customFormat="1" x14ac:dyDescent="0.25"/>
    <row r="25630" s="1" customFormat="1" x14ac:dyDescent="0.25"/>
    <row r="25631" s="1" customFormat="1" x14ac:dyDescent="0.25"/>
    <row r="25632" s="1" customFormat="1" x14ac:dyDescent="0.25"/>
    <row r="25633" s="1" customFormat="1" x14ac:dyDescent="0.25"/>
    <row r="25634" s="1" customFormat="1" x14ac:dyDescent="0.25"/>
    <row r="25635" s="1" customFormat="1" x14ac:dyDescent="0.25"/>
    <row r="25636" s="1" customFormat="1" x14ac:dyDescent="0.25"/>
    <row r="25637" s="1" customFormat="1" x14ac:dyDescent="0.25"/>
    <row r="25638" s="1" customFormat="1" x14ac:dyDescent="0.25"/>
    <row r="25639" s="1" customFormat="1" x14ac:dyDescent="0.25"/>
    <row r="25640" s="1" customFormat="1" x14ac:dyDescent="0.25"/>
    <row r="25641" s="1" customFormat="1" x14ac:dyDescent="0.25"/>
    <row r="25642" s="1" customFormat="1" x14ac:dyDescent="0.25"/>
    <row r="25643" s="1" customFormat="1" x14ac:dyDescent="0.25"/>
    <row r="25644" s="1" customFormat="1" x14ac:dyDescent="0.25"/>
    <row r="25645" s="1" customFormat="1" x14ac:dyDescent="0.25"/>
    <row r="25646" s="1" customFormat="1" x14ac:dyDescent="0.25"/>
    <row r="25647" s="1" customFormat="1" x14ac:dyDescent="0.25"/>
    <row r="25648" s="1" customFormat="1" x14ac:dyDescent="0.25"/>
    <row r="25649" s="1" customFormat="1" x14ac:dyDescent="0.25"/>
    <row r="25650" s="1" customFormat="1" x14ac:dyDescent="0.25"/>
    <row r="25651" s="1" customFormat="1" x14ac:dyDescent="0.25"/>
    <row r="25652" s="1" customFormat="1" x14ac:dyDescent="0.25"/>
    <row r="25653" s="1" customFormat="1" x14ac:dyDescent="0.25"/>
    <row r="25654" s="1" customFormat="1" x14ac:dyDescent="0.25"/>
    <row r="25655" s="1" customFormat="1" x14ac:dyDescent="0.25"/>
    <row r="25656" s="1" customFormat="1" x14ac:dyDescent="0.25"/>
    <row r="25657" s="1" customFormat="1" x14ac:dyDescent="0.25"/>
    <row r="25658" s="1" customFormat="1" x14ac:dyDescent="0.25"/>
    <row r="25659" s="1" customFormat="1" x14ac:dyDescent="0.25"/>
    <row r="25660" s="1" customFormat="1" x14ac:dyDescent="0.25"/>
    <row r="25661" s="1" customFormat="1" x14ac:dyDescent="0.25"/>
    <row r="25662" s="1" customFormat="1" x14ac:dyDescent="0.25"/>
    <row r="25663" s="1" customFormat="1" x14ac:dyDescent="0.25"/>
    <row r="25664" s="1" customFormat="1" x14ac:dyDescent="0.25"/>
    <row r="25665" s="1" customFormat="1" x14ac:dyDescent="0.25"/>
    <row r="25666" s="1" customFormat="1" x14ac:dyDescent="0.25"/>
    <row r="25667" s="1" customFormat="1" x14ac:dyDescent="0.25"/>
    <row r="25668" s="1" customFormat="1" x14ac:dyDescent="0.25"/>
    <row r="25669" s="1" customFormat="1" x14ac:dyDescent="0.25"/>
    <row r="25670" s="1" customFormat="1" x14ac:dyDescent="0.25"/>
    <row r="25671" s="1" customFormat="1" x14ac:dyDescent="0.25"/>
    <row r="25672" s="1" customFormat="1" x14ac:dyDescent="0.25"/>
    <row r="25673" s="1" customFormat="1" x14ac:dyDescent="0.25"/>
    <row r="25674" s="1" customFormat="1" x14ac:dyDescent="0.25"/>
    <row r="25675" s="1" customFormat="1" x14ac:dyDescent="0.25"/>
    <row r="25676" s="1" customFormat="1" x14ac:dyDescent="0.25"/>
    <row r="25677" s="1" customFormat="1" x14ac:dyDescent="0.25"/>
    <row r="25678" s="1" customFormat="1" x14ac:dyDescent="0.25"/>
    <row r="25679" s="1" customFormat="1" x14ac:dyDescent="0.25"/>
    <row r="25680" s="1" customFormat="1" x14ac:dyDescent="0.25"/>
    <row r="25681" s="1" customFormat="1" x14ac:dyDescent="0.25"/>
    <row r="25682" s="1" customFormat="1" x14ac:dyDescent="0.25"/>
    <row r="25683" s="1" customFormat="1" x14ac:dyDescent="0.25"/>
    <row r="25684" s="1" customFormat="1" x14ac:dyDescent="0.25"/>
    <row r="25685" s="1" customFormat="1" x14ac:dyDescent="0.25"/>
    <row r="25686" s="1" customFormat="1" x14ac:dyDescent="0.25"/>
    <row r="25687" s="1" customFormat="1" x14ac:dyDescent="0.25"/>
    <row r="25688" s="1" customFormat="1" x14ac:dyDescent="0.25"/>
    <row r="25689" s="1" customFormat="1" x14ac:dyDescent="0.25"/>
    <row r="25690" s="1" customFormat="1" x14ac:dyDescent="0.25"/>
    <row r="25691" s="1" customFormat="1" x14ac:dyDescent="0.25"/>
    <row r="25692" s="1" customFormat="1" x14ac:dyDescent="0.25"/>
    <row r="25693" s="1" customFormat="1" x14ac:dyDescent="0.25"/>
    <row r="25694" s="1" customFormat="1" x14ac:dyDescent="0.25"/>
    <row r="25695" s="1" customFormat="1" x14ac:dyDescent="0.25"/>
    <row r="25696" s="1" customFormat="1" x14ac:dyDescent="0.25"/>
    <row r="25697" s="1" customFormat="1" x14ac:dyDescent="0.25"/>
    <row r="25698" s="1" customFormat="1" x14ac:dyDescent="0.25"/>
    <row r="25699" s="1" customFormat="1" x14ac:dyDescent="0.25"/>
    <row r="25700" s="1" customFormat="1" x14ac:dyDescent="0.25"/>
    <row r="25701" s="1" customFormat="1" x14ac:dyDescent="0.25"/>
    <row r="25702" s="1" customFormat="1" x14ac:dyDescent="0.25"/>
    <row r="25703" s="1" customFormat="1" x14ac:dyDescent="0.25"/>
    <row r="25704" s="1" customFormat="1" x14ac:dyDescent="0.25"/>
    <row r="25705" s="1" customFormat="1" x14ac:dyDescent="0.25"/>
    <row r="25706" s="1" customFormat="1" x14ac:dyDescent="0.25"/>
    <row r="25707" s="1" customFormat="1" x14ac:dyDescent="0.25"/>
    <row r="25708" s="1" customFormat="1" x14ac:dyDescent="0.25"/>
    <row r="25709" s="1" customFormat="1" x14ac:dyDescent="0.25"/>
    <row r="25710" s="1" customFormat="1" x14ac:dyDescent="0.25"/>
    <row r="25711" s="1" customFormat="1" x14ac:dyDescent="0.25"/>
    <row r="25712" s="1" customFormat="1" x14ac:dyDescent="0.25"/>
    <row r="25713" s="1" customFormat="1" x14ac:dyDescent="0.25"/>
    <row r="25714" s="1" customFormat="1" x14ac:dyDescent="0.25"/>
    <row r="25715" s="1" customFormat="1" x14ac:dyDescent="0.25"/>
    <row r="25716" s="1" customFormat="1" x14ac:dyDescent="0.25"/>
    <row r="25717" s="1" customFormat="1" x14ac:dyDescent="0.25"/>
    <row r="25718" s="1" customFormat="1" x14ac:dyDescent="0.25"/>
    <row r="25719" s="1" customFormat="1" x14ac:dyDescent="0.25"/>
    <row r="25720" s="1" customFormat="1" x14ac:dyDescent="0.25"/>
    <row r="25721" s="1" customFormat="1" x14ac:dyDescent="0.25"/>
    <row r="25722" s="1" customFormat="1" x14ac:dyDescent="0.25"/>
    <row r="25723" s="1" customFormat="1" x14ac:dyDescent="0.25"/>
    <row r="25724" s="1" customFormat="1" x14ac:dyDescent="0.25"/>
    <row r="25725" s="1" customFormat="1" x14ac:dyDescent="0.25"/>
    <row r="25726" s="1" customFormat="1" x14ac:dyDescent="0.25"/>
    <row r="25727" s="1" customFormat="1" x14ac:dyDescent="0.25"/>
    <row r="25728" s="1" customFormat="1" x14ac:dyDescent="0.25"/>
    <row r="25729" s="1" customFormat="1" x14ac:dyDescent="0.25"/>
    <row r="25730" s="1" customFormat="1" x14ac:dyDescent="0.25"/>
    <row r="25731" s="1" customFormat="1" x14ac:dyDescent="0.25"/>
    <row r="25732" s="1" customFormat="1" x14ac:dyDescent="0.25"/>
    <row r="25733" s="1" customFormat="1" x14ac:dyDescent="0.25"/>
    <row r="25734" s="1" customFormat="1" x14ac:dyDescent="0.25"/>
    <row r="25735" s="1" customFormat="1" x14ac:dyDescent="0.25"/>
    <row r="25736" s="1" customFormat="1" x14ac:dyDescent="0.25"/>
    <row r="25737" s="1" customFormat="1" x14ac:dyDescent="0.25"/>
    <row r="25738" s="1" customFormat="1" x14ac:dyDescent="0.25"/>
    <row r="25739" s="1" customFormat="1" x14ac:dyDescent="0.25"/>
    <row r="25740" s="1" customFormat="1" x14ac:dyDescent="0.25"/>
    <row r="25741" s="1" customFormat="1" x14ac:dyDescent="0.25"/>
    <row r="25742" s="1" customFormat="1" x14ac:dyDescent="0.25"/>
    <row r="25743" s="1" customFormat="1" x14ac:dyDescent="0.25"/>
    <row r="25744" s="1" customFormat="1" x14ac:dyDescent="0.25"/>
    <row r="25745" s="1" customFormat="1" x14ac:dyDescent="0.25"/>
    <row r="25746" s="1" customFormat="1" x14ac:dyDescent="0.25"/>
    <row r="25747" s="1" customFormat="1" x14ac:dyDescent="0.25"/>
    <row r="25748" s="1" customFormat="1" x14ac:dyDescent="0.25"/>
    <row r="25749" s="1" customFormat="1" x14ac:dyDescent="0.25"/>
    <row r="25750" s="1" customFormat="1" x14ac:dyDescent="0.25"/>
    <row r="25751" s="1" customFormat="1" x14ac:dyDescent="0.25"/>
    <row r="25752" s="1" customFormat="1" x14ac:dyDescent="0.25"/>
    <row r="25753" s="1" customFormat="1" x14ac:dyDescent="0.25"/>
    <row r="25754" s="1" customFormat="1" x14ac:dyDescent="0.25"/>
    <row r="25755" s="1" customFormat="1" x14ac:dyDescent="0.25"/>
    <row r="25756" s="1" customFormat="1" x14ac:dyDescent="0.25"/>
    <row r="25757" s="1" customFormat="1" x14ac:dyDescent="0.25"/>
    <row r="25758" s="1" customFormat="1" x14ac:dyDescent="0.25"/>
    <row r="25759" s="1" customFormat="1" x14ac:dyDescent="0.25"/>
    <row r="25760" s="1" customFormat="1" x14ac:dyDescent="0.25"/>
    <row r="25761" s="1" customFormat="1" x14ac:dyDescent="0.25"/>
    <row r="25762" s="1" customFormat="1" x14ac:dyDescent="0.25"/>
    <row r="25763" s="1" customFormat="1" x14ac:dyDescent="0.25"/>
    <row r="25764" s="1" customFormat="1" x14ac:dyDescent="0.25"/>
    <row r="25765" s="1" customFormat="1" x14ac:dyDescent="0.25"/>
    <row r="25766" s="1" customFormat="1" x14ac:dyDescent="0.25"/>
    <row r="25767" s="1" customFormat="1" x14ac:dyDescent="0.25"/>
    <row r="25768" s="1" customFormat="1" x14ac:dyDescent="0.25"/>
    <row r="25769" s="1" customFormat="1" x14ac:dyDescent="0.25"/>
    <row r="25770" s="1" customFormat="1" x14ac:dyDescent="0.25"/>
    <row r="25771" s="1" customFormat="1" x14ac:dyDescent="0.25"/>
    <row r="25772" s="1" customFormat="1" x14ac:dyDescent="0.25"/>
    <row r="25773" s="1" customFormat="1" x14ac:dyDescent="0.25"/>
    <row r="25774" s="1" customFormat="1" x14ac:dyDescent="0.25"/>
    <row r="25775" s="1" customFormat="1" x14ac:dyDescent="0.25"/>
    <row r="25776" s="1" customFormat="1" x14ac:dyDescent="0.25"/>
    <row r="25777" s="1" customFormat="1" x14ac:dyDescent="0.25"/>
    <row r="25778" s="1" customFormat="1" x14ac:dyDescent="0.25"/>
    <row r="25779" s="1" customFormat="1" x14ac:dyDescent="0.25"/>
    <row r="25780" s="1" customFormat="1" x14ac:dyDescent="0.25"/>
    <row r="25781" s="1" customFormat="1" x14ac:dyDescent="0.25"/>
    <row r="25782" s="1" customFormat="1" x14ac:dyDescent="0.25"/>
    <row r="25783" s="1" customFormat="1" x14ac:dyDescent="0.25"/>
    <row r="25784" s="1" customFormat="1" x14ac:dyDescent="0.25"/>
    <row r="25785" s="1" customFormat="1" x14ac:dyDescent="0.25"/>
    <row r="25786" s="1" customFormat="1" x14ac:dyDescent="0.25"/>
    <row r="25787" s="1" customFormat="1" x14ac:dyDescent="0.25"/>
    <row r="25788" s="1" customFormat="1" x14ac:dyDescent="0.25"/>
    <row r="25789" s="1" customFormat="1" x14ac:dyDescent="0.25"/>
    <row r="25790" s="1" customFormat="1" x14ac:dyDescent="0.25"/>
    <row r="25791" s="1" customFormat="1" x14ac:dyDescent="0.25"/>
    <row r="25792" s="1" customFormat="1" x14ac:dyDescent="0.25"/>
    <row r="25793" s="1" customFormat="1" x14ac:dyDescent="0.25"/>
    <row r="25794" s="1" customFormat="1" x14ac:dyDescent="0.25"/>
    <row r="25795" s="1" customFormat="1" x14ac:dyDescent="0.25"/>
    <row r="25796" s="1" customFormat="1" x14ac:dyDescent="0.25"/>
    <row r="25797" s="1" customFormat="1" x14ac:dyDescent="0.25"/>
    <row r="25798" s="1" customFormat="1" x14ac:dyDescent="0.25"/>
    <row r="25799" s="1" customFormat="1" x14ac:dyDescent="0.25"/>
    <row r="25800" s="1" customFormat="1" x14ac:dyDescent="0.25"/>
    <row r="25801" s="1" customFormat="1" x14ac:dyDescent="0.25"/>
    <row r="25802" s="1" customFormat="1" x14ac:dyDescent="0.25"/>
    <row r="25803" s="1" customFormat="1" x14ac:dyDescent="0.25"/>
    <row r="25804" s="1" customFormat="1" x14ac:dyDescent="0.25"/>
    <row r="25805" s="1" customFormat="1" x14ac:dyDescent="0.25"/>
    <row r="25806" s="1" customFormat="1" x14ac:dyDescent="0.25"/>
    <row r="25807" s="1" customFormat="1" x14ac:dyDescent="0.25"/>
    <row r="25808" s="1" customFormat="1" x14ac:dyDescent="0.25"/>
    <row r="25809" s="1" customFormat="1" x14ac:dyDescent="0.25"/>
    <row r="25810" s="1" customFormat="1" x14ac:dyDescent="0.25"/>
    <row r="25811" s="1" customFormat="1" x14ac:dyDescent="0.25"/>
    <row r="25812" s="1" customFormat="1" x14ac:dyDescent="0.25"/>
    <row r="25813" s="1" customFormat="1" x14ac:dyDescent="0.25"/>
    <row r="25814" s="1" customFormat="1" x14ac:dyDescent="0.25"/>
    <row r="25815" s="1" customFormat="1" x14ac:dyDescent="0.25"/>
    <row r="25816" s="1" customFormat="1" x14ac:dyDescent="0.25"/>
    <row r="25817" s="1" customFormat="1" x14ac:dyDescent="0.25"/>
    <row r="25818" s="1" customFormat="1" x14ac:dyDescent="0.25"/>
    <row r="25819" s="1" customFormat="1" x14ac:dyDescent="0.25"/>
    <row r="25820" s="1" customFormat="1" x14ac:dyDescent="0.25"/>
    <row r="25821" s="1" customFormat="1" x14ac:dyDescent="0.25"/>
    <row r="25822" s="1" customFormat="1" x14ac:dyDescent="0.25"/>
    <row r="25823" s="1" customFormat="1" x14ac:dyDescent="0.25"/>
    <row r="25824" s="1" customFormat="1" x14ac:dyDescent="0.25"/>
    <row r="25825" s="1" customFormat="1" x14ac:dyDescent="0.25"/>
    <row r="25826" s="1" customFormat="1" x14ac:dyDescent="0.25"/>
    <row r="25827" s="1" customFormat="1" x14ac:dyDescent="0.25"/>
    <row r="25828" s="1" customFormat="1" x14ac:dyDescent="0.25"/>
    <row r="25829" s="1" customFormat="1" x14ac:dyDescent="0.25"/>
    <row r="25830" s="1" customFormat="1" x14ac:dyDescent="0.25"/>
    <row r="25831" s="1" customFormat="1" x14ac:dyDescent="0.25"/>
    <row r="25832" s="1" customFormat="1" x14ac:dyDescent="0.25"/>
    <row r="25833" s="1" customFormat="1" x14ac:dyDescent="0.25"/>
    <row r="25834" s="1" customFormat="1" x14ac:dyDescent="0.25"/>
    <row r="25835" s="1" customFormat="1" x14ac:dyDescent="0.25"/>
    <row r="25836" s="1" customFormat="1" x14ac:dyDescent="0.25"/>
    <row r="25837" s="1" customFormat="1" x14ac:dyDescent="0.25"/>
    <row r="25838" s="1" customFormat="1" x14ac:dyDescent="0.25"/>
    <row r="25839" s="1" customFormat="1" x14ac:dyDescent="0.25"/>
    <row r="25840" s="1" customFormat="1" x14ac:dyDescent="0.25"/>
    <row r="25841" s="1" customFormat="1" x14ac:dyDescent="0.25"/>
    <row r="25842" s="1" customFormat="1" x14ac:dyDescent="0.25"/>
    <row r="25843" s="1" customFormat="1" x14ac:dyDescent="0.25"/>
    <row r="25844" s="1" customFormat="1" x14ac:dyDescent="0.25"/>
    <row r="25845" s="1" customFormat="1" x14ac:dyDescent="0.25"/>
    <row r="25846" s="1" customFormat="1" x14ac:dyDescent="0.25"/>
    <row r="25847" s="1" customFormat="1" x14ac:dyDescent="0.25"/>
    <row r="25848" s="1" customFormat="1" x14ac:dyDescent="0.25"/>
    <row r="25849" s="1" customFormat="1" x14ac:dyDescent="0.25"/>
    <row r="25850" s="1" customFormat="1" x14ac:dyDescent="0.25"/>
    <row r="25851" s="1" customFormat="1" x14ac:dyDescent="0.25"/>
    <row r="25852" s="1" customFormat="1" x14ac:dyDescent="0.25"/>
    <row r="25853" s="1" customFormat="1" x14ac:dyDescent="0.25"/>
    <row r="25854" s="1" customFormat="1" x14ac:dyDescent="0.25"/>
    <row r="25855" s="1" customFormat="1" x14ac:dyDescent="0.25"/>
    <row r="25856" s="1" customFormat="1" x14ac:dyDescent="0.25"/>
    <row r="25857" s="1" customFormat="1" x14ac:dyDescent="0.25"/>
    <row r="25858" s="1" customFormat="1" x14ac:dyDescent="0.25"/>
    <row r="25859" s="1" customFormat="1" x14ac:dyDescent="0.25"/>
    <row r="25860" s="1" customFormat="1" x14ac:dyDescent="0.25"/>
    <row r="25861" s="1" customFormat="1" x14ac:dyDescent="0.25"/>
    <row r="25862" s="1" customFormat="1" x14ac:dyDescent="0.25"/>
    <row r="25863" s="1" customFormat="1" x14ac:dyDescent="0.25"/>
    <row r="25864" s="1" customFormat="1" x14ac:dyDescent="0.25"/>
    <row r="25865" s="1" customFormat="1" x14ac:dyDescent="0.25"/>
    <row r="25866" s="1" customFormat="1" x14ac:dyDescent="0.25"/>
    <row r="25867" s="1" customFormat="1" x14ac:dyDescent="0.25"/>
    <row r="25868" s="1" customFormat="1" x14ac:dyDescent="0.25"/>
    <row r="25869" s="1" customFormat="1" x14ac:dyDescent="0.25"/>
    <row r="25870" s="1" customFormat="1" x14ac:dyDescent="0.25"/>
    <row r="25871" s="1" customFormat="1" x14ac:dyDescent="0.25"/>
    <row r="25872" s="1" customFormat="1" x14ac:dyDescent="0.25"/>
    <row r="25873" s="1" customFormat="1" x14ac:dyDescent="0.25"/>
    <row r="25874" s="1" customFormat="1" x14ac:dyDescent="0.25"/>
    <row r="25875" s="1" customFormat="1" x14ac:dyDescent="0.25"/>
    <row r="25876" s="1" customFormat="1" x14ac:dyDescent="0.25"/>
    <row r="25877" s="1" customFormat="1" x14ac:dyDescent="0.25"/>
    <row r="25878" s="1" customFormat="1" x14ac:dyDescent="0.25"/>
    <row r="25879" s="1" customFormat="1" x14ac:dyDescent="0.25"/>
    <row r="25880" s="1" customFormat="1" x14ac:dyDescent="0.25"/>
    <row r="25881" s="1" customFormat="1" x14ac:dyDescent="0.25"/>
    <row r="25882" s="1" customFormat="1" x14ac:dyDescent="0.25"/>
    <row r="25883" s="1" customFormat="1" x14ac:dyDescent="0.25"/>
    <row r="25884" s="1" customFormat="1" x14ac:dyDescent="0.25"/>
    <row r="25885" s="1" customFormat="1" x14ac:dyDescent="0.25"/>
    <row r="25886" s="1" customFormat="1" x14ac:dyDescent="0.25"/>
    <row r="25887" s="1" customFormat="1" x14ac:dyDescent="0.25"/>
    <row r="25888" s="1" customFormat="1" x14ac:dyDescent="0.25"/>
    <row r="25889" s="1" customFormat="1" x14ac:dyDescent="0.25"/>
    <row r="25890" s="1" customFormat="1" x14ac:dyDescent="0.25"/>
    <row r="25891" s="1" customFormat="1" x14ac:dyDescent="0.25"/>
    <row r="25892" s="1" customFormat="1" x14ac:dyDescent="0.25"/>
    <row r="25893" s="1" customFormat="1" x14ac:dyDescent="0.25"/>
    <row r="25894" s="1" customFormat="1" x14ac:dyDescent="0.25"/>
    <row r="25895" s="1" customFormat="1" x14ac:dyDescent="0.25"/>
    <row r="25896" s="1" customFormat="1" x14ac:dyDescent="0.25"/>
    <row r="25897" s="1" customFormat="1" x14ac:dyDescent="0.25"/>
    <row r="25898" s="1" customFormat="1" x14ac:dyDescent="0.25"/>
    <row r="25899" s="1" customFormat="1" x14ac:dyDescent="0.25"/>
    <row r="25900" s="1" customFormat="1" x14ac:dyDescent="0.25"/>
    <row r="25901" s="1" customFormat="1" x14ac:dyDescent="0.25"/>
    <row r="25902" s="1" customFormat="1" x14ac:dyDescent="0.25"/>
    <row r="25903" s="1" customFormat="1" x14ac:dyDescent="0.25"/>
    <row r="25904" s="1" customFormat="1" x14ac:dyDescent="0.25"/>
    <row r="25905" s="1" customFormat="1" x14ac:dyDescent="0.25"/>
    <row r="25906" s="1" customFormat="1" x14ac:dyDescent="0.25"/>
    <row r="25907" s="1" customFormat="1" x14ac:dyDescent="0.25"/>
    <row r="25908" s="1" customFormat="1" x14ac:dyDescent="0.25"/>
    <row r="25909" s="1" customFormat="1" x14ac:dyDescent="0.25"/>
    <row r="25910" s="1" customFormat="1" x14ac:dyDescent="0.25"/>
    <row r="25911" s="1" customFormat="1" x14ac:dyDescent="0.25"/>
    <row r="25912" s="1" customFormat="1" x14ac:dyDescent="0.25"/>
    <row r="25913" s="1" customFormat="1" x14ac:dyDescent="0.25"/>
    <row r="25914" s="1" customFormat="1" x14ac:dyDescent="0.25"/>
    <row r="25915" s="1" customFormat="1" x14ac:dyDescent="0.25"/>
    <row r="25916" s="1" customFormat="1" x14ac:dyDescent="0.25"/>
    <row r="25917" s="1" customFormat="1" x14ac:dyDescent="0.25"/>
    <row r="25918" s="1" customFormat="1" x14ac:dyDescent="0.25"/>
    <row r="25919" s="1" customFormat="1" x14ac:dyDescent="0.25"/>
    <row r="25920" s="1" customFormat="1" x14ac:dyDescent="0.25"/>
    <row r="25921" s="1" customFormat="1" x14ac:dyDescent="0.25"/>
    <row r="25922" s="1" customFormat="1" x14ac:dyDescent="0.25"/>
    <row r="25923" s="1" customFormat="1" x14ac:dyDescent="0.25"/>
    <row r="25924" s="1" customFormat="1" x14ac:dyDescent="0.25"/>
    <row r="25925" s="1" customFormat="1" x14ac:dyDescent="0.25"/>
    <row r="25926" s="1" customFormat="1" x14ac:dyDescent="0.25"/>
    <row r="25927" s="1" customFormat="1" x14ac:dyDescent="0.25"/>
    <row r="25928" s="1" customFormat="1" x14ac:dyDescent="0.25"/>
    <row r="25929" s="1" customFormat="1" x14ac:dyDescent="0.25"/>
    <row r="25930" s="1" customFormat="1" x14ac:dyDescent="0.25"/>
    <row r="25931" s="1" customFormat="1" x14ac:dyDescent="0.25"/>
    <row r="25932" s="1" customFormat="1" x14ac:dyDescent="0.25"/>
    <row r="25933" s="1" customFormat="1" x14ac:dyDescent="0.25"/>
    <row r="25934" s="1" customFormat="1" x14ac:dyDescent="0.25"/>
    <row r="25935" s="1" customFormat="1" x14ac:dyDescent="0.25"/>
    <row r="25936" s="1" customFormat="1" x14ac:dyDescent="0.25"/>
    <row r="25937" s="1" customFormat="1" x14ac:dyDescent="0.25"/>
    <row r="25938" s="1" customFormat="1" x14ac:dyDescent="0.25"/>
    <row r="25939" s="1" customFormat="1" x14ac:dyDescent="0.25"/>
    <row r="25940" s="1" customFormat="1" x14ac:dyDescent="0.25"/>
    <row r="25941" s="1" customFormat="1" x14ac:dyDescent="0.25"/>
    <row r="25942" s="1" customFormat="1" x14ac:dyDescent="0.25"/>
    <row r="25943" s="1" customFormat="1" x14ac:dyDescent="0.25"/>
    <row r="25944" s="1" customFormat="1" x14ac:dyDescent="0.25"/>
    <row r="25945" s="1" customFormat="1" x14ac:dyDescent="0.25"/>
    <row r="25946" s="1" customFormat="1" x14ac:dyDescent="0.25"/>
    <row r="25947" s="1" customFormat="1" x14ac:dyDescent="0.25"/>
    <row r="25948" s="1" customFormat="1" x14ac:dyDescent="0.25"/>
    <row r="25949" s="1" customFormat="1" x14ac:dyDescent="0.25"/>
    <row r="25950" s="1" customFormat="1" x14ac:dyDescent="0.25"/>
    <row r="25951" s="1" customFormat="1" x14ac:dyDescent="0.25"/>
    <row r="25952" s="1" customFormat="1" x14ac:dyDescent="0.25"/>
    <row r="25953" s="1" customFormat="1" x14ac:dyDescent="0.25"/>
    <row r="25954" s="1" customFormat="1" x14ac:dyDescent="0.25"/>
    <row r="25955" s="1" customFormat="1" x14ac:dyDescent="0.25"/>
    <row r="25956" s="1" customFormat="1" x14ac:dyDescent="0.25"/>
    <row r="25957" s="1" customFormat="1" x14ac:dyDescent="0.25"/>
    <row r="25958" s="1" customFormat="1" x14ac:dyDescent="0.25"/>
    <row r="25959" s="1" customFormat="1" x14ac:dyDescent="0.25"/>
    <row r="25960" s="1" customFormat="1" x14ac:dyDescent="0.25"/>
    <row r="25961" s="1" customFormat="1" x14ac:dyDescent="0.25"/>
    <row r="25962" s="1" customFormat="1" x14ac:dyDescent="0.25"/>
    <row r="25963" s="1" customFormat="1" x14ac:dyDescent="0.25"/>
    <row r="25964" s="1" customFormat="1" x14ac:dyDescent="0.25"/>
    <row r="25965" s="1" customFormat="1" x14ac:dyDescent="0.25"/>
    <row r="25966" s="1" customFormat="1" x14ac:dyDescent="0.25"/>
    <row r="25967" s="1" customFormat="1" x14ac:dyDescent="0.25"/>
    <row r="25968" s="1" customFormat="1" x14ac:dyDescent="0.25"/>
    <row r="25969" s="1" customFormat="1" x14ac:dyDescent="0.25"/>
    <row r="25970" s="1" customFormat="1" x14ac:dyDescent="0.25"/>
    <row r="25971" s="1" customFormat="1" x14ac:dyDescent="0.25"/>
    <row r="25972" s="1" customFormat="1" x14ac:dyDescent="0.25"/>
    <row r="25973" s="1" customFormat="1" x14ac:dyDescent="0.25"/>
    <row r="25974" s="1" customFormat="1" x14ac:dyDescent="0.25"/>
    <row r="25975" s="1" customFormat="1" x14ac:dyDescent="0.25"/>
    <row r="25976" s="1" customFormat="1" x14ac:dyDescent="0.25"/>
    <row r="25977" s="1" customFormat="1" x14ac:dyDescent="0.25"/>
    <row r="25978" s="1" customFormat="1" x14ac:dyDescent="0.25"/>
    <row r="25979" s="1" customFormat="1" x14ac:dyDescent="0.25"/>
    <row r="25980" s="1" customFormat="1" x14ac:dyDescent="0.25"/>
    <row r="25981" s="1" customFormat="1" x14ac:dyDescent="0.25"/>
    <row r="25982" s="1" customFormat="1" x14ac:dyDescent="0.25"/>
    <row r="25983" s="1" customFormat="1" x14ac:dyDescent="0.25"/>
    <row r="25984" s="1" customFormat="1" x14ac:dyDescent="0.25"/>
    <row r="25985" s="1" customFormat="1" x14ac:dyDescent="0.25"/>
    <row r="25986" s="1" customFormat="1" x14ac:dyDescent="0.25"/>
    <row r="25987" s="1" customFormat="1" x14ac:dyDescent="0.25"/>
    <row r="25988" s="1" customFormat="1" x14ac:dyDescent="0.25"/>
    <row r="25989" s="1" customFormat="1" x14ac:dyDescent="0.25"/>
    <row r="25990" s="1" customFormat="1" x14ac:dyDescent="0.25"/>
    <row r="25991" s="1" customFormat="1" x14ac:dyDescent="0.25"/>
    <row r="25992" s="1" customFormat="1" x14ac:dyDescent="0.25"/>
    <row r="25993" s="1" customFormat="1" x14ac:dyDescent="0.25"/>
    <row r="25994" s="1" customFormat="1" x14ac:dyDescent="0.25"/>
    <row r="25995" s="1" customFormat="1" x14ac:dyDescent="0.25"/>
    <row r="25996" s="1" customFormat="1" x14ac:dyDescent="0.25"/>
    <row r="25997" s="1" customFormat="1" x14ac:dyDescent="0.25"/>
    <row r="25998" s="1" customFormat="1" x14ac:dyDescent="0.25"/>
    <row r="25999" s="1" customFormat="1" x14ac:dyDescent="0.25"/>
    <row r="26000" s="1" customFormat="1" x14ac:dyDescent="0.25"/>
    <row r="26001" s="1" customFormat="1" x14ac:dyDescent="0.25"/>
    <row r="26002" s="1" customFormat="1" x14ac:dyDescent="0.25"/>
    <row r="26003" s="1" customFormat="1" x14ac:dyDescent="0.25"/>
    <row r="26004" s="1" customFormat="1" x14ac:dyDescent="0.25"/>
    <row r="26005" s="1" customFormat="1" x14ac:dyDescent="0.25"/>
    <row r="26006" s="1" customFormat="1" x14ac:dyDescent="0.25"/>
    <row r="26007" s="1" customFormat="1" x14ac:dyDescent="0.25"/>
    <row r="26008" s="1" customFormat="1" x14ac:dyDescent="0.25"/>
    <row r="26009" s="1" customFormat="1" x14ac:dyDescent="0.25"/>
    <row r="26010" s="1" customFormat="1" x14ac:dyDescent="0.25"/>
    <row r="26011" s="1" customFormat="1" x14ac:dyDescent="0.25"/>
    <row r="26012" s="1" customFormat="1" x14ac:dyDescent="0.25"/>
    <row r="26013" s="1" customFormat="1" x14ac:dyDescent="0.25"/>
    <row r="26014" s="1" customFormat="1" x14ac:dyDescent="0.25"/>
    <row r="26015" s="1" customFormat="1" x14ac:dyDescent="0.25"/>
    <row r="26016" s="1" customFormat="1" x14ac:dyDescent="0.25"/>
    <row r="26017" s="1" customFormat="1" x14ac:dyDescent="0.25"/>
    <row r="26018" s="1" customFormat="1" x14ac:dyDescent="0.25"/>
    <row r="26019" s="1" customFormat="1" x14ac:dyDescent="0.25"/>
    <row r="26020" s="1" customFormat="1" x14ac:dyDescent="0.25"/>
    <row r="26021" s="1" customFormat="1" x14ac:dyDescent="0.25"/>
    <row r="26022" s="1" customFormat="1" x14ac:dyDescent="0.25"/>
    <row r="26023" s="1" customFormat="1" x14ac:dyDescent="0.25"/>
    <row r="26024" s="1" customFormat="1" x14ac:dyDescent="0.25"/>
    <row r="26025" s="1" customFormat="1" x14ac:dyDescent="0.25"/>
    <row r="26026" s="1" customFormat="1" x14ac:dyDescent="0.25"/>
    <row r="26027" s="1" customFormat="1" x14ac:dyDescent="0.25"/>
    <row r="26028" s="1" customFormat="1" x14ac:dyDescent="0.25"/>
    <row r="26029" s="1" customFormat="1" x14ac:dyDescent="0.25"/>
    <row r="26030" s="1" customFormat="1" x14ac:dyDescent="0.25"/>
    <row r="26031" s="1" customFormat="1" x14ac:dyDescent="0.25"/>
    <row r="26032" s="1" customFormat="1" x14ac:dyDescent="0.25"/>
    <row r="26033" s="1" customFormat="1" x14ac:dyDescent="0.25"/>
    <row r="26034" s="1" customFormat="1" x14ac:dyDescent="0.25"/>
    <row r="26035" s="1" customFormat="1" x14ac:dyDescent="0.25"/>
    <row r="26036" s="1" customFormat="1" x14ac:dyDescent="0.25"/>
    <row r="26037" s="1" customFormat="1" x14ac:dyDescent="0.25"/>
    <row r="26038" s="1" customFormat="1" x14ac:dyDescent="0.25"/>
    <row r="26039" s="1" customFormat="1" x14ac:dyDescent="0.25"/>
    <row r="26040" s="1" customFormat="1" x14ac:dyDescent="0.25"/>
    <row r="26041" s="1" customFormat="1" x14ac:dyDescent="0.25"/>
    <row r="26042" s="1" customFormat="1" x14ac:dyDescent="0.25"/>
    <row r="26043" s="1" customFormat="1" x14ac:dyDescent="0.25"/>
    <row r="26044" s="1" customFormat="1" x14ac:dyDescent="0.25"/>
    <row r="26045" s="1" customFormat="1" x14ac:dyDescent="0.25"/>
    <row r="26046" s="1" customFormat="1" x14ac:dyDescent="0.25"/>
    <row r="26047" s="1" customFormat="1" x14ac:dyDescent="0.25"/>
    <row r="26048" s="1" customFormat="1" x14ac:dyDescent="0.25"/>
    <row r="26049" s="1" customFormat="1" x14ac:dyDescent="0.25"/>
    <row r="26050" s="1" customFormat="1" x14ac:dyDescent="0.25"/>
    <row r="26051" s="1" customFormat="1" x14ac:dyDescent="0.25"/>
    <row r="26052" s="1" customFormat="1" x14ac:dyDescent="0.25"/>
    <row r="26053" s="1" customFormat="1" x14ac:dyDescent="0.25"/>
    <row r="26054" s="1" customFormat="1" x14ac:dyDescent="0.25"/>
    <row r="26055" s="1" customFormat="1" x14ac:dyDescent="0.25"/>
    <row r="26056" s="1" customFormat="1" x14ac:dyDescent="0.25"/>
    <row r="26057" s="1" customFormat="1" x14ac:dyDescent="0.25"/>
    <row r="26058" s="1" customFormat="1" x14ac:dyDescent="0.25"/>
    <row r="26059" s="1" customFormat="1" x14ac:dyDescent="0.25"/>
    <row r="26060" s="1" customFormat="1" x14ac:dyDescent="0.25"/>
    <row r="26061" s="1" customFormat="1" x14ac:dyDescent="0.25"/>
    <row r="26062" s="1" customFormat="1" x14ac:dyDescent="0.25"/>
    <row r="26063" s="1" customFormat="1" x14ac:dyDescent="0.25"/>
    <row r="26064" s="1" customFormat="1" x14ac:dyDescent="0.25"/>
    <row r="26065" s="1" customFormat="1" x14ac:dyDescent="0.25"/>
    <row r="26066" s="1" customFormat="1" x14ac:dyDescent="0.25"/>
    <row r="26067" s="1" customFormat="1" x14ac:dyDescent="0.25"/>
    <row r="26068" s="1" customFormat="1" x14ac:dyDescent="0.25"/>
    <row r="26069" s="1" customFormat="1" x14ac:dyDescent="0.25"/>
    <row r="26070" s="1" customFormat="1" x14ac:dyDescent="0.25"/>
    <row r="26071" s="1" customFormat="1" x14ac:dyDescent="0.25"/>
    <row r="26072" s="1" customFormat="1" x14ac:dyDescent="0.25"/>
    <row r="26073" s="1" customFormat="1" x14ac:dyDescent="0.25"/>
    <row r="26074" s="1" customFormat="1" x14ac:dyDescent="0.25"/>
    <row r="26075" s="1" customFormat="1" x14ac:dyDescent="0.25"/>
    <row r="26076" s="1" customFormat="1" x14ac:dyDescent="0.25"/>
    <row r="26077" s="1" customFormat="1" x14ac:dyDescent="0.25"/>
    <row r="26078" s="1" customFormat="1" x14ac:dyDescent="0.25"/>
    <row r="26079" s="1" customFormat="1" x14ac:dyDescent="0.25"/>
    <row r="26080" s="1" customFormat="1" x14ac:dyDescent="0.25"/>
    <row r="26081" s="1" customFormat="1" x14ac:dyDescent="0.25"/>
    <row r="26082" s="1" customFormat="1" x14ac:dyDescent="0.25"/>
    <row r="26083" s="1" customFormat="1" x14ac:dyDescent="0.25"/>
    <row r="26084" s="1" customFormat="1" x14ac:dyDescent="0.25"/>
    <row r="26085" s="1" customFormat="1" x14ac:dyDescent="0.25"/>
    <row r="26086" s="1" customFormat="1" x14ac:dyDescent="0.25"/>
    <row r="26087" s="1" customFormat="1" x14ac:dyDescent="0.25"/>
    <row r="26088" s="1" customFormat="1" x14ac:dyDescent="0.25"/>
    <row r="26089" s="1" customFormat="1" x14ac:dyDescent="0.25"/>
    <row r="26090" s="1" customFormat="1" x14ac:dyDescent="0.25"/>
    <row r="26091" s="1" customFormat="1" x14ac:dyDescent="0.25"/>
    <row r="26092" s="1" customFormat="1" x14ac:dyDescent="0.25"/>
    <row r="26093" s="1" customFormat="1" x14ac:dyDescent="0.25"/>
    <row r="26094" s="1" customFormat="1" x14ac:dyDescent="0.25"/>
    <row r="26095" s="1" customFormat="1" x14ac:dyDescent="0.25"/>
    <row r="26096" s="1" customFormat="1" x14ac:dyDescent="0.25"/>
    <row r="26097" s="1" customFormat="1" x14ac:dyDescent="0.25"/>
    <row r="26098" s="1" customFormat="1" x14ac:dyDescent="0.25"/>
    <row r="26099" s="1" customFormat="1" x14ac:dyDescent="0.25"/>
    <row r="26100" s="1" customFormat="1" x14ac:dyDescent="0.25"/>
    <row r="26101" s="1" customFormat="1" x14ac:dyDescent="0.25"/>
    <row r="26102" s="1" customFormat="1" x14ac:dyDescent="0.25"/>
    <row r="26103" s="1" customFormat="1" x14ac:dyDescent="0.25"/>
    <row r="26104" s="1" customFormat="1" x14ac:dyDescent="0.25"/>
    <row r="26105" s="1" customFormat="1" x14ac:dyDescent="0.25"/>
    <row r="26106" s="1" customFormat="1" x14ac:dyDescent="0.25"/>
    <row r="26107" s="1" customFormat="1" x14ac:dyDescent="0.25"/>
    <row r="26108" s="1" customFormat="1" x14ac:dyDescent="0.25"/>
    <row r="26109" s="1" customFormat="1" x14ac:dyDescent="0.25"/>
    <row r="26110" s="1" customFormat="1" x14ac:dyDescent="0.25"/>
    <row r="26111" s="1" customFormat="1" x14ac:dyDescent="0.25"/>
    <row r="26112" s="1" customFormat="1" x14ac:dyDescent="0.25"/>
    <row r="26113" s="1" customFormat="1" x14ac:dyDescent="0.25"/>
    <row r="26114" s="1" customFormat="1" x14ac:dyDescent="0.25"/>
    <row r="26115" s="1" customFormat="1" x14ac:dyDescent="0.25"/>
    <row r="26116" s="1" customFormat="1" x14ac:dyDescent="0.25"/>
    <row r="26117" s="1" customFormat="1" x14ac:dyDescent="0.25"/>
    <row r="26118" s="1" customFormat="1" x14ac:dyDescent="0.25"/>
    <row r="26119" s="1" customFormat="1" x14ac:dyDescent="0.25"/>
    <row r="26120" s="1" customFormat="1" x14ac:dyDescent="0.25"/>
    <row r="26121" s="1" customFormat="1" x14ac:dyDescent="0.25"/>
    <row r="26122" s="1" customFormat="1" x14ac:dyDescent="0.25"/>
    <row r="26123" s="1" customFormat="1" x14ac:dyDescent="0.25"/>
    <row r="26124" s="1" customFormat="1" x14ac:dyDescent="0.25"/>
    <row r="26125" s="1" customFormat="1" x14ac:dyDescent="0.25"/>
    <row r="26126" s="1" customFormat="1" x14ac:dyDescent="0.25"/>
    <row r="26127" s="1" customFormat="1" x14ac:dyDescent="0.25"/>
    <row r="26128" s="1" customFormat="1" x14ac:dyDescent="0.25"/>
    <row r="26129" s="1" customFormat="1" x14ac:dyDescent="0.25"/>
    <row r="26130" s="1" customFormat="1" x14ac:dyDescent="0.25"/>
    <row r="26131" s="1" customFormat="1" x14ac:dyDescent="0.25"/>
    <row r="26132" s="1" customFormat="1" x14ac:dyDescent="0.25"/>
    <row r="26133" s="1" customFormat="1" x14ac:dyDescent="0.25"/>
    <row r="26134" s="1" customFormat="1" x14ac:dyDescent="0.25"/>
    <row r="26135" s="1" customFormat="1" x14ac:dyDescent="0.25"/>
    <row r="26136" s="1" customFormat="1" x14ac:dyDescent="0.25"/>
    <row r="26137" s="1" customFormat="1" x14ac:dyDescent="0.25"/>
    <row r="26138" s="1" customFormat="1" x14ac:dyDescent="0.25"/>
    <row r="26139" s="1" customFormat="1" x14ac:dyDescent="0.25"/>
    <row r="26140" s="1" customFormat="1" x14ac:dyDescent="0.25"/>
    <row r="26141" s="1" customFormat="1" x14ac:dyDescent="0.25"/>
    <row r="26142" s="1" customFormat="1" x14ac:dyDescent="0.25"/>
    <row r="26143" s="1" customFormat="1" x14ac:dyDescent="0.25"/>
    <row r="26144" s="1" customFormat="1" x14ac:dyDescent="0.25"/>
    <row r="26145" s="1" customFormat="1" x14ac:dyDescent="0.25"/>
    <row r="26146" s="1" customFormat="1" x14ac:dyDescent="0.25"/>
    <row r="26147" s="1" customFormat="1" x14ac:dyDescent="0.25"/>
    <row r="26148" s="1" customFormat="1" x14ac:dyDescent="0.25"/>
    <row r="26149" s="1" customFormat="1" x14ac:dyDescent="0.25"/>
    <row r="26150" s="1" customFormat="1" x14ac:dyDescent="0.25"/>
    <row r="26151" s="1" customFormat="1" x14ac:dyDescent="0.25"/>
    <row r="26152" s="1" customFormat="1" x14ac:dyDescent="0.25"/>
    <row r="26153" s="1" customFormat="1" x14ac:dyDescent="0.25"/>
    <row r="26154" s="1" customFormat="1" x14ac:dyDescent="0.25"/>
    <row r="26155" s="1" customFormat="1" x14ac:dyDescent="0.25"/>
    <row r="26156" s="1" customFormat="1" x14ac:dyDescent="0.25"/>
    <row r="26157" s="1" customFormat="1" x14ac:dyDescent="0.25"/>
    <row r="26158" s="1" customFormat="1" x14ac:dyDescent="0.25"/>
    <row r="26159" s="1" customFormat="1" x14ac:dyDescent="0.25"/>
    <row r="26160" s="1" customFormat="1" x14ac:dyDescent="0.25"/>
    <row r="26161" s="1" customFormat="1" x14ac:dyDescent="0.25"/>
    <row r="26162" s="1" customFormat="1" x14ac:dyDescent="0.25"/>
    <row r="26163" s="1" customFormat="1" x14ac:dyDescent="0.25"/>
    <row r="26164" s="1" customFormat="1" x14ac:dyDescent="0.25"/>
    <row r="26165" s="1" customFormat="1" x14ac:dyDescent="0.25"/>
    <row r="26166" s="1" customFormat="1" x14ac:dyDescent="0.25"/>
    <row r="26167" s="1" customFormat="1" x14ac:dyDescent="0.25"/>
    <row r="26168" s="1" customFormat="1" x14ac:dyDescent="0.25"/>
    <row r="26169" s="1" customFormat="1" x14ac:dyDescent="0.25"/>
    <row r="26170" s="1" customFormat="1" x14ac:dyDescent="0.25"/>
    <row r="26171" s="1" customFormat="1" x14ac:dyDescent="0.25"/>
    <row r="26172" s="1" customFormat="1" x14ac:dyDescent="0.25"/>
    <row r="26173" s="1" customFormat="1" x14ac:dyDescent="0.25"/>
    <row r="26174" s="1" customFormat="1" x14ac:dyDescent="0.25"/>
    <row r="26175" s="1" customFormat="1" x14ac:dyDescent="0.25"/>
    <row r="26176" s="1" customFormat="1" x14ac:dyDescent="0.25"/>
    <row r="26177" s="1" customFormat="1" x14ac:dyDescent="0.25"/>
    <row r="26178" s="1" customFormat="1" x14ac:dyDescent="0.25"/>
    <row r="26179" s="1" customFormat="1" x14ac:dyDescent="0.25"/>
    <row r="26180" s="1" customFormat="1" x14ac:dyDescent="0.25"/>
    <row r="26181" s="1" customFormat="1" x14ac:dyDescent="0.25"/>
    <row r="26182" s="1" customFormat="1" x14ac:dyDescent="0.25"/>
    <row r="26183" s="1" customFormat="1" x14ac:dyDescent="0.25"/>
    <row r="26184" s="1" customFormat="1" x14ac:dyDescent="0.25"/>
    <row r="26185" s="1" customFormat="1" x14ac:dyDescent="0.25"/>
    <row r="26186" s="1" customFormat="1" x14ac:dyDescent="0.25"/>
    <row r="26187" s="1" customFormat="1" x14ac:dyDescent="0.25"/>
    <row r="26188" s="1" customFormat="1" x14ac:dyDescent="0.25"/>
    <row r="26189" s="1" customFormat="1" x14ac:dyDescent="0.25"/>
    <row r="26190" s="1" customFormat="1" x14ac:dyDescent="0.25"/>
    <row r="26191" s="1" customFormat="1" x14ac:dyDescent="0.25"/>
    <row r="26192" s="1" customFormat="1" x14ac:dyDescent="0.25"/>
    <row r="26193" s="1" customFormat="1" x14ac:dyDescent="0.25"/>
    <row r="26194" s="1" customFormat="1" x14ac:dyDescent="0.25"/>
    <row r="26195" s="1" customFormat="1" x14ac:dyDescent="0.25"/>
    <row r="26196" s="1" customFormat="1" x14ac:dyDescent="0.25"/>
    <row r="26197" s="1" customFormat="1" x14ac:dyDescent="0.25"/>
    <row r="26198" s="1" customFormat="1" x14ac:dyDescent="0.25"/>
    <row r="26199" s="1" customFormat="1" x14ac:dyDescent="0.25"/>
    <row r="26200" s="1" customFormat="1" x14ac:dyDescent="0.25"/>
    <row r="26201" s="1" customFormat="1" x14ac:dyDescent="0.25"/>
    <row r="26202" s="1" customFormat="1" x14ac:dyDescent="0.25"/>
    <row r="26203" s="1" customFormat="1" x14ac:dyDescent="0.25"/>
    <row r="26204" s="1" customFormat="1" x14ac:dyDescent="0.25"/>
    <row r="26205" s="1" customFormat="1" x14ac:dyDescent="0.25"/>
    <row r="26206" s="1" customFormat="1" x14ac:dyDescent="0.25"/>
    <row r="26207" s="1" customFormat="1" x14ac:dyDescent="0.25"/>
    <row r="26208" s="1" customFormat="1" x14ac:dyDescent="0.25"/>
    <row r="26209" s="1" customFormat="1" x14ac:dyDescent="0.25"/>
    <row r="26210" s="1" customFormat="1" x14ac:dyDescent="0.25"/>
    <row r="26211" s="1" customFormat="1" x14ac:dyDescent="0.25"/>
    <row r="26212" s="1" customFormat="1" x14ac:dyDescent="0.25"/>
    <row r="26213" s="1" customFormat="1" x14ac:dyDescent="0.25"/>
    <row r="26214" s="1" customFormat="1" x14ac:dyDescent="0.25"/>
    <row r="26215" s="1" customFormat="1" x14ac:dyDescent="0.25"/>
    <row r="26216" s="1" customFormat="1" x14ac:dyDescent="0.25"/>
    <row r="26217" s="1" customFormat="1" x14ac:dyDescent="0.25"/>
    <row r="26218" s="1" customFormat="1" x14ac:dyDescent="0.25"/>
    <row r="26219" s="1" customFormat="1" x14ac:dyDescent="0.25"/>
    <row r="26220" s="1" customFormat="1" x14ac:dyDescent="0.25"/>
    <row r="26221" s="1" customFormat="1" x14ac:dyDescent="0.25"/>
    <row r="26222" s="1" customFormat="1" x14ac:dyDescent="0.25"/>
    <row r="26223" s="1" customFormat="1" x14ac:dyDescent="0.25"/>
    <row r="26224" s="1" customFormat="1" x14ac:dyDescent="0.25"/>
    <row r="26225" s="1" customFormat="1" x14ac:dyDescent="0.25"/>
    <row r="26226" s="1" customFormat="1" x14ac:dyDescent="0.25"/>
    <row r="26227" s="1" customFormat="1" x14ac:dyDescent="0.25"/>
    <row r="26228" s="1" customFormat="1" x14ac:dyDescent="0.25"/>
    <row r="26229" s="1" customFormat="1" x14ac:dyDescent="0.25"/>
    <row r="26230" s="1" customFormat="1" x14ac:dyDescent="0.25"/>
    <row r="26231" s="1" customFormat="1" x14ac:dyDescent="0.25"/>
    <row r="26232" s="1" customFormat="1" x14ac:dyDescent="0.25"/>
    <row r="26233" s="1" customFormat="1" x14ac:dyDescent="0.25"/>
    <row r="26234" s="1" customFormat="1" x14ac:dyDescent="0.25"/>
    <row r="26235" s="1" customFormat="1" x14ac:dyDescent="0.25"/>
    <row r="26236" s="1" customFormat="1" x14ac:dyDescent="0.25"/>
    <row r="26237" s="1" customFormat="1" x14ac:dyDescent="0.25"/>
    <row r="26238" s="1" customFormat="1" x14ac:dyDescent="0.25"/>
    <row r="26239" s="1" customFormat="1" x14ac:dyDescent="0.25"/>
    <row r="26240" s="1" customFormat="1" x14ac:dyDescent="0.25"/>
    <row r="26241" s="1" customFormat="1" x14ac:dyDescent="0.25"/>
    <row r="26242" s="1" customFormat="1" x14ac:dyDescent="0.25"/>
    <row r="26243" s="1" customFormat="1" x14ac:dyDescent="0.25"/>
    <row r="26244" s="1" customFormat="1" x14ac:dyDescent="0.25"/>
    <row r="26245" s="1" customFormat="1" x14ac:dyDescent="0.25"/>
    <row r="26246" s="1" customFormat="1" x14ac:dyDescent="0.25"/>
    <row r="26247" s="1" customFormat="1" x14ac:dyDescent="0.25"/>
    <row r="26248" s="1" customFormat="1" x14ac:dyDescent="0.25"/>
    <row r="26249" s="1" customFormat="1" x14ac:dyDescent="0.25"/>
    <row r="26250" s="1" customFormat="1" x14ac:dyDescent="0.25"/>
    <row r="26251" s="1" customFormat="1" x14ac:dyDescent="0.25"/>
    <row r="26252" s="1" customFormat="1" x14ac:dyDescent="0.25"/>
    <row r="26253" s="1" customFormat="1" x14ac:dyDescent="0.25"/>
    <row r="26254" s="1" customFormat="1" x14ac:dyDescent="0.25"/>
    <row r="26255" s="1" customFormat="1" x14ac:dyDescent="0.25"/>
    <row r="26256" s="1" customFormat="1" x14ac:dyDescent="0.25"/>
    <row r="26257" s="1" customFormat="1" x14ac:dyDescent="0.25"/>
    <row r="26258" s="1" customFormat="1" x14ac:dyDescent="0.25"/>
    <row r="26259" s="1" customFormat="1" x14ac:dyDescent="0.25"/>
    <row r="26260" s="1" customFormat="1" x14ac:dyDescent="0.25"/>
    <row r="26261" s="1" customFormat="1" x14ac:dyDescent="0.25"/>
    <row r="26262" s="1" customFormat="1" x14ac:dyDescent="0.25"/>
    <row r="26263" s="1" customFormat="1" x14ac:dyDescent="0.25"/>
    <row r="26264" s="1" customFormat="1" x14ac:dyDescent="0.25"/>
    <row r="26265" s="1" customFormat="1" x14ac:dyDescent="0.25"/>
    <row r="26266" s="1" customFormat="1" x14ac:dyDescent="0.25"/>
    <row r="26267" s="1" customFormat="1" x14ac:dyDescent="0.25"/>
    <row r="26268" s="1" customFormat="1" x14ac:dyDescent="0.25"/>
    <row r="26269" s="1" customFormat="1" x14ac:dyDescent="0.25"/>
    <row r="26270" s="1" customFormat="1" x14ac:dyDescent="0.25"/>
    <row r="26271" s="1" customFormat="1" x14ac:dyDescent="0.25"/>
    <row r="26272" s="1" customFormat="1" x14ac:dyDescent="0.25"/>
    <row r="26273" s="1" customFormat="1" x14ac:dyDescent="0.25"/>
    <row r="26274" s="1" customFormat="1" x14ac:dyDescent="0.25"/>
    <row r="26275" s="1" customFormat="1" x14ac:dyDescent="0.25"/>
    <row r="26276" s="1" customFormat="1" x14ac:dyDescent="0.25"/>
    <row r="26277" s="1" customFormat="1" x14ac:dyDescent="0.25"/>
    <row r="26278" s="1" customFormat="1" x14ac:dyDescent="0.25"/>
    <row r="26279" s="1" customFormat="1" x14ac:dyDescent="0.25"/>
    <row r="26280" s="1" customFormat="1" x14ac:dyDescent="0.25"/>
    <row r="26281" s="1" customFormat="1" x14ac:dyDescent="0.25"/>
    <row r="26282" s="1" customFormat="1" x14ac:dyDescent="0.25"/>
    <row r="26283" s="1" customFormat="1" x14ac:dyDescent="0.25"/>
    <row r="26284" s="1" customFormat="1" x14ac:dyDescent="0.25"/>
    <row r="26285" s="1" customFormat="1" x14ac:dyDescent="0.25"/>
    <row r="26286" s="1" customFormat="1" x14ac:dyDescent="0.25"/>
    <row r="26287" s="1" customFormat="1" x14ac:dyDescent="0.25"/>
    <row r="26288" s="1" customFormat="1" x14ac:dyDescent="0.25"/>
    <row r="26289" s="1" customFormat="1" x14ac:dyDescent="0.25"/>
    <row r="26290" s="1" customFormat="1" x14ac:dyDescent="0.25"/>
    <row r="26291" s="1" customFormat="1" x14ac:dyDescent="0.25"/>
    <row r="26292" s="1" customFormat="1" x14ac:dyDescent="0.25"/>
    <row r="26293" s="1" customFormat="1" x14ac:dyDescent="0.25"/>
    <row r="26294" s="1" customFormat="1" x14ac:dyDescent="0.25"/>
    <row r="26295" s="1" customFormat="1" x14ac:dyDescent="0.25"/>
    <row r="26296" s="1" customFormat="1" x14ac:dyDescent="0.25"/>
    <row r="26297" s="1" customFormat="1" x14ac:dyDescent="0.25"/>
    <row r="26298" s="1" customFormat="1" x14ac:dyDescent="0.25"/>
    <row r="26299" s="1" customFormat="1" x14ac:dyDescent="0.25"/>
    <row r="26300" s="1" customFormat="1" x14ac:dyDescent="0.25"/>
    <row r="26301" s="1" customFormat="1" x14ac:dyDescent="0.25"/>
    <row r="26302" s="1" customFormat="1" x14ac:dyDescent="0.25"/>
    <row r="26303" s="1" customFormat="1" x14ac:dyDescent="0.25"/>
    <row r="26304" s="1" customFormat="1" x14ac:dyDescent="0.25"/>
    <row r="26305" s="1" customFormat="1" x14ac:dyDescent="0.25"/>
    <row r="26306" s="1" customFormat="1" x14ac:dyDescent="0.25"/>
    <row r="26307" s="1" customFormat="1" x14ac:dyDescent="0.25"/>
    <row r="26308" s="1" customFormat="1" x14ac:dyDescent="0.25"/>
    <row r="26309" s="1" customFormat="1" x14ac:dyDescent="0.25"/>
    <row r="26310" s="1" customFormat="1" x14ac:dyDescent="0.25"/>
    <row r="26311" s="1" customFormat="1" x14ac:dyDescent="0.25"/>
    <row r="26312" s="1" customFormat="1" x14ac:dyDescent="0.25"/>
    <row r="26313" s="1" customFormat="1" x14ac:dyDescent="0.25"/>
    <row r="26314" s="1" customFormat="1" x14ac:dyDescent="0.25"/>
    <row r="26315" s="1" customFormat="1" x14ac:dyDescent="0.25"/>
    <row r="26316" s="1" customFormat="1" x14ac:dyDescent="0.25"/>
    <row r="26317" s="1" customFormat="1" x14ac:dyDescent="0.25"/>
    <row r="26318" s="1" customFormat="1" x14ac:dyDescent="0.25"/>
    <row r="26319" s="1" customFormat="1" x14ac:dyDescent="0.25"/>
    <row r="26320" s="1" customFormat="1" x14ac:dyDescent="0.25"/>
    <row r="26321" s="1" customFormat="1" x14ac:dyDescent="0.25"/>
    <row r="26322" s="1" customFormat="1" x14ac:dyDescent="0.25"/>
    <row r="26323" s="1" customFormat="1" x14ac:dyDescent="0.25"/>
    <row r="26324" s="1" customFormat="1" x14ac:dyDescent="0.25"/>
    <row r="26325" s="1" customFormat="1" x14ac:dyDescent="0.25"/>
    <row r="26326" s="1" customFormat="1" x14ac:dyDescent="0.25"/>
    <row r="26327" s="1" customFormat="1" x14ac:dyDescent="0.25"/>
    <row r="26328" s="1" customFormat="1" x14ac:dyDescent="0.25"/>
    <row r="26329" s="1" customFormat="1" x14ac:dyDescent="0.25"/>
    <row r="26330" s="1" customFormat="1" x14ac:dyDescent="0.25"/>
    <row r="26331" s="1" customFormat="1" x14ac:dyDescent="0.25"/>
    <row r="26332" s="1" customFormat="1" x14ac:dyDescent="0.25"/>
    <row r="26333" s="1" customFormat="1" x14ac:dyDescent="0.25"/>
    <row r="26334" s="1" customFormat="1" x14ac:dyDescent="0.25"/>
    <row r="26335" s="1" customFormat="1" x14ac:dyDescent="0.25"/>
    <row r="26336" s="1" customFormat="1" x14ac:dyDescent="0.25"/>
    <row r="26337" s="1" customFormat="1" x14ac:dyDescent="0.25"/>
    <row r="26338" s="1" customFormat="1" x14ac:dyDescent="0.25"/>
    <row r="26339" s="1" customFormat="1" x14ac:dyDescent="0.25"/>
    <row r="26340" s="1" customFormat="1" x14ac:dyDescent="0.25"/>
    <row r="26341" s="1" customFormat="1" x14ac:dyDescent="0.25"/>
    <row r="26342" s="1" customFormat="1" x14ac:dyDescent="0.25"/>
    <row r="26343" s="1" customFormat="1" x14ac:dyDescent="0.25"/>
    <row r="26344" s="1" customFormat="1" x14ac:dyDescent="0.25"/>
    <row r="26345" s="1" customFormat="1" x14ac:dyDescent="0.25"/>
    <row r="26346" s="1" customFormat="1" x14ac:dyDescent="0.25"/>
    <row r="26347" s="1" customFormat="1" x14ac:dyDescent="0.25"/>
    <row r="26348" s="1" customFormat="1" x14ac:dyDescent="0.25"/>
    <row r="26349" s="1" customFormat="1" x14ac:dyDescent="0.25"/>
    <row r="26350" s="1" customFormat="1" x14ac:dyDescent="0.25"/>
    <row r="26351" s="1" customFormat="1" x14ac:dyDescent="0.25"/>
    <row r="26352" s="1" customFormat="1" x14ac:dyDescent="0.25"/>
    <row r="26353" s="1" customFormat="1" x14ac:dyDescent="0.25"/>
    <row r="26354" s="1" customFormat="1" x14ac:dyDescent="0.25"/>
    <row r="26355" s="1" customFormat="1" x14ac:dyDescent="0.25"/>
    <row r="26356" s="1" customFormat="1" x14ac:dyDescent="0.25"/>
    <row r="26357" s="1" customFormat="1" x14ac:dyDescent="0.25"/>
    <row r="26358" s="1" customFormat="1" x14ac:dyDescent="0.25"/>
    <row r="26359" s="1" customFormat="1" x14ac:dyDescent="0.25"/>
    <row r="26360" s="1" customFormat="1" x14ac:dyDescent="0.25"/>
    <row r="26361" s="1" customFormat="1" x14ac:dyDescent="0.25"/>
    <row r="26362" s="1" customFormat="1" x14ac:dyDescent="0.25"/>
    <row r="26363" s="1" customFormat="1" x14ac:dyDescent="0.25"/>
    <row r="26364" s="1" customFormat="1" x14ac:dyDescent="0.25"/>
    <row r="26365" s="1" customFormat="1" x14ac:dyDescent="0.25"/>
    <row r="26366" s="1" customFormat="1" x14ac:dyDescent="0.25"/>
    <row r="26367" s="1" customFormat="1" x14ac:dyDescent="0.25"/>
    <row r="26368" s="1" customFormat="1" x14ac:dyDescent="0.25"/>
    <row r="26369" s="1" customFormat="1" x14ac:dyDescent="0.25"/>
    <row r="26370" s="1" customFormat="1" x14ac:dyDescent="0.25"/>
    <row r="26371" s="1" customFormat="1" x14ac:dyDescent="0.25"/>
    <row r="26372" s="1" customFormat="1" x14ac:dyDescent="0.25"/>
    <row r="26373" s="1" customFormat="1" x14ac:dyDescent="0.25"/>
    <row r="26374" s="1" customFormat="1" x14ac:dyDescent="0.25"/>
    <row r="26375" s="1" customFormat="1" x14ac:dyDescent="0.25"/>
    <row r="26376" s="1" customFormat="1" x14ac:dyDescent="0.25"/>
    <row r="26377" s="1" customFormat="1" x14ac:dyDescent="0.25"/>
    <row r="26378" s="1" customFormat="1" x14ac:dyDescent="0.25"/>
    <row r="26379" s="1" customFormat="1" x14ac:dyDescent="0.25"/>
    <row r="26380" s="1" customFormat="1" x14ac:dyDescent="0.25"/>
    <row r="26381" s="1" customFormat="1" x14ac:dyDescent="0.25"/>
    <row r="26382" s="1" customFormat="1" x14ac:dyDescent="0.25"/>
    <row r="26383" s="1" customFormat="1" x14ac:dyDescent="0.25"/>
    <row r="26384" s="1" customFormat="1" x14ac:dyDescent="0.25"/>
    <row r="26385" s="1" customFormat="1" x14ac:dyDescent="0.25"/>
    <row r="26386" s="1" customFormat="1" x14ac:dyDescent="0.25"/>
    <row r="26387" s="1" customFormat="1" x14ac:dyDescent="0.25"/>
    <row r="26388" s="1" customFormat="1" x14ac:dyDescent="0.25"/>
    <row r="26389" s="1" customFormat="1" x14ac:dyDescent="0.25"/>
    <row r="26390" s="1" customFormat="1" x14ac:dyDescent="0.25"/>
    <row r="26391" s="1" customFormat="1" x14ac:dyDescent="0.25"/>
    <row r="26392" s="1" customFormat="1" x14ac:dyDescent="0.25"/>
    <row r="26393" s="1" customFormat="1" x14ac:dyDescent="0.25"/>
    <row r="26394" s="1" customFormat="1" x14ac:dyDescent="0.25"/>
    <row r="26395" s="1" customFormat="1" x14ac:dyDescent="0.25"/>
    <row r="26396" s="1" customFormat="1" x14ac:dyDescent="0.25"/>
    <row r="26397" s="1" customFormat="1" x14ac:dyDescent="0.25"/>
    <row r="26398" s="1" customFormat="1" x14ac:dyDescent="0.25"/>
    <row r="26399" s="1" customFormat="1" x14ac:dyDescent="0.25"/>
    <row r="26400" s="1" customFormat="1" x14ac:dyDescent="0.25"/>
    <row r="26401" s="1" customFormat="1" x14ac:dyDescent="0.25"/>
    <row r="26402" s="1" customFormat="1" x14ac:dyDescent="0.25"/>
    <row r="26403" s="1" customFormat="1" x14ac:dyDescent="0.25"/>
    <row r="26404" s="1" customFormat="1" x14ac:dyDescent="0.25"/>
    <row r="26405" s="1" customFormat="1" x14ac:dyDescent="0.25"/>
    <row r="26406" s="1" customFormat="1" x14ac:dyDescent="0.25"/>
    <row r="26407" s="1" customFormat="1" x14ac:dyDescent="0.25"/>
    <row r="26408" s="1" customFormat="1" x14ac:dyDescent="0.25"/>
    <row r="26409" s="1" customFormat="1" x14ac:dyDescent="0.25"/>
    <row r="26410" s="1" customFormat="1" x14ac:dyDescent="0.25"/>
    <row r="26411" s="1" customFormat="1" x14ac:dyDescent="0.25"/>
    <row r="26412" s="1" customFormat="1" x14ac:dyDescent="0.25"/>
    <row r="26413" s="1" customFormat="1" x14ac:dyDescent="0.25"/>
    <row r="26414" s="1" customFormat="1" x14ac:dyDescent="0.25"/>
    <row r="26415" s="1" customFormat="1" x14ac:dyDescent="0.25"/>
    <row r="26416" s="1" customFormat="1" x14ac:dyDescent="0.25"/>
    <row r="26417" s="1" customFormat="1" x14ac:dyDescent="0.25"/>
    <row r="26418" s="1" customFormat="1" x14ac:dyDescent="0.25"/>
    <row r="26419" s="1" customFormat="1" x14ac:dyDescent="0.25"/>
    <row r="26420" s="1" customFormat="1" x14ac:dyDescent="0.25"/>
    <row r="26421" s="1" customFormat="1" x14ac:dyDescent="0.25"/>
    <row r="26422" s="1" customFormat="1" x14ac:dyDescent="0.25"/>
    <row r="26423" s="1" customFormat="1" x14ac:dyDescent="0.25"/>
    <row r="26424" s="1" customFormat="1" x14ac:dyDescent="0.25"/>
    <row r="26425" s="1" customFormat="1" x14ac:dyDescent="0.25"/>
    <row r="26426" s="1" customFormat="1" x14ac:dyDescent="0.25"/>
    <row r="26427" s="1" customFormat="1" x14ac:dyDescent="0.25"/>
    <row r="26428" s="1" customFormat="1" x14ac:dyDescent="0.25"/>
    <row r="26429" s="1" customFormat="1" x14ac:dyDescent="0.25"/>
    <row r="26430" s="1" customFormat="1" x14ac:dyDescent="0.25"/>
    <row r="26431" s="1" customFormat="1" x14ac:dyDescent="0.25"/>
    <row r="26432" s="1" customFormat="1" x14ac:dyDescent="0.25"/>
    <row r="26433" s="1" customFormat="1" x14ac:dyDescent="0.25"/>
    <row r="26434" s="1" customFormat="1" x14ac:dyDescent="0.25"/>
    <row r="26435" s="1" customFormat="1" x14ac:dyDescent="0.25"/>
    <row r="26436" s="1" customFormat="1" x14ac:dyDescent="0.25"/>
    <row r="26437" s="1" customFormat="1" x14ac:dyDescent="0.25"/>
    <row r="26438" s="1" customFormat="1" x14ac:dyDescent="0.25"/>
    <row r="26439" s="1" customFormat="1" x14ac:dyDescent="0.25"/>
    <row r="26440" s="1" customFormat="1" x14ac:dyDescent="0.25"/>
    <row r="26441" s="1" customFormat="1" x14ac:dyDescent="0.25"/>
    <row r="26442" s="1" customFormat="1" x14ac:dyDescent="0.25"/>
    <row r="26443" s="1" customFormat="1" x14ac:dyDescent="0.25"/>
    <row r="26444" s="1" customFormat="1" x14ac:dyDescent="0.25"/>
    <row r="26445" s="1" customFormat="1" x14ac:dyDescent="0.25"/>
    <row r="26446" s="1" customFormat="1" x14ac:dyDescent="0.25"/>
    <row r="26447" s="1" customFormat="1" x14ac:dyDescent="0.25"/>
    <row r="26448" s="1" customFormat="1" x14ac:dyDescent="0.25"/>
    <row r="26449" s="1" customFormat="1" x14ac:dyDescent="0.25"/>
    <row r="26450" s="1" customFormat="1" x14ac:dyDescent="0.25"/>
    <row r="26451" s="1" customFormat="1" x14ac:dyDescent="0.25"/>
    <row r="26452" s="1" customFormat="1" x14ac:dyDescent="0.25"/>
    <row r="26453" s="1" customFormat="1" x14ac:dyDescent="0.25"/>
    <row r="26454" s="1" customFormat="1" x14ac:dyDescent="0.25"/>
    <row r="26455" s="1" customFormat="1" x14ac:dyDescent="0.25"/>
    <row r="26456" s="1" customFormat="1" x14ac:dyDescent="0.25"/>
    <row r="26457" s="1" customFormat="1" x14ac:dyDescent="0.25"/>
    <row r="26458" s="1" customFormat="1" x14ac:dyDescent="0.25"/>
    <row r="26459" s="1" customFormat="1" x14ac:dyDescent="0.25"/>
    <row r="26460" s="1" customFormat="1" x14ac:dyDescent="0.25"/>
    <row r="26461" s="1" customFormat="1" x14ac:dyDescent="0.25"/>
    <row r="26462" s="1" customFormat="1" x14ac:dyDescent="0.25"/>
    <row r="26463" s="1" customFormat="1" x14ac:dyDescent="0.25"/>
    <row r="26464" s="1" customFormat="1" x14ac:dyDescent="0.25"/>
    <row r="26465" s="1" customFormat="1" x14ac:dyDescent="0.25"/>
    <row r="26466" s="1" customFormat="1" x14ac:dyDescent="0.25"/>
    <row r="26467" s="1" customFormat="1" x14ac:dyDescent="0.25"/>
    <row r="26468" s="1" customFormat="1" x14ac:dyDescent="0.25"/>
    <row r="26469" s="1" customFormat="1" x14ac:dyDescent="0.25"/>
    <row r="26470" s="1" customFormat="1" x14ac:dyDescent="0.25"/>
    <row r="26471" s="1" customFormat="1" x14ac:dyDescent="0.25"/>
    <row r="26472" s="1" customFormat="1" x14ac:dyDescent="0.25"/>
    <row r="26473" s="1" customFormat="1" x14ac:dyDescent="0.25"/>
    <row r="26474" s="1" customFormat="1" x14ac:dyDescent="0.25"/>
    <row r="26475" s="1" customFormat="1" x14ac:dyDescent="0.25"/>
    <row r="26476" s="1" customFormat="1" x14ac:dyDescent="0.25"/>
    <row r="26477" s="1" customFormat="1" x14ac:dyDescent="0.25"/>
    <row r="26478" s="1" customFormat="1" x14ac:dyDescent="0.25"/>
    <row r="26479" s="1" customFormat="1" x14ac:dyDescent="0.25"/>
    <row r="26480" s="1" customFormat="1" x14ac:dyDescent="0.25"/>
    <row r="26481" s="1" customFormat="1" x14ac:dyDescent="0.25"/>
    <row r="26482" s="1" customFormat="1" x14ac:dyDescent="0.25"/>
    <row r="26483" s="1" customFormat="1" x14ac:dyDescent="0.25"/>
    <row r="26484" s="1" customFormat="1" x14ac:dyDescent="0.25"/>
    <row r="26485" s="1" customFormat="1" x14ac:dyDescent="0.25"/>
    <row r="26486" s="1" customFormat="1" x14ac:dyDescent="0.25"/>
    <row r="26487" s="1" customFormat="1" x14ac:dyDescent="0.25"/>
    <row r="26488" s="1" customFormat="1" x14ac:dyDescent="0.25"/>
    <row r="26489" s="1" customFormat="1" x14ac:dyDescent="0.25"/>
    <row r="26490" s="1" customFormat="1" x14ac:dyDescent="0.25"/>
    <row r="26491" s="1" customFormat="1" x14ac:dyDescent="0.25"/>
    <row r="26492" s="1" customFormat="1" x14ac:dyDescent="0.25"/>
    <row r="26493" s="1" customFormat="1" x14ac:dyDescent="0.25"/>
    <row r="26494" s="1" customFormat="1" x14ac:dyDescent="0.25"/>
    <row r="26495" s="1" customFormat="1" x14ac:dyDescent="0.25"/>
    <row r="26496" s="1" customFormat="1" x14ac:dyDescent="0.25"/>
    <row r="26497" s="1" customFormat="1" x14ac:dyDescent="0.25"/>
    <row r="26498" s="1" customFormat="1" x14ac:dyDescent="0.25"/>
    <row r="26499" s="1" customFormat="1" x14ac:dyDescent="0.25"/>
    <row r="26500" s="1" customFormat="1" x14ac:dyDescent="0.25"/>
    <row r="26501" s="1" customFormat="1" x14ac:dyDescent="0.25"/>
    <row r="26502" s="1" customFormat="1" x14ac:dyDescent="0.25"/>
    <row r="26503" s="1" customFormat="1" x14ac:dyDescent="0.25"/>
    <row r="26504" s="1" customFormat="1" x14ac:dyDescent="0.25"/>
    <row r="26505" s="1" customFormat="1" x14ac:dyDescent="0.25"/>
    <row r="26506" s="1" customFormat="1" x14ac:dyDescent="0.25"/>
    <row r="26507" s="1" customFormat="1" x14ac:dyDescent="0.25"/>
    <row r="26508" s="1" customFormat="1" x14ac:dyDescent="0.25"/>
    <row r="26509" s="1" customFormat="1" x14ac:dyDescent="0.25"/>
    <row r="26510" s="1" customFormat="1" x14ac:dyDescent="0.25"/>
    <row r="26511" s="1" customFormat="1" x14ac:dyDescent="0.25"/>
    <row r="26512" s="1" customFormat="1" x14ac:dyDescent="0.25"/>
    <row r="26513" s="1" customFormat="1" x14ac:dyDescent="0.25"/>
    <row r="26514" s="1" customFormat="1" x14ac:dyDescent="0.25"/>
    <row r="26515" s="1" customFormat="1" x14ac:dyDescent="0.25"/>
    <row r="26516" s="1" customFormat="1" x14ac:dyDescent="0.25"/>
    <row r="26517" s="1" customFormat="1" x14ac:dyDescent="0.25"/>
    <row r="26518" s="1" customFormat="1" x14ac:dyDescent="0.25"/>
    <row r="26519" s="1" customFormat="1" x14ac:dyDescent="0.25"/>
    <row r="26520" s="1" customFormat="1" x14ac:dyDescent="0.25"/>
    <row r="26521" s="1" customFormat="1" x14ac:dyDescent="0.25"/>
    <row r="26522" s="1" customFormat="1" x14ac:dyDescent="0.25"/>
    <row r="26523" s="1" customFormat="1" x14ac:dyDescent="0.25"/>
    <row r="26524" s="1" customFormat="1" x14ac:dyDescent="0.25"/>
    <row r="26525" s="1" customFormat="1" x14ac:dyDescent="0.25"/>
    <row r="26526" s="1" customFormat="1" x14ac:dyDescent="0.25"/>
    <row r="26527" s="1" customFormat="1" x14ac:dyDescent="0.25"/>
    <row r="26528" s="1" customFormat="1" x14ac:dyDescent="0.25"/>
    <row r="26529" s="1" customFormat="1" x14ac:dyDescent="0.25"/>
    <row r="26530" s="1" customFormat="1" x14ac:dyDescent="0.25"/>
    <row r="26531" s="1" customFormat="1" x14ac:dyDescent="0.25"/>
    <row r="26532" s="1" customFormat="1" x14ac:dyDescent="0.25"/>
    <row r="26533" s="1" customFormat="1" x14ac:dyDescent="0.25"/>
    <row r="26534" s="1" customFormat="1" x14ac:dyDescent="0.25"/>
    <row r="26535" s="1" customFormat="1" x14ac:dyDescent="0.25"/>
    <row r="26536" s="1" customFormat="1" x14ac:dyDescent="0.25"/>
    <row r="26537" s="1" customFormat="1" x14ac:dyDescent="0.25"/>
    <row r="26538" s="1" customFormat="1" x14ac:dyDescent="0.25"/>
    <row r="26539" s="1" customFormat="1" x14ac:dyDescent="0.25"/>
    <row r="26540" s="1" customFormat="1" x14ac:dyDescent="0.25"/>
    <row r="26541" s="1" customFormat="1" x14ac:dyDescent="0.25"/>
    <row r="26542" s="1" customFormat="1" x14ac:dyDescent="0.25"/>
    <row r="26543" s="1" customFormat="1" x14ac:dyDescent="0.25"/>
    <row r="26544" s="1" customFormat="1" x14ac:dyDescent="0.25"/>
    <row r="26545" s="1" customFormat="1" x14ac:dyDescent="0.25"/>
    <row r="26546" s="1" customFormat="1" x14ac:dyDescent="0.25"/>
    <row r="26547" s="1" customFormat="1" x14ac:dyDescent="0.25"/>
    <row r="26548" s="1" customFormat="1" x14ac:dyDescent="0.25"/>
    <row r="26549" s="1" customFormat="1" x14ac:dyDescent="0.25"/>
    <row r="26550" s="1" customFormat="1" x14ac:dyDescent="0.25"/>
    <row r="26551" s="1" customFormat="1" x14ac:dyDescent="0.25"/>
    <row r="26552" s="1" customFormat="1" x14ac:dyDescent="0.25"/>
    <row r="26553" s="1" customFormat="1" x14ac:dyDescent="0.25"/>
    <row r="26554" s="1" customFormat="1" x14ac:dyDescent="0.25"/>
    <row r="26555" s="1" customFormat="1" x14ac:dyDescent="0.25"/>
    <row r="26556" s="1" customFormat="1" x14ac:dyDescent="0.25"/>
    <row r="26557" s="1" customFormat="1" x14ac:dyDescent="0.25"/>
    <row r="26558" s="1" customFormat="1" x14ac:dyDescent="0.25"/>
    <row r="26559" s="1" customFormat="1" x14ac:dyDescent="0.25"/>
    <row r="26560" s="1" customFormat="1" x14ac:dyDescent="0.25"/>
    <row r="26561" s="1" customFormat="1" x14ac:dyDescent="0.25"/>
    <row r="26562" s="1" customFormat="1" x14ac:dyDescent="0.25"/>
    <row r="26563" s="1" customFormat="1" x14ac:dyDescent="0.25"/>
    <row r="26564" s="1" customFormat="1" x14ac:dyDescent="0.25"/>
    <row r="26565" s="1" customFormat="1" x14ac:dyDescent="0.25"/>
    <row r="26566" s="1" customFormat="1" x14ac:dyDescent="0.25"/>
    <row r="26567" s="1" customFormat="1" x14ac:dyDescent="0.25"/>
    <row r="26568" s="1" customFormat="1" x14ac:dyDescent="0.25"/>
    <row r="26569" s="1" customFormat="1" x14ac:dyDescent="0.25"/>
    <row r="26570" s="1" customFormat="1" x14ac:dyDescent="0.25"/>
    <row r="26571" s="1" customFormat="1" x14ac:dyDescent="0.25"/>
    <row r="26572" s="1" customFormat="1" x14ac:dyDescent="0.25"/>
    <row r="26573" s="1" customFormat="1" x14ac:dyDescent="0.25"/>
    <row r="26574" s="1" customFormat="1" x14ac:dyDescent="0.25"/>
    <row r="26575" s="1" customFormat="1" x14ac:dyDescent="0.25"/>
    <row r="26576" s="1" customFormat="1" x14ac:dyDescent="0.25"/>
    <row r="26577" s="1" customFormat="1" x14ac:dyDescent="0.25"/>
    <row r="26578" s="1" customFormat="1" x14ac:dyDescent="0.25"/>
    <row r="26579" s="1" customFormat="1" x14ac:dyDescent="0.25"/>
    <row r="26580" s="1" customFormat="1" x14ac:dyDescent="0.25"/>
    <row r="26581" s="1" customFormat="1" x14ac:dyDescent="0.25"/>
    <row r="26582" s="1" customFormat="1" x14ac:dyDescent="0.25"/>
    <row r="26583" s="1" customFormat="1" x14ac:dyDescent="0.25"/>
    <row r="26584" s="1" customFormat="1" x14ac:dyDescent="0.25"/>
    <row r="26585" s="1" customFormat="1" x14ac:dyDescent="0.25"/>
    <row r="26586" s="1" customFormat="1" x14ac:dyDescent="0.25"/>
    <row r="26587" s="1" customFormat="1" x14ac:dyDescent="0.25"/>
    <row r="26588" s="1" customFormat="1" x14ac:dyDescent="0.25"/>
    <row r="26589" s="1" customFormat="1" x14ac:dyDescent="0.25"/>
    <row r="26590" s="1" customFormat="1" x14ac:dyDescent="0.25"/>
    <row r="26591" s="1" customFormat="1" x14ac:dyDescent="0.25"/>
    <row r="26592" s="1" customFormat="1" x14ac:dyDescent="0.25"/>
    <row r="26593" s="1" customFormat="1" x14ac:dyDescent="0.25"/>
    <row r="26594" s="1" customFormat="1" x14ac:dyDescent="0.25"/>
    <row r="26595" s="1" customFormat="1" x14ac:dyDescent="0.25"/>
    <row r="26596" s="1" customFormat="1" x14ac:dyDescent="0.25"/>
    <row r="26597" s="1" customFormat="1" x14ac:dyDescent="0.25"/>
    <row r="26598" s="1" customFormat="1" x14ac:dyDescent="0.25"/>
    <row r="26599" s="1" customFormat="1" x14ac:dyDescent="0.25"/>
    <row r="26600" s="1" customFormat="1" x14ac:dyDescent="0.25"/>
    <row r="26601" s="1" customFormat="1" x14ac:dyDescent="0.25"/>
    <row r="26602" s="1" customFormat="1" x14ac:dyDescent="0.25"/>
    <row r="26603" s="1" customFormat="1" x14ac:dyDescent="0.25"/>
    <row r="26604" s="1" customFormat="1" x14ac:dyDescent="0.25"/>
    <row r="26605" s="1" customFormat="1" x14ac:dyDescent="0.25"/>
    <row r="26606" s="1" customFormat="1" x14ac:dyDescent="0.25"/>
    <row r="26607" s="1" customFormat="1" x14ac:dyDescent="0.25"/>
    <row r="26608" s="1" customFormat="1" x14ac:dyDescent="0.25"/>
    <row r="26609" s="1" customFormat="1" x14ac:dyDescent="0.25"/>
    <row r="26610" s="1" customFormat="1" x14ac:dyDescent="0.25"/>
    <row r="26611" s="1" customFormat="1" x14ac:dyDescent="0.25"/>
    <row r="26612" s="1" customFormat="1" x14ac:dyDescent="0.25"/>
    <row r="26613" s="1" customFormat="1" x14ac:dyDescent="0.25"/>
    <row r="26614" s="1" customFormat="1" x14ac:dyDescent="0.25"/>
    <row r="26615" s="1" customFormat="1" x14ac:dyDescent="0.25"/>
    <row r="26616" s="1" customFormat="1" x14ac:dyDescent="0.25"/>
    <row r="26617" s="1" customFormat="1" x14ac:dyDescent="0.25"/>
    <row r="26618" s="1" customFormat="1" x14ac:dyDescent="0.25"/>
    <row r="26619" s="1" customFormat="1" x14ac:dyDescent="0.25"/>
    <row r="26620" s="1" customFormat="1" x14ac:dyDescent="0.25"/>
    <row r="26621" s="1" customFormat="1" x14ac:dyDescent="0.25"/>
    <row r="26622" s="1" customFormat="1" x14ac:dyDescent="0.25"/>
    <row r="26623" s="1" customFormat="1" x14ac:dyDescent="0.25"/>
    <row r="26624" s="1" customFormat="1" x14ac:dyDescent="0.25"/>
    <row r="26625" s="1" customFormat="1" x14ac:dyDescent="0.25"/>
    <row r="26626" s="1" customFormat="1" x14ac:dyDescent="0.25"/>
    <row r="26627" s="1" customFormat="1" x14ac:dyDescent="0.25"/>
    <row r="26628" s="1" customFormat="1" x14ac:dyDescent="0.25"/>
    <row r="26629" s="1" customFormat="1" x14ac:dyDescent="0.25"/>
    <row r="26630" s="1" customFormat="1" x14ac:dyDescent="0.25"/>
    <row r="26631" s="1" customFormat="1" x14ac:dyDescent="0.25"/>
    <row r="26632" s="1" customFormat="1" x14ac:dyDescent="0.25"/>
    <row r="26633" s="1" customFormat="1" x14ac:dyDescent="0.25"/>
    <row r="26634" s="1" customFormat="1" x14ac:dyDescent="0.25"/>
    <row r="26635" s="1" customFormat="1" x14ac:dyDescent="0.25"/>
    <row r="26636" s="1" customFormat="1" x14ac:dyDescent="0.25"/>
    <row r="26637" s="1" customFormat="1" x14ac:dyDescent="0.25"/>
    <row r="26638" s="1" customFormat="1" x14ac:dyDescent="0.25"/>
    <row r="26639" s="1" customFormat="1" x14ac:dyDescent="0.25"/>
    <row r="26640" s="1" customFormat="1" x14ac:dyDescent="0.25"/>
    <row r="26641" s="1" customFormat="1" x14ac:dyDescent="0.25"/>
    <row r="26642" s="1" customFormat="1" x14ac:dyDescent="0.25"/>
    <row r="26643" s="1" customFormat="1" x14ac:dyDescent="0.25"/>
    <row r="26644" s="1" customFormat="1" x14ac:dyDescent="0.25"/>
    <row r="26645" s="1" customFormat="1" x14ac:dyDescent="0.25"/>
    <row r="26646" s="1" customFormat="1" x14ac:dyDescent="0.25"/>
    <row r="26647" s="1" customFormat="1" x14ac:dyDescent="0.25"/>
    <row r="26648" s="1" customFormat="1" x14ac:dyDescent="0.25"/>
    <row r="26649" s="1" customFormat="1" x14ac:dyDescent="0.25"/>
    <row r="26650" s="1" customFormat="1" x14ac:dyDescent="0.25"/>
    <row r="26651" s="1" customFormat="1" x14ac:dyDescent="0.25"/>
    <row r="26652" s="1" customFormat="1" x14ac:dyDescent="0.25"/>
    <row r="26653" s="1" customFormat="1" x14ac:dyDescent="0.25"/>
    <row r="26654" s="1" customFormat="1" x14ac:dyDescent="0.25"/>
    <row r="26655" s="1" customFormat="1" x14ac:dyDescent="0.25"/>
    <row r="26656" s="1" customFormat="1" x14ac:dyDescent="0.25"/>
    <row r="26657" s="1" customFormat="1" x14ac:dyDescent="0.25"/>
    <row r="26658" s="1" customFormat="1" x14ac:dyDescent="0.25"/>
    <row r="26659" s="1" customFormat="1" x14ac:dyDescent="0.25"/>
    <row r="26660" s="1" customFormat="1" x14ac:dyDescent="0.25"/>
    <row r="26661" s="1" customFormat="1" x14ac:dyDescent="0.25"/>
    <row r="26662" s="1" customFormat="1" x14ac:dyDescent="0.25"/>
    <row r="26663" s="1" customFormat="1" x14ac:dyDescent="0.25"/>
    <row r="26664" s="1" customFormat="1" x14ac:dyDescent="0.25"/>
    <row r="26665" s="1" customFormat="1" x14ac:dyDescent="0.25"/>
    <row r="26666" s="1" customFormat="1" x14ac:dyDescent="0.25"/>
    <row r="26667" s="1" customFormat="1" x14ac:dyDescent="0.25"/>
    <row r="26668" s="1" customFormat="1" x14ac:dyDescent="0.25"/>
    <row r="26669" s="1" customFormat="1" x14ac:dyDescent="0.25"/>
    <row r="26670" s="1" customFormat="1" x14ac:dyDescent="0.25"/>
    <row r="26671" s="1" customFormat="1" x14ac:dyDescent="0.25"/>
    <row r="26672" s="1" customFormat="1" x14ac:dyDescent="0.25"/>
    <row r="26673" s="1" customFormat="1" x14ac:dyDescent="0.25"/>
    <row r="26674" s="1" customFormat="1" x14ac:dyDescent="0.25"/>
    <row r="26675" s="1" customFormat="1" x14ac:dyDescent="0.25"/>
    <row r="26676" s="1" customFormat="1" x14ac:dyDescent="0.25"/>
    <row r="26677" s="1" customFormat="1" x14ac:dyDescent="0.25"/>
    <row r="26678" s="1" customFormat="1" x14ac:dyDescent="0.25"/>
    <row r="26679" s="1" customFormat="1" x14ac:dyDescent="0.25"/>
    <row r="26680" s="1" customFormat="1" x14ac:dyDescent="0.25"/>
    <row r="26681" s="1" customFormat="1" x14ac:dyDescent="0.25"/>
    <row r="26682" s="1" customFormat="1" x14ac:dyDescent="0.25"/>
    <row r="26683" s="1" customFormat="1" x14ac:dyDescent="0.25"/>
    <row r="26684" s="1" customFormat="1" x14ac:dyDescent="0.25"/>
    <row r="26685" s="1" customFormat="1" x14ac:dyDescent="0.25"/>
    <row r="26686" s="1" customFormat="1" x14ac:dyDescent="0.25"/>
    <row r="26687" s="1" customFormat="1" x14ac:dyDescent="0.25"/>
    <row r="26688" s="1" customFormat="1" x14ac:dyDescent="0.25"/>
    <row r="26689" s="1" customFormat="1" x14ac:dyDescent="0.25"/>
    <row r="26690" s="1" customFormat="1" x14ac:dyDescent="0.25"/>
    <row r="26691" s="1" customFormat="1" x14ac:dyDescent="0.25"/>
    <row r="26692" s="1" customFormat="1" x14ac:dyDescent="0.25"/>
    <row r="26693" s="1" customFormat="1" x14ac:dyDescent="0.25"/>
    <row r="26694" s="1" customFormat="1" x14ac:dyDescent="0.25"/>
    <row r="26695" s="1" customFormat="1" x14ac:dyDescent="0.25"/>
    <row r="26696" s="1" customFormat="1" x14ac:dyDescent="0.25"/>
    <row r="26697" s="1" customFormat="1" x14ac:dyDescent="0.25"/>
    <row r="26698" s="1" customFormat="1" x14ac:dyDescent="0.25"/>
    <row r="26699" s="1" customFormat="1" x14ac:dyDescent="0.25"/>
    <row r="26700" s="1" customFormat="1" x14ac:dyDescent="0.25"/>
    <row r="26701" s="1" customFormat="1" x14ac:dyDescent="0.25"/>
    <row r="26702" s="1" customFormat="1" x14ac:dyDescent="0.25"/>
    <row r="26703" s="1" customFormat="1" x14ac:dyDescent="0.25"/>
    <row r="26704" s="1" customFormat="1" x14ac:dyDescent="0.25"/>
    <row r="26705" s="1" customFormat="1" x14ac:dyDescent="0.25"/>
    <row r="26706" s="1" customFormat="1" x14ac:dyDescent="0.25"/>
    <row r="26707" s="1" customFormat="1" x14ac:dyDescent="0.25"/>
    <row r="26708" s="1" customFormat="1" x14ac:dyDescent="0.25"/>
    <row r="26709" s="1" customFormat="1" x14ac:dyDescent="0.25"/>
    <row r="26710" s="1" customFormat="1" x14ac:dyDescent="0.25"/>
    <row r="26711" s="1" customFormat="1" x14ac:dyDescent="0.25"/>
    <row r="26712" s="1" customFormat="1" x14ac:dyDescent="0.25"/>
    <row r="26713" s="1" customFormat="1" x14ac:dyDescent="0.25"/>
    <row r="26714" s="1" customFormat="1" x14ac:dyDescent="0.25"/>
    <row r="26715" s="1" customFormat="1" x14ac:dyDescent="0.25"/>
    <row r="26716" s="1" customFormat="1" x14ac:dyDescent="0.25"/>
    <row r="26717" s="1" customFormat="1" x14ac:dyDescent="0.25"/>
    <row r="26718" s="1" customFormat="1" x14ac:dyDescent="0.25"/>
    <row r="26719" s="1" customFormat="1" x14ac:dyDescent="0.25"/>
    <row r="26720" s="1" customFormat="1" x14ac:dyDescent="0.25"/>
    <row r="26721" s="1" customFormat="1" x14ac:dyDescent="0.25"/>
    <row r="26722" s="1" customFormat="1" x14ac:dyDescent="0.25"/>
    <row r="26723" s="1" customFormat="1" x14ac:dyDescent="0.25"/>
    <row r="26724" s="1" customFormat="1" x14ac:dyDescent="0.25"/>
    <row r="26725" s="1" customFormat="1" x14ac:dyDescent="0.25"/>
    <row r="26726" s="1" customFormat="1" x14ac:dyDescent="0.25"/>
    <row r="26727" s="1" customFormat="1" x14ac:dyDescent="0.25"/>
    <row r="26728" s="1" customFormat="1" x14ac:dyDescent="0.25"/>
    <row r="26729" s="1" customFormat="1" x14ac:dyDescent="0.25"/>
    <row r="26730" s="1" customFormat="1" x14ac:dyDescent="0.25"/>
    <row r="26731" s="1" customFormat="1" x14ac:dyDescent="0.25"/>
    <row r="26732" s="1" customFormat="1" x14ac:dyDescent="0.25"/>
    <row r="26733" s="1" customFormat="1" x14ac:dyDescent="0.25"/>
    <row r="26734" s="1" customFormat="1" x14ac:dyDescent="0.25"/>
    <row r="26735" s="1" customFormat="1" x14ac:dyDescent="0.25"/>
    <row r="26736" s="1" customFormat="1" x14ac:dyDescent="0.25"/>
    <row r="26737" s="1" customFormat="1" x14ac:dyDescent="0.25"/>
    <row r="26738" s="1" customFormat="1" x14ac:dyDescent="0.25"/>
    <row r="26739" s="1" customFormat="1" x14ac:dyDescent="0.25"/>
    <row r="26740" s="1" customFormat="1" x14ac:dyDescent="0.25"/>
    <row r="26741" s="1" customFormat="1" x14ac:dyDescent="0.25"/>
    <row r="26742" s="1" customFormat="1" x14ac:dyDescent="0.25"/>
    <row r="26743" s="1" customFormat="1" x14ac:dyDescent="0.25"/>
    <row r="26744" s="1" customFormat="1" x14ac:dyDescent="0.25"/>
    <row r="26745" s="1" customFormat="1" x14ac:dyDescent="0.25"/>
    <row r="26746" s="1" customFormat="1" x14ac:dyDescent="0.25"/>
    <row r="26747" s="1" customFormat="1" x14ac:dyDescent="0.25"/>
    <row r="26748" s="1" customFormat="1" x14ac:dyDescent="0.25"/>
    <row r="26749" s="1" customFormat="1" x14ac:dyDescent="0.25"/>
    <row r="26750" s="1" customFormat="1" x14ac:dyDescent="0.25"/>
    <row r="26751" s="1" customFormat="1" x14ac:dyDescent="0.25"/>
    <row r="26752" s="1" customFormat="1" x14ac:dyDescent="0.25"/>
    <row r="26753" s="1" customFormat="1" x14ac:dyDescent="0.25"/>
    <row r="26754" s="1" customFormat="1" x14ac:dyDescent="0.25"/>
    <row r="26755" s="1" customFormat="1" x14ac:dyDescent="0.25"/>
    <row r="26756" s="1" customFormat="1" x14ac:dyDescent="0.25"/>
    <row r="26757" s="1" customFormat="1" x14ac:dyDescent="0.25"/>
    <row r="26758" s="1" customFormat="1" x14ac:dyDescent="0.25"/>
    <row r="26759" s="1" customFormat="1" x14ac:dyDescent="0.25"/>
    <row r="26760" s="1" customFormat="1" x14ac:dyDescent="0.25"/>
    <row r="26761" s="1" customFormat="1" x14ac:dyDescent="0.25"/>
    <row r="26762" s="1" customFormat="1" x14ac:dyDescent="0.25"/>
    <row r="26763" s="1" customFormat="1" x14ac:dyDescent="0.25"/>
    <row r="26764" s="1" customFormat="1" x14ac:dyDescent="0.25"/>
    <row r="26765" s="1" customFormat="1" x14ac:dyDescent="0.25"/>
    <row r="26766" s="1" customFormat="1" x14ac:dyDescent="0.25"/>
    <row r="26767" s="1" customFormat="1" x14ac:dyDescent="0.25"/>
    <row r="26768" s="1" customFormat="1" x14ac:dyDescent="0.25"/>
    <row r="26769" s="1" customFormat="1" x14ac:dyDescent="0.25"/>
    <row r="26770" s="1" customFormat="1" x14ac:dyDescent="0.25"/>
    <row r="26771" s="1" customFormat="1" x14ac:dyDescent="0.25"/>
    <row r="26772" s="1" customFormat="1" x14ac:dyDescent="0.25"/>
    <row r="26773" s="1" customFormat="1" x14ac:dyDescent="0.25"/>
    <row r="26774" s="1" customFormat="1" x14ac:dyDescent="0.25"/>
    <row r="26775" s="1" customFormat="1" x14ac:dyDescent="0.25"/>
    <row r="26776" s="1" customFormat="1" x14ac:dyDescent="0.25"/>
    <row r="26777" s="1" customFormat="1" x14ac:dyDescent="0.25"/>
    <row r="26778" s="1" customFormat="1" x14ac:dyDescent="0.25"/>
    <row r="26779" s="1" customFormat="1" x14ac:dyDescent="0.25"/>
    <row r="26780" s="1" customFormat="1" x14ac:dyDescent="0.25"/>
    <row r="26781" s="1" customFormat="1" x14ac:dyDescent="0.25"/>
    <row r="26782" s="1" customFormat="1" x14ac:dyDescent="0.25"/>
    <row r="26783" s="1" customFormat="1" x14ac:dyDescent="0.25"/>
    <row r="26784" s="1" customFormat="1" x14ac:dyDescent="0.25"/>
    <row r="26785" s="1" customFormat="1" x14ac:dyDescent="0.25"/>
    <row r="26786" s="1" customFormat="1" x14ac:dyDescent="0.25"/>
    <row r="26787" s="1" customFormat="1" x14ac:dyDescent="0.25"/>
    <row r="26788" s="1" customFormat="1" x14ac:dyDescent="0.25"/>
    <row r="26789" s="1" customFormat="1" x14ac:dyDescent="0.25"/>
    <row r="26790" s="1" customFormat="1" x14ac:dyDescent="0.25"/>
    <row r="26791" s="1" customFormat="1" x14ac:dyDescent="0.25"/>
    <row r="26792" s="1" customFormat="1" x14ac:dyDescent="0.25"/>
    <row r="26793" s="1" customFormat="1" x14ac:dyDescent="0.25"/>
    <row r="26794" s="1" customFormat="1" x14ac:dyDescent="0.25"/>
    <row r="26795" s="1" customFormat="1" x14ac:dyDescent="0.25"/>
    <row r="26796" s="1" customFormat="1" x14ac:dyDescent="0.25"/>
    <row r="26797" s="1" customFormat="1" x14ac:dyDescent="0.25"/>
    <row r="26798" s="1" customFormat="1" x14ac:dyDescent="0.25"/>
    <row r="26799" s="1" customFormat="1" x14ac:dyDescent="0.25"/>
    <row r="26800" s="1" customFormat="1" x14ac:dyDescent="0.25"/>
    <row r="26801" s="1" customFormat="1" x14ac:dyDescent="0.25"/>
    <row r="26802" s="1" customFormat="1" x14ac:dyDescent="0.25"/>
    <row r="26803" s="1" customFormat="1" x14ac:dyDescent="0.25"/>
    <row r="26804" s="1" customFormat="1" x14ac:dyDescent="0.25"/>
    <row r="26805" s="1" customFormat="1" x14ac:dyDescent="0.25"/>
    <row r="26806" s="1" customFormat="1" x14ac:dyDescent="0.25"/>
    <row r="26807" s="1" customFormat="1" x14ac:dyDescent="0.25"/>
    <row r="26808" s="1" customFormat="1" x14ac:dyDescent="0.25"/>
    <row r="26809" s="1" customFormat="1" x14ac:dyDescent="0.25"/>
    <row r="26810" s="1" customFormat="1" x14ac:dyDescent="0.25"/>
    <row r="26811" s="1" customFormat="1" x14ac:dyDescent="0.25"/>
    <row r="26812" s="1" customFormat="1" x14ac:dyDescent="0.25"/>
    <row r="26813" s="1" customFormat="1" x14ac:dyDescent="0.25"/>
    <row r="26814" s="1" customFormat="1" x14ac:dyDescent="0.25"/>
    <row r="26815" s="1" customFormat="1" x14ac:dyDescent="0.25"/>
    <row r="26816" s="1" customFormat="1" x14ac:dyDescent="0.25"/>
    <row r="26817" s="1" customFormat="1" x14ac:dyDescent="0.25"/>
    <row r="26818" s="1" customFormat="1" x14ac:dyDescent="0.25"/>
    <row r="26819" s="1" customFormat="1" x14ac:dyDescent="0.25"/>
    <row r="26820" s="1" customFormat="1" x14ac:dyDescent="0.25"/>
    <row r="26821" s="1" customFormat="1" x14ac:dyDescent="0.25"/>
    <row r="26822" s="1" customFormat="1" x14ac:dyDescent="0.25"/>
    <row r="26823" s="1" customFormat="1" x14ac:dyDescent="0.25"/>
    <row r="26824" s="1" customFormat="1" x14ac:dyDescent="0.25"/>
    <row r="26825" s="1" customFormat="1" x14ac:dyDescent="0.25"/>
    <row r="26826" s="1" customFormat="1" x14ac:dyDescent="0.25"/>
    <row r="26827" s="1" customFormat="1" x14ac:dyDescent="0.25"/>
    <row r="26828" s="1" customFormat="1" x14ac:dyDescent="0.25"/>
    <row r="26829" s="1" customFormat="1" x14ac:dyDescent="0.25"/>
    <row r="26830" s="1" customFormat="1" x14ac:dyDescent="0.25"/>
    <row r="26831" s="1" customFormat="1" x14ac:dyDescent="0.25"/>
    <row r="26832" s="1" customFormat="1" x14ac:dyDescent="0.25"/>
    <row r="26833" s="1" customFormat="1" x14ac:dyDescent="0.25"/>
    <row r="26834" s="1" customFormat="1" x14ac:dyDescent="0.25"/>
    <row r="26835" s="1" customFormat="1" x14ac:dyDescent="0.25"/>
    <row r="26836" s="1" customFormat="1" x14ac:dyDescent="0.25"/>
    <row r="26837" s="1" customFormat="1" x14ac:dyDescent="0.25"/>
    <row r="26838" s="1" customFormat="1" x14ac:dyDescent="0.25"/>
    <row r="26839" s="1" customFormat="1" x14ac:dyDescent="0.25"/>
    <row r="26840" s="1" customFormat="1" x14ac:dyDescent="0.25"/>
    <row r="26841" s="1" customFormat="1" x14ac:dyDescent="0.25"/>
    <row r="26842" s="1" customFormat="1" x14ac:dyDescent="0.25"/>
    <row r="26843" s="1" customFormat="1" x14ac:dyDescent="0.25"/>
    <row r="26844" s="1" customFormat="1" x14ac:dyDescent="0.25"/>
    <row r="26845" s="1" customFormat="1" x14ac:dyDescent="0.25"/>
    <row r="26846" s="1" customFormat="1" x14ac:dyDescent="0.25"/>
    <row r="26847" s="1" customFormat="1" x14ac:dyDescent="0.25"/>
    <row r="26848" s="1" customFormat="1" x14ac:dyDescent="0.25"/>
    <row r="26849" s="1" customFormat="1" x14ac:dyDescent="0.25"/>
    <row r="26850" s="1" customFormat="1" x14ac:dyDescent="0.25"/>
    <row r="26851" s="1" customFormat="1" x14ac:dyDescent="0.25"/>
    <row r="26852" s="1" customFormat="1" x14ac:dyDescent="0.25"/>
    <row r="26853" s="1" customFormat="1" x14ac:dyDescent="0.25"/>
    <row r="26854" s="1" customFormat="1" x14ac:dyDescent="0.25"/>
    <row r="26855" s="1" customFormat="1" x14ac:dyDescent="0.25"/>
    <row r="26856" s="1" customFormat="1" x14ac:dyDescent="0.25"/>
    <row r="26857" s="1" customFormat="1" x14ac:dyDescent="0.25"/>
    <row r="26858" s="1" customFormat="1" x14ac:dyDescent="0.25"/>
    <row r="26859" s="1" customFormat="1" x14ac:dyDescent="0.25"/>
    <row r="26860" s="1" customFormat="1" x14ac:dyDescent="0.25"/>
    <row r="26861" s="1" customFormat="1" x14ac:dyDescent="0.25"/>
    <row r="26862" s="1" customFormat="1" x14ac:dyDescent="0.25"/>
    <row r="26863" s="1" customFormat="1" x14ac:dyDescent="0.25"/>
    <row r="26864" s="1" customFormat="1" x14ac:dyDescent="0.25"/>
    <row r="26865" s="1" customFormat="1" x14ac:dyDescent="0.25"/>
    <row r="26866" s="1" customFormat="1" x14ac:dyDescent="0.25"/>
    <row r="26867" s="1" customFormat="1" x14ac:dyDescent="0.25"/>
    <row r="26868" s="1" customFormat="1" x14ac:dyDescent="0.25"/>
    <row r="26869" s="1" customFormat="1" x14ac:dyDescent="0.25"/>
    <row r="26870" s="1" customFormat="1" x14ac:dyDescent="0.25"/>
    <row r="26871" s="1" customFormat="1" x14ac:dyDescent="0.25"/>
    <row r="26872" s="1" customFormat="1" x14ac:dyDescent="0.25"/>
    <row r="26873" s="1" customFormat="1" x14ac:dyDescent="0.25"/>
    <row r="26874" s="1" customFormat="1" x14ac:dyDescent="0.25"/>
    <row r="26875" s="1" customFormat="1" x14ac:dyDescent="0.25"/>
    <row r="26876" s="1" customFormat="1" x14ac:dyDescent="0.25"/>
    <row r="26877" s="1" customFormat="1" x14ac:dyDescent="0.25"/>
    <row r="26878" s="1" customFormat="1" x14ac:dyDescent="0.25"/>
    <row r="26879" s="1" customFormat="1" x14ac:dyDescent="0.25"/>
    <row r="26880" s="1" customFormat="1" x14ac:dyDescent="0.25"/>
    <row r="26881" s="1" customFormat="1" x14ac:dyDescent="0.25"/>
    <row r="26882" s="1" customFormat="1" x14ac:dyDescent="0.25"/>
    <row r="26883" s="1" customFormat="1" x14ac:dyDescent="0.25"/>
    <row r="26884" s="1" customFormat="1" x14ac:dyDescent="0.25"/>
    <row r="26885" s="1" customFormat="1" x14ac:dyDescent="0.25"/>
    <row r="26886" s="1" customFormat="1" x14ac:dyDescent="0.25"/>
    <row r="26887" s="1" customFormat="1" x14ac:dyDescent="0.25"/>
    <row r="26888" s="1" customFormat="1" x14ac:dyDescent="0.25"/>
    <row r="26889" s="1" customFormat="1" x14ac:dyDescent="0.25"/>
    <row r="26890" s="1" customFormat="1" x14ac:dyDescent="0.25"/>
    <row r="26891" s="1" customFormat="1" x14ac:dyDescent="0.25"/>
    <row r="26892" s="1" customFormat="1" x14ac:dyDescent="0.25"/>
    <row r="26893" s="1" customFormat="1" x14ac:dyDescent="0.25"/>
    <row r="26894" s="1" customFormat="1" x14ac:dyDescent="0.25"/>
    <row r="26895" s="1" customFormat="1" x14ac:dyDescent="0.25"/>
    <row r="26896" s="1" customFormat="1" x14ac:dyDescent="0.25"/>
    <row r="26897" s="1" customFormat="1" x14ac:dyDescent="0.25"/>
    <row r="26898" s="1" customFormat="1" x14ac:dyDescent="0.25"/>
    <row r="26899" s="1" customFormat="1" x14ac:dyDescent="0.25"/>
    <row r="26900" s="1" customFormat="1" x14ac:dyDescent="0.25"/>
    <row r="26901" s="1" customFormat="1" x14ac:dyDescent="0.25"/>
    <row r="26902" s="1" customFormat="1" x14ac:dyDescent="0.25"/>
    <row r="26903" s="1" customFormat="1" x14ac:dyDescent="0.25"/>
    <row r="26904" s="1" customFormat="1" x14ac:dyDescent="0.25"/>
    <row r="26905" s="1" customFormat="1" x14ac:dyDescent="0.25"/>
    <row r="26906" s="1" customFormat="1" x14ac:dyDescent="0.25"/>
    <row r="26907" s="1" customFormat="1" x14ac:dyDescent="0.25"/>
    <row r="26908" s="1" customFormat="1" x14ac:dyDescent="0.25"/>
    <row r="26909" s="1" customFormat="1" x14ac:dyDescent="0.25"/>
    <row r="26910" s="1" customFormat="1" x14ac:dyDescent="0.25"/>
    <row r="26911" s="1" customFormat="1" x14ac:dyDescent="0.25"/>
    <row r="26912" s="1" customFormat="1" x14ac:dyDescent="0.25"/>
    <row r="26913" s="1" customFormat="1" x14ac:dyDescent="0.25"/>
    <row r="26914" s="1" customFormat="1" x14ac:dyDescent="0.25"/>
    <row r="26915" s="1" customFormat="1" x14ac:dyDescent="0.25"/>
    <row r="26916" s="1" customFormat="1" x14ac:dyDescent="0.25"/>
    <row r="26917" s="1" customFormat="1" x14ac:dyDescent="0.25"/>
    <row r="26918" s="1" customFormat="1" x14ac:dyDescent="0.25"/>
    <row r="26919" s="1" customFormat="1" x14ac:dyDescent="0.25"/>
    <row r="26920" s="1" customFormat="1" x14ac:dyDescent="0.25"/>
    <row r="26921" s="1" customFormat="1" x14ac:dyDescent="0.25"/>
    <row r="26922" s="1" customFormat="1" x14ac:dyDescent="0.25"/>
    <row r="26923" s="1" customFormat="1" x14ac:dyDescent="0.25"/>
    <row r="26924" s="1" customFormat="1" x14ac:dyDescent="0.25"/>
    <row r="26925" s="1" customFormat="1" x14ac:dyDescent="0.25"/>
    <row r="26926" s="1" customFormat="1" x14ac:dyDescent="0.25"/>
    <row r="26927" s="1" customFormat="1" x14ac:dyDescent="0.25"/>
    <row r="26928" s="1" customFormat="1" x14ac:dyDescent="0.25"/>
    <row r="26929" s="1" customFormat="1" x14ac:dyDescent="0.25"/>
    <row r="26930" s="1" customFormat="1" x14ac:dyDescent="0.25"/>
    <row r="26931" s="1" customFormat="1" x14ac:dyDescent="0.25"/>
    <row r="26932" s="1" customFormat="1" x14ac:dyDescent="0.25"/>
    <row r="26933" s="1" customFormat="1" x14ac:dyDescent="0.25"/>
    <row r="26934" s="1" customFormat="1" x14ac:dyDescent="0.25"/>
    <row r="26935" s="1" customFormat="1" x14ac:dyDescent="0.25"/>
    <row r="26936" s="1" customFormat="1" x14ac:dyDescent="0.25"/>
    <row r="26937" s="1" customFormat="1" x14ac:dyDescent="0.25"/>
    <row r="26938" s="1" customFormat="1" x14ac:dyDescent="0.25"/>
    <row r="26939" s="1" customFormat="1" x14ac:dyDescent="0.25"/>
    <row r="26940" s="1" customFormat="1" x14ac:dyDescent="0.25"/>
    <row r="26941" s="1" customFormat="1" x14ac:dyDescent="0.25"/>
    <row r="26942" s="1" customFormat="1" x14ac:dyDescent="0.25"/>
    <row r="26943" s="1" customFormat="1" x14ac:dyDescent="0.25"/>
    <row r="26944" s="1" customFormat="1" x14ac:dyDescent="0.25"/>
    <row r="26945" s="1" customFormat="1" x14ac:dyDescent="0.25"/>
    <row r="26946" s="1" customFormat="1" x14ac:dyDescent="0.25"/>
    <row r="26947" s="1" customFormat="1" x14ac:dyDescent="0.25"/>
    <row r="26948" s="1" customFormat="1" x14ac:dyDescent="0.25"/>
    <row r="26949" s="1" customFormat="1" x14ac:dyDescent="0.25"/>
    <row r="26950" s="1" customFormat="1" x14ac:dyDescent="0.25"/>
    <row r="26951" s="1" customFormat="1" x14ac:dyDescent="0.25"/>
    <row r="26952" s="1" customFormat="1" x14ac:dyDescent="0.25"/>
    <row r="26953" s="1" customFormat="1" x14ac:dyDescent="0.25"/>
    <row r="26954" s="1" customFormat="1" x14ac:dyDescent="0.25"/>
    <row r="26955" s="1" customFormat="1" x14ac:dyDescent="0.25"/>
    <row r="26956" s="1" customFormat="1" x14ac:dyDescent="0.25"/>
    <row r="26957" s="1" customFormat="1" x14ac:dyDescent="0.25"/>
    <row r="26958" s="1" customFormat="1" x14ac:dyDescent="0.25"/>
    <row r="26959" s="1" customFormat="1" x14ac:dyDescent="0.25"/>
    <row r="26960" s="1" customFormat="1" x14ac:dyDescent="0.25"/>
    <row r="26961" s="1" customFormat="1" x14ac:dyDescent="0.25"/>
    <row r="26962" s="1" customFormat="1" x14ac:dyDescent="0.25"/>
    <row r="26963" s="1" customFormat="1" x14ac:dyDescent="0.25"/>
    <row r="26964" s="1" customFormat="1" x14ac:dyDescent="0.25"/>
    <row r="26965" s="1" customFormat="1" x14ac:dyDescent="0.25"/>
    <row r="26966" s="1" customFormat="1" x14ac:dyDescent="0.25"/>
    <row r="26967" s="1" customFormat="1" x14ac:dyDescent="0.25"/>
    <row r="26968" s="1" customFormat="1" x14ac:dyDescent="0.25"/>
    <row r="26969" s="1" customFormat="1" x14ac:dyDescent="0.25"/>
    <row r="26970" s="1" customFormat="1" x14ac:dyDescent="0.25"/>
    <row r="26971" s="1" customFormat="1" x14ac:dyDescent="0.25"/>
    <row r="26972" s="1" customFormat="1" x14ac:dyDescent="0.25"/>
    <row r="26973" s="1" customFormat="1" x14ac:dyDescent="0.25"/>
    <row r="26974" s="1" customFormat="1" x14ac:dyDescent="0.25"/>
    <row r="26975" s="1" customFormat="1" x14ac:dyDescent="0.25"/>
    <row r="26976" s="1" customFormat="1" x14ac:dyDescent="0.25"/>
    <row r="26977" s="1" customFormat="1" x14ac:dyDescent="0.25"/>
    <row r="26978" s="1" customFormat="1" x14ac:dyDescent="0.25"/>
    <row r="26979" s="1" customFormat="1" x14ac:dyDescent="0.25"/>
    <row r="26980" s="1" customFormat="1" x14ac:dyDescent="0.25"/>
    <row r="26981" s="1" customFormat="1" x14ac:dyDescent="0.25"/>
    <row r="26982" s="1" customFormat="1" x14ac:dyDescent="0.25"/>
    <row r="26983" s="1" customFormat="1" x14ac:dyDescent="0.25"/>
    <row r="26984" s="1" customFormat="1" x14ac:dyDescent="0.25"/>
    <row r="26985" s="1" customFormat="1" x14ac:dyDescent="0.25"/>
    <row r="26986" s="1" customFormat="1" x14ac:dyDescent="0.25"/>
    <row r="26987" s="1" customFormat="1" x14ac:dyDescent="0.25"/>
    <row r="26988" s="1" customFormat="1" x14ac:dyDescent="0.25"/>
    <row r="26989" s="1" customFormat="1" x14ac:dyDescent="0.25"/>
    <row r="26990" s="1" customFormat="1" x14ac:dyDescent="0.25"/>
    <row r="26991" s="1" customFormat="1" x14ac:dyDescent="0.25"/>
    <row r="26992" s="1" customFormat="1" x14ac:dyDescent="0.25"/>
    <row r="26993" s="1" customFormat="1" x14ac:dyDescent="0.25"/>
    <row r="26994" s="1" customFormat="1" x14ac:dyDescent="0.25"/>
    <row r="26995" s="1" customFormat="1" x14ac:dyDescent="0.25"/>
    <row r="26996" s="1" customFormat="1" x14ac:dyDescent="0.25"/>
    <row r="26997" s="1" customFormat="1" x14ac:dyDescent="0.25"/>
    <row r="26998" s="1" customFormat="1" x14ac:dyDescent="0.25"/>
    <row r="26999" s="1" customFormat="1" x14ac:dyDescent="0.25"/>
    <row r="27000" s="1" customFormat="1" x14ac:dyDescent="0.25"/>
    <row r="27001" s="1" customFormat="1" x14ac:dyDescent="0.25"/>
    <row r="27002" s="1" customFormat="1" x14ac:dyDescent="0.25"/>
    <row r="27003" s="1" customFormat="1" x14ac:dyDescent="0.25"/>
    <row r="27004" s="1" customFormat="1" x14ac:dyDescent="0.25"/>
    <row r="27005" s="1" customFormat="1" x14ac:dyDescent="0.25"/>
    <row r="27006" s="1" customFormat="1" x14ac:dyDescent="0.25"/>
    <row r="27007" s="1" customFormat="1" x14ac:dyDescent="0.25"/>
    <row r="27008" s="1" customFormat="1" x14ac:dyDescent="0.25"/>
    <row r="27009" s="1" customFormat="1" x14ac:dyDescent="0.25"/>
    <row r="27010" s="1" customFormat="1" x14ac:dyDescent="0.25"/>
    <row r="27011" s="1" customFormat="1" x14ac:dyDescent="0.25"/>
    <row r="27012" s="1" customFormat="1" x14ac:dyDescent="0.25"/>
    <row r="27013" s="1" customFormat="1" x14ac:dyDescent="0.25"/>
    <row r="27014" s="1" customFormat="1" x14ac:dyDescent="0.25"/>
    <row r="27015" s="1" customFormat="1" x14ac:dyDescent="0.25"/>
    <row r="27016" s="1" customFormat="1" x14ac:dyDescent="0.25"/>
    <row r="27017" s="1" customFormat="1" x14ac:dyDescent="0.25"/>
    <row r="27018" s="1" customFormat="1" x14ac:dyDescent="0.25"/>
    <row r="27019" s="1" customFormat="1" x14ac:dyDescent="0.25"/>
    <row r="27020" s="1" customFormat="1" x14ac:dyDescent="0.25"/>
    <row r="27021" s="1" customFormat="1" x14ac:dyDescent="0.25"/>
    <row r="27022" s="1" customFormat="1" x14ac:dyDescent="0.25"/>
    <row r="27023" s="1" customFormat="1" x14ac:dyDescent="0.25"/>
    <row r="27024" s="1" customFormat="1" x14ac:dyDescent="0.25"/>
    <row r="27025" s="1" customFormat="1" x14ac:dyDescent="0.25"/>
    <row r="27026" s="1" customFormat="1" x14ac:dyDescent="0.25"/>
    <row r="27027" s="1" customFormat="1" x14ac:dyDescent="0.25"/>
    <row r="27028" s="1" customFormat="1" x14ac:dyDescent="0.25"/>
    <row r="27029" s="1" customFormat="1" x14ac:dyDescent="0.25"/>
    <row r="27030" s="1" customFormat="1" x14ac:dyDescent="0.25"/>
    <row r="27031" s="1" customFormat="1" x14ac:dyDescent="0.25"/>
    <row r="27032" s="1" customFormat="1" x14ac:dyDescent="0.25"/>
    <row r="27033" s="1" customFormat="1" x14ac:dyDescent="0.25"/>
    <row r="27034" s="1" customFormat="1" x14ac:dyDescent="0.25"/>
    <row r="27035" s="1" customFormat="1" x14ac:dyDescent="0.25"/>
    <row r="27036" s="1" customFormat="1" x14ac:dyDescent="0.25"/>
    <row r="27037" s="1" customFormat="1" x14ac:dyDescent="0.25"/>
    <row r="27038" s="1" customFormat="1" x14ac:dyDescent="0.25"/>
    <row r="27039" s="1" customFormat="1" x14ac:dyDescent="0.25"/>
    <row r="27040" s="1" customFormat="1" x14ac:dyDescent="0.25"/>
    <row r="27041" s="1" customFormat="1" x14ac:dyDescent="0.25"/>
    <row r="27042" s="1" customFormat="1" x14ac:dyDescent="0.25"/>
    <row r="27043" s="1" customFormat="1" x14ac:dyDescent="0.25"/>
    <row r="27044" s="1" customFormat="1" x14ac:dyDescent="0.25"/>
    <row r="27045" s="1" customFormat="1" x14ac:dyDescent="0.25"/>
    <row r="27046" s="1" customFormat="1" x14ac:dyDescent="0.25"/>
    <row r="27047" s="1" customFormat="1" x14ac:dyDescent="0.25"/>
    <row r="27048" s="1" customFormat="1" x14ac:dyDescent="0.25"/>
    <row r="27049" s="1" customFormat="1" x14ac:dyDescent="0.25"/>
    <row r="27050" s="1" customFormat="1" x14ac:dyDescent="0.25"/>
    <row r="27051" s="1" customFormat="1" x14ac:dyDescent="0.25"/>
    <row r="27052" s="1" customFormat="1" x14ac:dyDescent="0.25"/>
    <row r="27053" s="1" customFormat="1" x14ac:dyDescent="0.25"/>
    <row r="27054" s="1" customFormat="1" x14ac:dyDescent="0.25"/>
    <row r="27055" s="1" customFormat="1" x14ac:dyDescent="0.25"/>
    <row r="27056" s="1" customFormat="1" x14ac:dyDescent="0.25"/>
    <row r="27057" s="1" customFormat="1" x14ac:dyDescent="0.25"/>
    <row r="27058" s="1" customFormat="1" x14ac:dyDescent="0.25"/>
    <row r="27059" s="1" customFormat="1" x14ac:dyDescent="0.25"/>
    <row r="27060" s="1" customFormat="1" x14ac:dyDescent="0.25"/>
    <row r="27061" s="1" customFormat="1" x14ac:dyDescent="0.25"/>
    <row r="27062" s="1" customFormat="1" x14ac:dyDescent="0.25"/>
    <row r="27063" s="1" customFormat="1" x14ac:dyDescent="0.25"/>
    <row r="27064" s="1" customFormat="1" x14ac:dyDescent="0.25"/>
    <row r="27065" s="1" customFormat="1" x14ac:dyDescent="0.25"/>
    <row r="27066" s="1" customFormat="1" x14ac:dyDescent="0.25"/>
    <row r="27067" s="1" customFormat="1" x14ac:dyDescent="0.25"/>
    <row r="27068" s="1" customFormat="1" x14ac:dyDescent="0.25"/>
    <row r="27069" s="1" customFormat="1" x14ac:dyDescent="0.25"/>
    <row r="27070" s="1" customFormat="1" x14ac:dyDescent="0.25"/>
    <row r="27071" s="1" customFormat="1" x14ac:dyDescent="0.25"/>
    <row r="27072" s="1" customFormat="1" x14ac:dyDescent="0.25"/>
    <row r="27073" s="1" customFormat="1" x14ac:dyDescent="0.25"/>
    <row r="27074" s="1" customFormat="1" x14ac:dyDescent="0.25"/>
    <row r="27075" s="1" customFormat="1" x14ac:dyDescent="0.25"/>
    <row r="27076" s="1" customFormat="1" x14ac:dyDescent="0.25"/>
    <row r="27077" s="1" customFormat="1" x14ac:dyDescent="0.25"/>
    <row r="27078" s="1" customFormat="1" x14ac:dyDescent="0.25"/>
    <row r="27079" s="1" customFormat="1" x14ac:dyDescent="0.25"/>
    <row r="27080" s="1" customFormat="1" x14ac:dyDescent="0.25"/>
    <row r="27081" s="1" customFormat="1" x14ac:dyDescent="0.25"/>
    <row r="27082" s="1" customFormat="1" x14ac:dyDescent="0.25"/>
    <row r="27083" s="1" customFormat="1" x14ac:dyDescent="0.25"/>
    <row r="27084" s="1" customFormat="1" x14ac:dyDescent="0.25"/>
    <row r="27085" s="1" customFormat="1" x14ac:dyDescent="0.25"/>
    <row r="27086" s="1" customFormat="1" x14ac:dyDescent="0.25"/>
    <row r="27087" s="1" customFormat="1" x14ac:dyDescent="0.25"/>
    <row r="27088" s="1" customFormat="1" x14ac:dyDescent="0.25"/>
    <row r="27089" s="1" customFormat="1" x14ac:dyDescent="0.25"/>
    <row r="27090" s="1" customFormat="1" x14ac:dyDescent="0.25"/>
    <row r="27091" s="1" customFormat="1" x14ac:dyDescent="0.25"/>
    <row r="27092" s="1" customFormat="1" x14ac:dyDescent="0.25"/>
    <row r="27093" s="1" customFormat="1" x14ac:dyDescent="0.25"/>
    <row r="27094" s="1" customFormat="1" x14ac:dyDescent="0.25"/>
    <row r="27095" s="1" customFormat="1" x14ac:dyDescent="0.25"/>
    <row r="27096" s="1" customFormat="1" x14ac:dyDescent="0.25"/>
    <row r="27097" s="1" customFormat="1" x14ac:dyDescent="0.25"/>
    <row r="27098" s="1" customFormat="1" x14ac:dyDescent="0.25"/>
    <row r="27099" s="1" customFormat="1" x14ac:dyDescent="0.25"/>
    <row r="27100" s="1" customFormat="1" x14ac:dyDescent="0.25"/>
    <row r="27101" s="1" customFormat="1" x14ac:dyDescent="0.25"/>
    <row r="27102" s="1" customFormat="1" x14ac:dyDescent="0.25"/>
    <row r="27103" s="1" customFormat="1" x14ac:dyDescent="0.25"/>
    <row r="27104" s="1" customFormat="1" x14ac:dyDescent="0.25"/>
    <row r="27105" s="1" customFormat="1" x14ac:dyDescent="0.25"/>
    <row r="27106" s="1" customFormat="1" x14ac:dyDescent="0.25"/>
    <row r="27107" s="1" customFormat="1" x14ac:dyDescent="0.25"/>
    <row r="27108" s="1" customFormat="1" x14ac:dyDescent="0.25"/>
    <row r="27109" s="1" customFormat="1" x14ac:dyDescent="0.25"/>
    <row r="27110" s="1" customFormat="1" x14ac:dyDescent="0.25"/>
    <row r="27111" s="1" customFormat="1" x14ac:dyDescent="0.25"/>
    <row r="27112" s="1" customFormat="1" x14ac:dyDescent="0.25"/>
    <row r="27113" s="1" customFormat="1" x14ac:dyDescent="0.25"/>
    <row r="27114" s="1" customFormat="1" x14ac:dyDescent="0.25"/>
    <row r="27115" s="1" customFormat="1" x14ac:dyDescent="0.25"/>
    <row r="27116" s="1" customFormat="1" x14ac:dyDescent="0.25"/>
    <row r="27117" s="1" customFormat="1" x14ac:dyDescent="0.25"/>
    <row r="27118" s="1" customFormat="1" x14ac:dyDescent="0.25"/>
    <row r="27119" s="1" customFormat="1" x14ac:dyDescent="0.25"/>
    <row r="27120" s="1" customFormat="1" x14ac:dyDescent="0.25"/>
    <row r="27121" s="1" customFormat="1" x14ac:dyDescent="0.25"/>
    <row r="27122" s="1" customFormat="1" x14ac:dyDescent="0.25"/>
    <row r="27123" s="1" customFormat="1" x14ac:dyDescent="0.25"/>
    <row r="27124" s="1" customFormat="1" x14ac:dyDescent="0.25"/>
    <row r="27125" s="1" customFormat="1" x14ac:dyDescent="0.25"/>
    <row r="27126" s="1" customFormat="1" x14ac:dyDescent="0.25"/>
    <row r="27127" s="1" customFormat="1" x14ac:dyDescent="0.25"/>
    <row r="27128" s="1" customFormat="1" x14ac:dyDescent="0.25"/>
    <row r="27129" s="1" customFormat="1" x14ac:dyDescent="0.25"/>
    <row r="27130" s="1" customFormat="1" x14ac:dyDescent="0.25"/>
    <row r="27131" s="1" customFormat="1" x14ac:dyDescent="0.25"/>
    <row r="27132" s="1" customFormat="1" x14ac:dyDescent="0.25"/>
    <row r="27133" s="1" customFormat="1" x14ac:dyDescent="0.25"/>
    <row r="27134" s="1" customFormat="1" x14ac:dyDescent="0.25"/>
    <row r="27135" s="1" customFormat="1" x14ac:dyDescent="0.25"/>
    <row r="27136" s="1" customFormat="1" x14ac:dyDescent="0.25"/>
    <row r="27137" s="1" customFormat="1" x14ac:dyDescent="0.25"/>
    <row r="27138" s="1" customFormat="1" x14ac:dyDescent="0.25"/>
    <row r="27139" s="1" customFormat="1" x14ac:dyDescent="0.25"/>
    <row r="27140" s="1" customFormat="1" x14ac:dyDescent="0.25"/>
    <row r="27141" s="1" customFormat="1" x14ac:dyDescent="0.25"/>
    <row r="27142" s="1" customFormat="1" x14ac:dyDescent="0.25"/>
    <row r="27143" s="1" customFormat="1" x14ac:dyDescent="0.25"/>
    <row r="27144" s="1" customFormat="1" x14ac:dyDescent="0.25"/>
    <row r="27145" s="1" customFormat="1" x14ac:dyDescent="0.25"/>
    <row r="27146" s="1" customFormat="1" x14ac:dyDescent="0.25"/>
    <row r="27147" s="1" customFormat="1" x14ac:dyDescent="0.25"/>
    <row r="27148" s="1" customFormat="1" x14ac:dyDescent="0.25"/>
    <row r="27149" s="1" customFormat="1" x14ac:dyDescent="0.25"/>
    <row r="27150" s="1" customFormat="1" x14ac:dyDescent="0.25"/>
    <row r="27151" s="1" customFormat="1" x14ac:dyDescent="0.25"/>
    <row r="27152" s="1" customFormat="1" x14ac:dyDescent="0.25"/>
    <row r="27153" s="1" customFormat="1" x14ac:dyDescent="0.25"/>
    <row r="27154" s="1" customFormat="1" x14ac:dyDescent="0.25"/>
    <row r="27155" s="1" customFormat="1" x14ac:dyDescent="0.25"/>
    <row r="27156" s="1" customFormat="1" x14ac:dyDescent="0.25"/>
    <row r="27157" s="1" customFormat="1" x14ac:dyDescent="0.25"/>
    <row r="27158" s="1" customFormat="1" x14ac:dyDescent="0.25"/>
    <row r="27159" s="1" customFormat="1" x14ac:dyDescent="0.25"/>
    <row r="27160" s="1" customFormat="1" x14ac:dyDescent="0.25"/>
    <row r="27161" s="1" customFormat="1" x14ac:dyDescent="0.25"/>
    <row r="27162" s="1" customFormat="1" x14ac:dyDescent="0.25"/>
    <row r="27163" s="1" customFormat="1" x14ac:dyDescent="0.25"/>
    <row r="27164" s="1" customFormat="1" x14ac:dyDescent="0.25"/>
    <row r="27165" s="1" customFormat="1" x14ac:dyDescent="0.25"/>
    <row r="27166" s="1" customFormat="1" x14ac:dyDescent="0.25"/>
    <row r="27167" s="1" customFormat="1" x14ac:dyDescent="0.25"/>
    <row r="27168" s="1" customFormat="1" x14ac:dyDescent="0.25"/>
    <row r="27169" s="1" customFormat="1" x14ac:dyDescent="0.25"/>
    <row r="27170" s="1" customFormat="1" x14ac:dyDescent="0.25"/>
    <row r="27171" s="1" customFormat="1" x14ac:dyDescent="0.25"/>
    <row r="27172" s="1" customFormat="1" x14ac:dyDescent="0.25"/>
    <row r="27173" s="1" customFormat="1" x14ac:dyDescent="0.25"/>
    <row r="27174" s="1" customFormat="1" x14ac:dyDescent="0.25"/>
    <row r="27175" s="1" customFormat="1" x14ac:dyDescent="0.25"/>
    <row r="27176" s="1" customFormat="1" x14ac:dyDescent="0.25"/>
    <row r="27177" s="1" customFormat="1" x14ac:dyDescent="0.25"/>
    <row r="27178" s="1" customFormat="1" x14ac:dyDescent="0.25"/>
    <row r="27179" s="1" customFormat="1" x14ac:dyDescent="0.25"/>
    <row r="27180" s="1" customFormat="1" x14ac:dyDescent="0.25"/>
    <row r="27181" s="1" customFormat="1" x14ac:dyDescent="0.25"/>
    <row r="27182" s="1" customFormat="1" x14ac:dyDescent="0.25"/>
    <row r="27183" s="1" customFormat="1" x14ac:dyDescent="0.25"/>
    <row r="27184" s="1" customFormat="1" x14ac:dyDescent="0.25"/>
    <row r="27185" s="1" customFormat="1" x14ac:dyDescent="0.25"/>
    <row r="27186" s="1" customFormat="1" x14ac:dyDescent="0.25"/>
    <row r="27187" s="1" customFormat="1" x14ac:dyDescent="0.25"/>
    <row r="27188" s="1" customFormat="1" x14ac:dyDescent="0.25"/>
    <row r="27189" s="1" customFormat="1" x14ac:dyDescent="0.25"/>
    <row r="27190" s="1" customFormat="1" x14ac:dyDescent="0.25"/>
    <row r="27191" s="1" customFormat="1" x14ac:dyDescent="0.25"/>
    <row r="27192" s="1" customFormat="1" x14ac:dyDescent="0.25"/>
    <row r="27193" s="1" customFormat="1" x14ac:dyDescent="0.25"/>
    <row r="27194" s="1" customFormat="1" x14ac:dyDescent="0.25"/>
    <row r="27195" s="1" customFormat="1" x14ac:dyDescent="0.25"/>
    <row r="27196" s="1" customFormat="1" x14ac:dyDescent="0.25"/>
    <row r="27197" s="1" customFormat="1" x14ac:dyDescent="0.25"/>
    <row r="27198" s="1" customFormat="1" x14ac:dyDescent="0.25"/>
    <row r="27199" s="1" customFormat="1" x14ac:dyDescent="0.25"/>
    <row r="27200" s="1" customFormat="1" x14ac:dyDescent="0.25"/>
    <row r="27201" s="1" customFormat="1" x14ac:dyDescent="0.25"/>
    <row r="27202" s="1" customFormat="1" x14ac:dyDescent="0.25"/>
    <row r="27203" s="1" customFormat="1" x14ac:dyDescent="0.25"/>
    <row r="27204" s="1" customFormat="1" x14ac:dyDescent="0.25"/>
    <row r="27205" s="1" customFormat="1" x14ac:dyDescent="0.25"/>
    <row r="27206" s="1" customFormat="1" x14ac:dyDescent="0.25"/>
    <row r="27207" s="1" customFormat="1" x14ac:dyDescent="0.25"/>
    <row r="27208" s="1" customFormat="1" x14ac:dyDescent="0.25"/>
    <row r="27209" s="1" customFormat="1" x14ac:dyDescent="0.25"/>
    <row r="27210" s="1" customFormat="1" x14ac:dyDescent="0.25"/>
    <row r="27211" s="1" customFormat="1" x14ac:dyDescent="0.25"/>
    <row r="27212" s="1" customFormat="1" x14ac:dyDescent="0.25"/>
    <row r="27213" s="1" customFormat="1" x14ac:dyDescent="0.25"/>
    <row r="27214" s="1" customFormat="1" x14ac:dyDescent="0.25"/>
    <row r="27215" s="1" customFormat="1" x14ac:dyDescent="0.25"/>
    <row r="27216" s="1" customFormat="1" x14ac:dyDescent="0.25"/>
    <row r="27217" s="1" customFormat="1" x14ac:dyDescent="0.25"/>
    <row r="27218" s="1" customFormat="1" x14ac:dyDescent="0.25"/>
    <row r="27219" s="1" customFormat="1" x14ac:dyDescent="0.25"/>
    <row r="27220" s="1" customFormat="1" x14ac:dyDescent="0.25"/>
    <row r="27221" s="1" customFormat="1" x14ac:dyDescent="0.25"/>
    <row r="27222" s="1" customFormat="1" x14ac:dyDescent="0.25"/>
    <row r="27223" s="1" customFormat="1" x14ac:dyDescent="0.25"/>
    <row r="27224" s="1" customFormat="1" x14ac:dyDescent="0.25"/>
    <row r="27225" s="1" customFormat="1" x14ac:dyDescent="0.25"/>
    <row r="27226" s="1" customFormat="1" x14ac:dyDescent="0.25"/>
    <row r="27227" s="1" customFormat="1" x14ac:dyDescent="0.25"/>
    <row r="27228" s="1" customFormat="1" x14ac:dyDescent="0.25"/>
    <row r="27229" s="1" customFormat="1" x14ac:dyDescent="0.25"/>
    <row r="27230" s="1" customFormat="1" x14ac:dyDescent="0.25"/>
    <row r="27231" s="1" customFormat="1" x14ac:dyDescent="0.25"/>
    <row r="27232" s="1" customFormat="1" x14ac:dyDescent="0.25"/>
    <row r="27233" s="1" customFormat="1" x14ac:dyDescent="0.25"/>
    <row r="27234" s="1" customFormat="1" x14ac:dyDescent="0.25"/>
    <row r="27235" s="1" customFormat="1" x14ac:dyDescent="0.25"/>
    <row r="27236" s="1" customFormat="1" x14ac:dyDescent="0.25"/>
    <row r="27237" s="1" customFormat="1" x14ac:dyDescent="0.25"/>
    <row r="27238" s="1" customFormat="1" x14ac:dyDescent="0.25"/>
    <row r="27239" s="1" customFormat="1" x14ac:dyDescent="0.25"/>
    <row r="27240" s="1" customFormat="1" x14ac:dyDescent="0.25"/>
    <row r="27241" s="1" customFormat="1" x14ac:dyDescent="0.25"/>
    <row r="27242" s="1" customFormat="1" x14ac:dyDescent="0.25"/>
    <row r="27243" s="1" customFormat="1" x14ac:dyDescent="0.25"/>
    <row r="27244" s="1" customFormat="1" x14ac:dyDescent="0.25"/>
    <row r="27245" s="1" customFormat="1" x14ac:dyDescent="0.25"/>
    <row r="27246" s="1" customFormat="1" x14ac:dyDescent="0.25"/>
    <row r="27247" s="1" customFormat="1" x14ac:dyDescent="0.25"/>
    <row r="27248" s="1" customFormat="1" x14ac:dyDescent="0.25"/>
    <row r="27249" s="1" customFormat="1" x14ac:dyDescent="0.25"/>
    <row r="27250" s="1" customFormat="1" x14ac:dyDescent="0.25"/>
    <row r="27251" s="1" customFormat="1" x14ac:dyDescent="0.25"/>
    <row r="27252" s="1" customFormat="1" x14ac:dyDescent="0.25"/>
    <row r="27253" s="1" customFormat="1" x14ac:dyDescent="0.25"/>
    <row r="27254" s="1" customFormat="1" x14ac:dyDescent="0.25"/>
    <row r="27255" s="1" customFormat="1" x14ac:dyDescent="0.25"/>
    <row r="27256" s="1" customFormat="1" x14ac:dyDescent="0.25"/>
    <row r="27257" s="1" customFormat="1" x14ac:dyDescent="0.25"/>
    <row r="27258" s="1" customFormat="1" x14ac:dyDescent="0.25"/>
    <row r="27259" s="1" customFormat="1" x14ac:dyDescent="0.25"/>
    <row r="27260" s="1" customFormat="1" x14ac:dyDescent="0.25"/>
    <row r="27261" s="1" customFormat="1" x14ac:dyDescent="0.25"/>
    <row r="27262" s="1" customFormat="1" x14ac:dyDescent="0.25"/>
    <row r="27263" s="1" customFormat="1" x14ac:dyDescent="0.25"/>
    <row r="27264" s="1" customFormat="1" x14ac:dyDescent="0.25"/>
    <row r="27265" s="1" customFormat="1" x14ac:dyDescent="0.25"/>
    <row r="27266" s="1" customFormat="1" x14ac:dyDescent="0.25"/>
    <row r="27267" s="1" customFormat="1" x14ac:dyDescent="0.25"/>
    <row r="27268" s="1" customFormat="1" x14ac:dyDescent="0.25"/>
    <row r="27269" s="1" customFormat="1" x14ac:dyDescent="0.25"/>
    <row r="27270" s="1" customFormat="1" x14ac:dyDescent="0.25"/>
    <row r="27271" s="1" customFormat="1" x14ac:dyDescent="0.25"/>
    <row r="27272" s="1" customFormat="1" x14ac:dyDescent="0.25"/>
    <row r="27273" s="1" customFormat="1" x14ac:dyDescent="0.25"/>
    <row r="27274" s="1" customFormat="1" x14ac:dyDescent="0.25"/>
    <row r="27275" s="1" customFormat="1" x14ac:dyDescent="0.25"/>
    <row r="27276" s="1" customFormat="1" x14ac:dyDescent="0.25"/>
    <row r="27277" s="1" customFormat="1" x14ac:dyDescent="0.25"/>
    <row r="27278" s="1" customFormat="1" x14ac:dyDescent="0.25"/>
    <row r="27279" s="1" customFormat="1" x14ac:dyDescent="0.25"/>
    <row r="27280" s="1" customFormat="1" x14ac:dyDescent="0.25"/>
    <row r="27281" s="1" customFormat="1" x14ac:dyDescent="0.25"/>
    <row r="27282" s="1" customFormat="1" x14ac:dyDescent="0.25"/>
    <row r="27283" s="1" customFormat="1" x14ac:dyDescent="0.25"/>
    <row r="27284" s="1" customFormat="1" x14ac:dyDescent="0.25"/>
    <row r="27285" s="1" customFormat="1" x14ac:dyDescent="0.25"/>
    <row r="27286" s="1" customFormat="1" x14ac:dyDescent="0.25"/>
    <row r="27287" s="1" customFormat="1" x14ac:dyDescent="0.25"/>
    <row r="27288" s="1" customFormat="1" x14ac:dyDescent="0.25"/>
    <row r="27289" s="1" customFormat="1" x14ac:dyDescent="0.25"/>
    <row r="27290" s="1" customFormat="1" x14ac:dyDescent="0.25"/>
    <row r="27291" s="1" customFormat="1" x14ac:dyDescent="0.25"/>
    <row r="27292" s="1" customFormat="1" x14ac:dyDescent="0.25"/>
    <row r="27293" s="1" customFormat="1" x14ac:dyDescent="0.25"/>
    <row r="27294" s="1" customFormat="1" x14ac:dyDescent="0.25"/>
    <row r="27295" s="1" customFormat="1" x14ac:dyDescent="0.25"/>
    <row r="27296" s="1" customFormat="1" x14ac:dyDescent="0.25"/>
    <row r="27297" s="1" customFormat="1" x14ac:dyDescent="0.25"/>
    <row r="27298" s="1" customFormat="1" x14ac:dyDescent="0.25"/>
    <row r="27299" s="1" customFormat="1" x14ac:dyDescent="0.25"/>
    <row r="27300" s="1" customFormat="1" x14ac:dyDescent="0.25"/>
    <row r="27301" s="1" customFormat="1" x14ac:dyDescent="0.25"/>
    <row r="27302" s="1" customFormat="1" x14ac:dyDescent="0.25"/>
    <row r="27303" s="1" customFormat="1" x14ac:dyDescent="0.25"/>
    <row r="27304" s="1" customFormat="1" x14ac:dyDescent="0.25"/>
    <row r="27305" s="1" customFormat="1" x14ac:dyDescent="0.25"/>
    <row r="27306" s="1" customFormat="1" x14ac:dyDescent="0.25"/>
    <row r="27307" s="1" customFormat="1" x14ac:dyDescent="0.25"/>
    <row r="27308" s="1" customFormat="1" x14ac:dyDescent="0.25"/>
    <row r="27309" s="1" customFormat="1" x14ac:dyDescent="0.25"/>
    <row r="27310" s="1" customFormat="1" x14ac:dyDescent="0.25"/>
    <row r="27311" s="1" customFormat="1" x14ac:dyDescent="0.25"/>
    <row r="27312" s="1" customFormat="1" x14ac:dyDescent="0.25"/>
    <row r="27313" s="1" customFormat="1" x14ac:dyDescent="0.25"/>
    <row r="27314" s="1" customFormat="1" x14ac:dyDescent="0.25"/>
    <row r="27315" s="1" customFormat="1" x14ac:dyDescent="0.25"/>
    <row r="27316" s="1" customFormat="1" x14ac:dyDescent="0.25"/>
    <row r="27317" s="1" customFormat="1" x14ac:dyDescent="0.25"/>
    <row r="27318" s="1" customFormat="1" x14ac:dyDescent="0.25"/>
    <row r="27319" s="1" customFormat="1" x14ac:dyDescent="0.25"/>
    <row r="27320" s="1" customFormat="1" x14ac:dyDescent="0.25"/>
    <row r="27321" s="1" customFormat="1" x14ac:dyDescent="0.25"/>
    <row r="27322" s="1" customFormat="1" x14ac:dyDescent="0.25"/>
    <row r="27323" s="1" customFormat="1" x14ac:dyDescent="0.25"/>
    <row r="27324" s="1" customFormat="1" x14ac:dyDescent="0.25"/>
    <row r="27325" s="1" customFormat="1" x14ac:dyDescent="0.25"/>
    <row r="27326" s="1" customFormat="1" x14ac:dyDescent="0.25"/>
    <row r="27327" s="1" customFormat="1" x14ac:dyDescent="0.25"/>
    <row r="27328" s="1" customFormat="1" x14ac:dyDescent="0.25"/>
    <row r="27329" s="1" customFormat="1" x14ac:dyDescent="0.25"/>
    <row r="27330" s="1" customFormat="1" x14ac:dyDescent="0.25"/>
    <row r="27331" s="1" customFormat="1" x14ac:dyDescent="0.25"/>
    <row r="27332" s="1" customFormat="1" x14ac:dyDescent="0.25"/>
    <row r="27333" s="1" customFormat="1" x14ac:dyDescent="0.25"/>
    <row r="27334" s="1" customFormat="1" x14ac:dyDescent="0.25"/>
    <row r="27335" s="1" customFormat="1" x14ac:dyDescent="0.25"/>
    <row r="27336" s="1" customFormat="1" x14ac:dyDescent="0.25"/>
    <row r="27337" s="1" customFormat="1" x14ac:dyDescent="0.25"/>
    <row r="27338" s="1" customFormat="1" x14ac:dyDescent="0.25"/>
    <row r="27339" s="1" customFormat="1" x14ac:dyDescent="0.25"/>
    <row r="27340" s="1" customFormat="1" x14ac:dyDescent="0.25"/>
    <row r="27341" s="1" customFormat="1" x14ac:dyDescent="0.25"/>
    <row r="27342" s="1" customFormat="1" x14ac:dyDescent="0.25"/>
    <row r="27343" s="1" customFormat="1" x14ac:dyDescent="0.25"/>
    <row r="27344" s="1" customFormat="1" x14ac:dyDescent="0.25"/>
    <row r="27345" s="1" customFormat="1" x14ac:dyDescent="0.25"/>
    <row r="27346" s="1" customFormat="1" x14ac:dyDescent="0.25"/>
    <row r="27347" s="1" customFormat="1" x14ac:dyDescent="0.25"/>
    <row r="27348" s="1" customFormat="1" x14ac:dyDescent="0.25"/>
    <row r="27349" s="1" customFormat="1" x14ac:dyDescent="0.25"/>
    <row r="27350" s="1" customFormat="1" x14ac:dyDescent="0.25"/>
    <row r="27351" s="1" customFormat="1" x14ac:dyDescent="0.25"/>
    <row r="27352" s="1" customFormat="1" x14ac:dyDescent="0.25"/>
    <row r="27353" s="1" customFormat="1" x14ac:dyDescent="0.25"/>
    <row r="27354" s="1" customFormat="1" x14ac:dyDescent="0.25"/>
    <row r="27355" s="1" customFormat="1" x14ac:dyDescent="0.25"/>
    <row r="27356" s="1" customFormat="1" x14ac:dyDescent="0.25"/>
    <row r="27357" s="1" customFormat="1" x14ac:dyDescent="0.25"/>
    <row r="27358" s="1" customFormat="1" x14ac:dyDescent="0.25"/>
    <row r="27359" s="1" customFormat="1" x14ac:dyDescent="0.25"/>
    <row r="27360" s="1" customFormat="1" x14ac:dyDescent="0.25"/>
    <row r="27361" s="1" customFormat="1" x14ac:dyDescent="0.25"/>
    <row r="27362" s="1" customFormat="1" x14ac:dyDescent="0.25"/>
    <row r="27363" s="1" customFormat="1" x14ac:dyDescent="0.25"/>
    <row r="27364" s="1" customFormat="1" x14ac:dyDescent="0.25"/>
    <row r="27365" s="1" customFormat="1" x14ac:dyDescent="0.25"/>
    <row r="27366" s="1" customFormat="1" x14ac:dyDescent="0.25"/>
    <row r="27367" s="1" customFormat="1" x14ac:dyDescent="0.25"/>
    <row r="27368" s="1" customFormat="1" x14ac:dyDescent="0.25"/>
    <row r="27369" s="1" customFormat="1" x14ac:dyDescent="0.25"/>
    <row r="27370" s="1" customFormat="1" x14ac:dyDescent="0.25"/>
    <row r="27371" s="1" customFormat="1" x14ac:dyDescent="0.25"/>
    <row r="27372" s="1" customFormat="1" x14ac:dyDescent="0.25"/>
    <row r="27373" s="1" customFormat="1" x14ac:dyDescent="0.25"/>
    <row r="27374" s="1" customFormat="1" x14ac:dyDescent="0.25"/>
    <row r="27375" s="1" customFormat="1" x14ac:dyDescent="0.25"/>
    <row r="27376" s="1" customFormat="1" x14ac:dyDescent="0.25"/>
    <row r="27377" s="1" customFormat="1" x14ac:dyDescent="0.25"/>
    <row r="27378" s="1" customFormat="1" x14ac:dyDescent="0.25"/>
    <row r="27379" s="1" customFormat="1" x14ac:dyDescent="0.25"/>
    <row r="27380" s="1" customFormat="1" x14ac:dyDescent="0.25"/>
    <row r="27381" s="1" customFormat="1" x14ac:dyDescent="0.25"/>
    <row r="27382" s="1" customFormat="1" x14ac:dyDescent="0.25"/>
    <row r="27383" s="1" customFormat="1" x14ac:dyDescent="0.25"/>
    <row r="27384" s="1" customFormat="1" x14ac:dyDescent="0.25"/>
    <row r="27385" s="1" customFormat="1" x14ac:dyDescent="0.25"/>
    <row r="27386" s="1" customFormat="1" x14ac:dyDescent="0.25"/>
    <row r="27387" s="1" customFormat="1" x14ac:dyDescent="0.25"/>
    <row r="27388" s="1" customFormat="1" x14ac:dyDescent="0.25"/>
    <row r="27389" s="1" customFormat="1" x14ac:dyDescent="0.25"/>
    <row r="27390" s="1" customFormat="1" x14ac:dyDescent="0.25"/>
    <row r="27391" s="1" customFormat="1" x14ac:dyDescent="0.25"/>
    <row r="27392" s="1" customFormat="1" x14ac:dyDescent="0.25"/>
    <row r="27393" s="1" customFormat="1" x14ac:dyDescent="0.25"/>
    <row r="27394" s="1" customFormat="1" x14ac:dyDescent="0.25"/>
    <row r="27395" s="1" customFormat="1" x14ac:dyDescent="0.25"/>
    <row r="27396" s="1" customFormat="1" x14ac:dyDescent="0.25"/>
    <row r="27397" s="1" customFormat="1" x14ac:dyDescent="0.25"/>
    <row r="27398" s="1" customFormat="1" x14ac:dyDescent="0.25"/>
    <row r="27399" s="1" customFormat="1" x14ac:dyDescent="0.25"/>
    <row r="27400" s="1" customFormat="1" x14ac:dyDescent="0.25"/>
    <row r="27401" s="1" customFormat="1" x14ac:dyDescent="0.25"/>
    <row r="27402" s="1" customFormat="1" x14ac:dyDescent="0.25"/>
    <row r="27403" s="1" customFormat="1" x14ac:dyDescent="0.25"/>
    <row r="27404" s="1" customFormat="1" x14ac:dyDescent="0.25"/>
    <row r="27405" s="1" customFormat="1" x14ac:dyDescent="0.25"/>
    <row r="27406" s="1" customFormat="1" x14ac:dyDescent="0.25"/>
    <row r="27407" s="1" customFormat="1" x14ac:dyDescent="0.25"/>
    <row r="27408" s="1" customFormat="1" x14ac:dyDescent="0.25"/>
    <row r="27409" s="1" customFormat="1" x14ac:dyDescent="0.25"/>
    <row r="27410" s="1" customFormat="1" x14ac:dyDescent="0.25"/>
    <row r="27411" s="1" customFormat="1" x14ac:dyDescent="0.25"/>
    <row r="27412" s="1" customFormat="1" x14ac:dyDescent="0.25"/>
    <row r="27413" s="1" customFormat="1" x14ac:dyDescent="0.25"/>
    <row r="27414" s="1" customFormat="1" x14ac:dyDescent="0.25"/>
    <row r="27415" s="1" customFormat="1" x14ac:dyDescent="0.25"/>
    <row r="27416" s="1" customFormat="1" x14ac:dyDescent="0.25"/>
    <row r="27417" s="1" customFormat="1" x14ac:dyDescent="0.25"/>
    <row r="27418" s="1" customFormat="1" x14ac:dyDescent="0.25"/>
    <row r="27419" s="1" customFormat="1" x14ac:dyDescent="0.25"/>
    <row r="27420" s="1" customFormat="1" x14ac:dyDescent="0.25"/>
    <row r="27421" s="1" customFormat="1" x14ac:dyDescent="0.25"/>
    <row r="27422" s="1" customFormat="1" x14ac:dyDescent="0.25"/>
    <row r="27423" s="1" customFormat="1" x14ac:dyDescent="0.25"/>
    <row r="27424" s="1" customFormat="1" x14ac:dyDescent="0.25"/>
    <row r="27425" s="1" customFormat="1" x14ac:dyDescent="0.25"/>
    <row r="27426" s="1" customFormat="1" x14ac:dyDescent="0.25"/>
    <row r="27427" s="1" customFormat="1" x14ac:dyDescent="0.25"/>
    <row r="27428" s="1" customFormat="1" x14ac:dyDescent="0.25"/>
    <row r="27429" s="1" customFormat="1" x14ac:dyDescent="0.25"/>
    <row r="27430" s="1" customFormat="1" x14ac:dyDescent="0.25"/>
    <row r="27431" s="1" customFormat="1" x14ac:dyDescent="0.25"/>
    <row r="27432" s="1" customFormat="1" x14ac:dyDescent="0.25"/>
    <row r="27433" s="1" customFormat="1" x14ac:dyDescent="0.25"/>
    <row r="27434" s="1" customFormat="1" x14ac:dyDescent="0.25"/>
    <row r="27435" s="1" customFormat="1" x14ac:dyDescent="0.25"/>
    <row r="27436" s="1" customFormat="1" x14ac:dyDescent="0.25"/>
    <row r="27437" s="1" customFormat="1" x14ac:dyDescent="0.25"/>
    <row r="27438" s="1" customFormat="1" x14ac:dyDescent="0.25"/>
    <row r="27439" s="1" customFormat="1" x14ac:dyDescent="0.25"/>
    <row r="27440" s="1" customFormat="1" x14ac:dyDescent="0.25"/>
    <row r="27441" s="1" customFormat="1" x14ac:dyDescent="0.25"/>
    <row r="27442" s="1" customFormat="1" x14ac:dyDescent="0.25"/>
    <row r="27443" s="1" customFormat="1" x14ac:dyDescent="0.25"/>
    <row r="27444" s="1" customFormat="1" x14ac:dyDescent="0.25"/>
    <row r="27445" s="1" customFormat="1" x14ac:dyDescent="0.25"/>
    <row r="27446" s="1" customFormat="1" x14ac:dyDescent="0.25"/>
    <row r="27447" s="1" customFormat="1" x14ac:dyDescent="0.25"/>
    <row r="27448" s="1" customFormat="1" x14ac:dyDescent="0.25"/>
    <row r="27449" s="1" customFormat="1" x14ac:dyDescent="0.25"/>
    <row r="27450" s="1" customFormat="1" x14ac:dyDescent="0.25"/>
    <row r="27451" s="1" customFormat="1" x14ac:dyDescent="0.25"/>
    <row r="27452" s="1" customFormat="1" x14ac:dyDescent="0.25"/>
    <row r="27453" s="1" customFormat="1" x14ac:dyDescent="0.25"/>
    <row r="27454" s="1" customFormat="1" x14ac:dyDescent="0.25"/>
    <row r="27455" s="1" customFormat="1" x14ac:dyDescent="0.25"/>
    <row r="27456" s="1" customFormat="1" x14ac:dyDescent="0.25"/>
    <row r="27457" s="1" customFormat="1" x14ac:dyDescent="0.25"/>
    <row r="27458" s="1" customFormat="1" x14ac:dyDescent="0.25"/>
    <row r="27459" s="1" customFormat="1" x14ac:dyDescent="0.25"/>
    <row r="27460" s="1" customFormat="1" x14ac:dyDescent="0.25"/>
    <row r="27461" s="1" customFormat="1" x14ac:dyDescent="0.25"/>
    <row r="27462" s="1" customFormat="1" x14ac:dyDescent="0.25"/>
    <row r="27463" s="1" customFormat="1" x14ac:dyDescent="0.25"/>
    <row r="27464" s="1" customFormat="1" x14ac:dyDescent="0.25"/>
    <row r="27465" s="1" customFormat="1" x14ac:dyDescent="0.25"/>
    <row r="27466" s="1" customFormat="1" x14ac:dyDescent="0.25"/>
    <row r="27467" s="1" customFormat="1" x14ac:dyDescent="0.25"/>
    <row r="27468" s="1" customFormat="1" x14ac:dyDescent="0.25"/>
    <row r="27469" s="1" customFormat="1" x14ac:dyDescent="0.25"/>
    <row r="27470" s="1" customFormat="1" x14ac:dyDescent="0.25"/>
    <row r="27471" s="1" customFormat="1" x14ac:dyDescent="0.25"/>
    <row r="27472" s="1" customFormat="1" x14ac:dyDescent="0.25"/>
    <row r="27473" s="1" customFormat="1" x14ac:dyDescent="0.25"/>
    <row r="27474" s="1" customFormat="1" x14ac:dyDescent="0.25"/>
    <row r="27475" s="1" customFormat="1" x14ac:dyDescent="0.25"/>
    <row r="27476" s="1" customFormat="1" x14ac:dyDescent="0.25"/>
    <row r="27477" s="1" customFormat="1" x14ac:dyDescent="0.25"/>
    <row r="27478" s="1" customFormat="1" x14ac:dyDescent="0.25"/>
    <row r="27479" s="1" customFormat="1" x14ac:dyDescent="0.25"/>
    <row r="27480" s="1" customFormat="1" x14ac:dyDescent="0.25"/>
    <row r="27481" s="1" customFormat="1" x14ac:dyDescent="0.25"/>
    <row r="27482" s="1" customFormat="1" x14ac:dyDescent="0.25"/>
    <row r="27483" s="1" customFormat="1" x14ac:dyDescent="0.25"/>
    <row r="27484" s="1" customFormat="1" x14ac:dyDescent="0.25"/>
    <row r="27485" s="1" customFormat="1" x14ac:dyDescent="0.25"/>
    <row r="27486" s="1" customFormat="1" x14ac:dyDescent="0.25"/>
    <row r="27487" s="1" customFormat="1" x14ac:dyDescent="0.25"/>
    <row r="27488" s="1" customFormat="1" x14ac:dyDescent="0.25"/>
    <row r="27489" s="1" customFormat="1" x14ac:dyDescent="0.25"/>
    <row r="27490" s="1" customFormat="1" x14ac:dyDescent="0.25"/>
    <row r="27491" s="1" customFormat="1" x14ac:dyDescent="0.25"/>
    <row r="27492" s="1" customFormat="1" x14ac:dyDescent="0.25"/>
    <row r="27493" s="1" customFormat="1" x14ac:dyDescent="0.25"/>
    <row r="27494" s="1" customFormat="1" x14ac:dyDescent="0.25"/>
    <row r="27495" s="1" customFormat="1" x14ac:dyDescent="0.25"/>
    <row r="27496" s="1" customFormat="1" x14ac:dyDescent="0.25"/>
    <row r="27497" s="1" customFormat="1" x14ac:dyDescent="0.25"/>
    <row r="27498" s="1" customFormat="1" x14ac:dyDescent="0.25"/>
    <row r="27499" s="1" customFormat="1" x14ac:dyDescent="0.25"/>
    <row r="27500" s="1" customFormat="1" x14ac:dyDescent="0.25"/>
    <row r="27501" s="1" customFormat="1" x14ac:dyDescent="0.25"/>
    <row r="27502" s="1" customFormat="1" x14ac:dyDescent="0.25"/>
    <row r="27503" s="1" customFormat="1" x14ac:dyDescent="0.25"/>
    <row r="27504" s="1" customFormat="1" x14ac:dyDescent="0.25"/>
    <row r="27505" s="1" customFormat="1" x14ac:dyDescent="0.25"/>
    <row r="27506" s="1" customFormat="1" x14ac:dyDescent="0.25"/>
    <row r="27507" s="1" customFormat="1" x14ac:dyDescent="0.25"/>
    <row r="27508" s="1" customFormat="1" x14ac:dyDescent="0.25"/>
    <row r="27509" s="1" customFormat="1" x14ac:dyDescent="0.25"/>
    <row r="27510" s="1" customFormat="1" x14ac:dyDescent="0.25"/>
    <row r="27511" s="1" customFormat="1" x14ac:dyDescent="0.25"/>
    <row r="27512" s="1" customFormat="1" x14ac:dyDescent="0.25"/>
    <row r="27513" s="1" customFormat="1" x14ac:dyDescent="0.25"/>
    <row r="27514" s="1" customFormat="1" x14ac:dyDescent="0.25"/>
    <row r="27515" s="1" customFormat="1" x14ac:dyDescent="0.25"/>
    <row r="27516" s="1" customFormat="1" x14ac:dyDescent="0.25"/>
    <row r="27517" s="1" customFormat="1" x14ac:dyDescent="0.25"/>
    <row r="27518" s="1" customFormat="1" x14ac:dyDescent="0.25"/>
    <row r="27519" s="1" customFormat="1" x14ac:dyDescent="0.25"/>
    <row r="27520" s="1" customFormat="1" x14ac:dyDescent="0.25"/>
    <row r="27521" s="1" customFormat="1" x14ac:dyDescent="0.25"/>
    <row r="27522" s="1" customFormat="1" x14ac:dyDescent="0.25"/>
    <row r="27523" s="1" customFormat="1" x14ac:dyDescent="0.25"/>
    <row r="27524" s="1" customFormat="1" x14ac:dyDescent="0.25"/>
    <row r="27525" s="1" customFormat="1" x14ac:dyDescent="0.25"/>
    <row r="27526" s="1" customFormat="1" x14ac:dyDescent="0.25"/>
    <row r="27527" s="1" customFormat="1" x14ac:dyDescent="0.25"/>
    <row r="27528" s="1" customFormat="1" x14ac:dyDescent="0.25"/>
    <row r="27529" s="1" customFormat="1" x14ac:dyDescent="0.25"/>
    <row r="27530" s="1" customFormat="1" x14ac:dyDescent="0.25"/>
    <row r="27531" s="1" customFormat="1" x14ac:dyDescent="0.25"/>
    <row r="27532" s="1" customFormat="1" x14ac:dyDescent="0.25"/>
    <row r="27533" s="1" customFormat="1" x14ac:dyDescent="0.25"/>
    <row r="27534" s="1" customFormat="1" x14ac:dyDescent="0.25"/>
    <row r="27535" s="1" customFormat="1" x14ac:dyDescent="0.25"/>
    <row r="27536" s="1" customFormat="1" x14ac:dyDescent="0.25"/>
    <row r="27537" s="1" customFormat="1" x14ac:dyDescent="0.25"/>
    <row r="27538" s="1" customFormat="1" x14ac:dyDescent="0.25"/>
    <row r="27539" s="1" customFormat="1" x14ac:dyDescent="0.25"/>
    <row r="27540" s="1" customFormat="1" x14ac:dyDescent="0.25"/>
    <row r="27541" s="1" customFormat="1" x14ac:dyDescent="0.25"/>
    <row r="27542" s="1" customFormat="1" x14ac:dyDescent="0.25"/>
    <row r="27543" s="1" customFormat="1" x14ac:dyDescent="0.25"/>
    <row r="27544" s="1" customFormat="1" x14ac:dyDescent="0.25"/>
    <row r="27545" s="1" customFormat="1" x14ac:dyDescent="0.25"/>
    <row r="27546" s="1" customFormat="1" x14ac:dyDescent="0.25"/>
    <row r="27547" s="1" customFormat="1" x14ac:dyDescent="0.25"/>
    <row r="27548" s="1" customFormat="1" x14ac:dyDescent="0.25"/>
    <row r="27549" s="1" customFormat="1" x14ac:dyDescent="0.25"/>
    <row r="27550" s="1" customFormat="1" x14ac:dyDescent="0.25"/>
    <row r="27551" s="1" customFormat="1" x14ac:dyDescent="0.25"/>
    <row r="27552" s="1" customFormat="1" x14ac:dyDescent="0.25"/>
    <row r="27553" s="1" customFormat="1" x14ac:dyDescent="0.25"/>
    <row r="27554" s="1" customFormat="1" x14ac:dyDescent="0.25"/>
    <row r="27555" s="1" customFormat="1" x14ac:dyDescent="0.25"/>
    <row r="27556" s="1" customFormat="1" x14ac:dyDescent="0.25"/>
    <row r="27557" s="1" customFormat="1" x14ac:dyDescent="0.25"/>
    <row r="27558" s="1" customFormat="1" x14ac:dyDescent="0.25"/>
    <row r="27559" s="1" customFormat="1" x14ac:dyDescent="0.25"/>
    <row r="27560" s="1" customFormat="1" x14ac:dyDescent="0.25"/>
    <row r="27561" s="1" customFormat="1" x14ac:dyDescent="0.25"/>
    <row r="27562" s="1" customFormat="1" x14ac:dyDescent="0.25"/>
    <row r="27563" s="1" customFormat="1" x14ac:dyDescent="0.25"/>
    <row r="27564" s="1" customFormat="1" x14ac:dyDescent="0.25"/>
    <row r="27565" s="1" customFormat="1" x14ac:dyDescent="0.25"/>
    <row r="27566" s="1" customFormat="1" x14ac:dyDescent="0.25"/>
    <row r="27567" s="1" customFormat="1" x14ac:dyDescent="0.25"/>
    <row r="27568" s="1" customFormat="1" x14ac:dyDescent="0.25"/>
    <row r="27569" s="1" customFormat="1" x14ac:dyDescent="0.25"/>
    <row r="27570" s="1" customFormat="1" x14ac:dyDescent="0.25"/>
    <row r="27571" s="1" customFormat="1" x14ac:dyDescent="0.25"/>
    <row r="27572" s="1" customFormat="1" x14ac:dyDescent="0.25"/>
    <row r="27573" s="1" customFormat="1" x14ac:dyDescent="0.25"/>
    <row r="27574" s="1" customFormat="1" x14ac:dyDescent="0.25"/>
    <row r="27575" s="1" customFormat="1" x14ac:dyDescent="0.25"/>
    <row r="27576" s="1" customFormat="1" x14ac:dyDescent="0.25"/>
    <row r="27577" s="1" customFormat="1" x14ac:dyDescent="0.25"/>
    <row r="27578" s="1" customFormat="1" x14ac:dyDescent="0.25"/>
    <row r="27579" s="1" customFormat="1" x14ac:dyDescent="0.25"/>
    <row r="27580" s="1" customFormat="1" x14ac:dyDescent="0.25"/>
    <row r="27581" s="1" customFormat="1" x14ac:dyDescent="0.25"/>
    <row r="27582" s="1" customFormat="1" x14ac:dyDescent="0.25"/>
    <row r="27583" s="1" customFormat="1" x14ac:dyDescent="0.25"/>
    <row r="27584" s="1" customFormat="1" x14ac:dyDescent="0.25"/>
    <row r="27585" s="1" customFormat="1" x14ac:dyDescent="0.25"/>
    <row r="27586" s="1" customFormat="1" x14ac:dyDescent="0.25"/>
    <row r="27587" s="1" customFormat="1" x14ac:dyDescent="0.25"/>
    <row r="27588" s="1" customFormat="1" x14ac:dyDescent="0.25"/>
    <row r="27589" s="1" customFormat="1" x14ac:dyDescent="0.25"/>
    <row r="27590" s="1" customFormat="1" x14ac:dyDescent="0.25"/>
    <row r="27591" s="1" customFormat="1" x14ac:dyDescent="0.25"/>
    <row r="27592" s="1" customFormat="1" x14ac:dyDescent="0.25"/>
    <row r="27593" s="1" customFormat="1" x14ac:dyDescent="0.25"/>
    <row r="27594" s="1" customFormat="1" x14ac:dyDescent="0.25"/>
    <row r="27595" s="1" customFormat="1" x14ac:dyDescent="0.25"/>
    <row r="27596" s="1" customFormat="1" x14ac:dyDescent="0.25"/>
    <row r="27597" s="1" customFormat="1" x14ac:dyDescent="0.25"/>
    <row r="27598" s="1" customFormat="1" x14ac:dyDescent="0.25"/>
    <row r="27599" s="1" customFormat="1" x14ac:dyDescent="0.25"/>
    <row r="27600" s="1" customFormat="1" x14ac:dyDescent="0.25"/>
    <row r="27601" s="1" customFormat="1" x14ac:dyDescent="0.25"/>
    <row r="27602" s="1" customFormat="1" x14ac:dyDescent="0.25"/>
    <row r="27603" s="1" customFormat="1" x14ac:dyDescent="0.25"/>
    <row r="27604" s="1" customFormat="1" x14ac:dyDescent="0.25"/>
    <row r="27605" s="1" customFormat="1" x14ac:dyDescent="0.25"/>
    <row r="27606" s="1" customFormat="1" x14ac:dyDescent="0.25"/>
    <row r="27607" s="1" customFormat="1" x14ac:dyDescent="0.25"/>
    <row r="27608" s="1" customFormat="1" x14ac:dyDescent="0.25"/>
    <row r="27609" s="1" customFormat="1" x14ac:dyDescent="0.25"/>
    <row r="27610" s="1" customFormat="1" x14ac:dyDescent="0.25"/>
    <row r="27611" s="1" customFormat="1" x14ac:dyDescent="0.25"/>
    <row r="27612" s="1" customFormat="1" x14ac:dyDescent="0.25"/>
    <row r="27613" s="1" customFormat="1" x14ac:dyDescent="0.25"/>
    <row r="27614" s="1" customFormat="1" x14ac:dyDescent="0.25"/>
    <row r="27615" s="1" customFormat="1" x14ac:dyDescent="0.25"/>
    <row r="27616" s="1" customFormat="1" x14ac:dyDescent="0.25"/>
    <row r="27617" s="1" customFormat="1" x14ac:dyDescent="0.25"/>
    <row r="27618" s="1" customFormat="1" x14ac:dyDescent="0.25"/>
    <row r="27619" s="1" customFormat="1" x14ac:dyDescent="0.25"/>
    <row r="27620" s="1" customFormat="1" x14ac:dyDescent="0.25"/>
    <row r="27621" s="1" customFormat="1" x14ac:dyDescent="0.25"/>
    <row r="27622" s="1" customFormat="1" x14ac:dyDescent="0.25"/>
    <row r="27623" s="1" customFormat="1" x14ac:dyDescent="0.25"/>
    <row r="27624" s="1" customFormat="1" x14ac:dyDescent="0.25"/>
    <row r="27625" s="1" customFormat="1" x14ac:dyDescent="0.25"/>
    <row r="27626" s="1" customFormat="1" x14ac:dyDescent="0.25"/>
    <row r="27627" s="1" customFormat="1" x14ac:dyDescent="0.25"/>
    <row r="27628" s="1" customFormat="1" x14ac:dyDescent="0.25"/>
    <row r="27629" s="1" customFormat="1" x14ac:dyDescent="0.25"/>
    <row r="27630" s="1" customFormat="1" x14ac:dyDescent="0.25"/>
    <row r="27631" s="1" customFormat="1" x14ac:dyDescent="0.25"/>
    <row r="27632" s="1" customFormat="1" x14ac:dyDescent="0.25"/>
    <row r="27633" s="1" customFormat="1" x14ac:dyDescent="0.25"/>
    <row r="27634" s="1" customFormat="1" x14ac:dyDescent="0.25"/>
    <row r="27635" s="1" customFormat="1" x14ac:dyDescent="0.25"/>
    <row r="27636" s="1" customFormat="1" x14ac:dyDescent="0.25"/>
    <row r="27637" s="1" customFormat="1" x14ac:dyDescent="0.25"/>
    <row r="27638" s="1" customFormat="1" x14ac:dyDescent="0.25"/>
    <row r="27639" s="1" customFormat="1" x14ac:dyDescent="0.25"/>
    <row r="27640" s="1" customFormat="1" x14ac:dyDescent="0.25"/>
    <row r="27641" s="1" customFormat="1" x14ac:dyDescent="0.25"/>
    <row r="27642" s="1" customFormat="1" x14ac:dyDescent="0.25"/>
    <row r="27643" s="1" customFormat="1" x14ac:dyDescent="0.25"/>
    <row r="27644" s="1" customFormat="1" x14ac:dyDescent="0.25"/>
    <row r="27645" s="1" customFormat="1" x14ac:dyDescent="0.25"/>
    <row r="27646" s="1" customFormat="1" x14ac:dyDescent="0.25"/>
    <row r="27647" s="1" customFormat="1" x14ac:dyDescent="0.25"/>
    <row r="27648" s="1" customFormat="1" x14ac:dyDescent="0.25"/>
    <row r="27649" s="1" customFormat="1" x14ac:dyDescent="0.25"/>
    <row r="27650" s="1" customFormat="1" x14ac:dyDescent="0.25"/>
    <row r="27651" s="1" customFormat="1" x14ac:dyDescent="0.25"/>
    <row r="27652" s="1" customFormat="1" x14ac:dyDescent="0.25"/>
    <row r="27653" s="1" customFormat="1" x14ac:dyDescent="0.25"/>
    <row r="27654" s="1" customFormat="1" x14ac:dyDescent="0.25"/>
    <row r="27655" s="1" customFormat="1" x14ac:dyDescent="0.25"/>
    <row r="27656" s="1" customFormat="1" x14ac:dyDescent="0.25"/>
    <row r="27657" s="1" customFormat="1" x14ac:dyDescent="0.25"/>
    <row r="27658" s="1" customFormat="1" x14ac:dyDescent="0.25"/>
    <row r="27659" s="1" customFormat="1" x14ac:dyDescent="0.25"/>
    <row r="27660" s="1" customFormat="1" x14ac:dyDescent="0.25"/>
    <row r="27661" s="1" customFormat="1" x14ac:dyDescent="0.25"/>
    <row r="27662" s="1" customFormat="1" x14ac:dyDescent="0.25"/>
    <row r="27663" s="1" customFormat="1" x14ac:dyDescent="0.25"/>
    <row r="27664" s="1" customFormat="1" x14ac:dyDescent="0.25"/>
    <row r="27665" s="1" customFormat="1" x14ac:dyDescent="0.25"/>
    <row r="27666" s="1" customFormat="1" x14ac:dyDescent="0.25"/>
    <row r="27667" s="1" customFormat="1" x14ac:dyDescent="0.25"/>
    <row r="27668" s="1" customFormat="1" x14ac:dyDescent="0.25"/>
    <row r="27669" s="1" customFormat="1" x14ac:dyDescent="0.25"/>
    <row r="27670" s="1" customFormat="1" x14ac:dyDescent="0.25"/>
    <row r="27671" s="1" customFormat="1" x14ac:dyDescent="0.25"/>
    <row r="27672" s="1" customFormat="1" x14ac:dyDescent="0.25"/>
    <row r="27673" s="1" customFormat="1" x14ac:dyDescent="0.25"/>
    <row r="27674" s="1" customFormat="1" x14ac:dyDescent="0.25"/>
    <row r="27675" s="1" customFormat="1" x14ac:dyDescent="0.25"/>
    <row r="27676" s="1" customFormat="1" x14ac:dyDescent="0.25"/>
    <row r="27677" s="1" customFormat="1" x14ac:dyDescent="0.25"/>
    <row r="27678" s="1" customFormat="1" x14ac:dyDescent="0.25"/>
    <row r="27679" s="1" customFormat="1" x14ac:dyDescent="0.25"/>
    <row r="27680" s="1" customFormat="1" x14ac:dyDescent="0.25"/>
    <row r="27681" s="1" customFormat="1" x14ac:dyDescent="0.25"/>
    <row r="27682" s="1" customFormat="1" x14ac:dyDescent="0.25"/>
    <row r="27683" s="1" customFormat="1" x14ac:dyDescent="0.25"/>
    <row r="27684" s="1" customFormat="1" x14ac:dyDescent="0.25"/>
    <row r="27685" s="1" customFormat="1" x14ac:dyDescent="0.25"/>
    <row r="27686" s="1" customFormat="1" x14ac:dyDescent="0.25"/>
    <row r="27687" s="1" customFormat="1" x14ac:dyDescent="0.25"/>
    <row r="27688" s="1" customFormat="1" x14ac:dyDescent="0.25"/>
    <row r="27689" s="1" customFormat="1" x14ac:dyDescent="0.25"/>
    <row r="27690" s="1" customFormat="1" x14ac:dyDescent="0.25"/>
    <row r="27691" s="1" customFormat="1" x14ac:dyDescent="0.25"/>
    <row r="27692" s="1" customFormat="1" x14ac:dyDescent="0.25"/>
    <row r="27693" s="1" customFormat="1" x14ac:dyDescent="0.25"/>
    <row r="27694" s="1" customFormat="1" x14ac:dyDescent="0.25"/>
    <row r="27695" s="1" customFormat="1" x14ac:dyDescent="0.25"/>
    <row r="27696" s="1" customFormat="1" x14ac:dyDescent="0.25"/>
    <row r="27697" s="1" customFormat="1" x14ac:dyDescent="0.25"/>
    <row r="27698" s="1" customFormat="1" x14ac:dyDescent="0.25"/>
    <row r="27699" s="1" customFormat="1" x14ac:dyDescent="0.25"/>
    <row r="27700" s="1" customFormat="1" x14ac:dyDescent="0.25"/>
    <row r="27701" s="1" customFormat="1" x14ac:dyDescent="0.25"/>
    <row r="27702" s="1" customFormat="1" x14ac:dyDescent="0.25"/>
    <row r="27703" s="1" customFormat="1" x14ac:dyDescent="0.25"/>
    <row r="27704" s="1" customFormat="1" x14ac:dyDescent="0.25"/>
    <row r="27705" s="1" customFormat="1" x14ac:dyDescent="0.25"/>
    <row r="27706" s="1" customFormat="1" x14ac:dyDescent="0.25"/>
    <row r="27707" s="1" customFormat="1" x14ac:dyDescent="0.25"/>
    <row r="27708" s="1" customFormat="1" x14ac:dyDescent="0.25"/>
    <row r="27709" s="1" customFormat="1" x14ac:dyDescent="0.25"/>
    <row r="27710" s="1" customFormat="1" x14ac:dyDescent="0.25"/>
    <row r="27711" s="1" customFormat="1" x14ac:dyDescent="0.25"/>
    <row r="27712" s="1" customFormat="1" x14ac:dyDescent="0.25"/>
    <row r="27713" s="1" customFormat="1" x14ac:dyDescent="0.25"/>
    <row r="27714" s="1" customFormat="1" x14ac:dyDescent="0.25"/>
    <row r="27715" s="1" customFormat="1" x14ac:dyDescent="0.25"/>
    <row r="27716" s="1" customFormat="1" x14ac:dyDescent="0.25"/>
    <row r="27717" s="1" customFormat="1" x14ac:dyDescent="0.25"/>
    <row r="27718" s="1" customFormat="1" x14ac:dyDescent="0.25"/>
    <row r="27719" s="1" customFormat="1" x14ac:dyDescent="0.25"/>
    <row r="27720" s="1" customFormat="1" x14ac:dyDescent="0.25"/>
    <row r="27721" s="1" customFormat="1" x14ac:dyDescent="0.25"/>
    <row r="27722" s="1" customFormat="1" x14ac:dyDescent="0.25"/>
    <row r="27723" s="1" customFormat="1" x14ac:dyDescent="0.25"/>
    <row r="27724" s="1" customFormat="1" x14ac:dyDescent="0.25"/>
    <row r="27725" s="1" customFormat="1" x14ac:dyDescent="0.25"/>
    <row r="27726" s="1" customFormat="1" x14ac:dyDescent="0.25"/>
    <row r="27727" s="1" customFormat="1" x14ac:dyDescent="0.25"/>
    <row r="27728" s="1" customFormat="1" x14ac:dyDescent="0.25"/>
    <row r="27729" s="1" customFormat="1" x14ac:dyDescent="0.25"/>
    <row r="27730" s="1" customFormat="1" x14ac:dyDescent="0.25"/>
    <row r="27731" s="1" customFormat="1" x14ac:dyDescent="0.25"/>
    <row r="27732" s="1" customFormat="1" x14ac:dyDescent="0.25"/>
    <row r="27733" s="1" customFormat="1" x14ac:dyDescent="0.25"/>
    <row r="27734" s="1" customFormat="1" x14ac:dyDescent="0.25"/>
    <row r="27735" s="1" customFormat="1" x14ac:dyDescent="0.25"/>
    <row r="27736" s="1" customFormat="1" x14ac:dyDescent="0.25"/>
    <row r="27737" s="1" customFormat="1" x14ac:dyDescent="0.25"/>
    <row r="27738" s="1" customFormat="1" x14ac:dyDescent="0.25"/>
    <row r="27739" s="1" customFormat="1" x14ac:dyDescent="0.25"/>
    <row r="27740" s="1" customFormat="1" x14ac:dyDescent="0.25"/>
    <row r="27741" s="1" customFormat="1" x14ac:dyDescent="0.25"/>
    <row r="27742" s="1" customFormat="1" x14ac:dyDescent="0.25"/>
    <row r="27743" s="1" customFormat="1" x14ac:dyDescent="0.25"/>
    <row r="27744" s="1" customFormat="1" x14ac:dyDescent="0.25"/>
    <row r="27745" s="1" customFormat="1" x14ac:dyDescent="0.25"/>
    <row r="27746" s="1" customFormat="1" x14ac:dyDescent="0.25"/>
    <row r="27747" s="1" customFormat="1" x14ac:dyDescent="0.25"/>
    <row r="27748" s="1" customFormat="1" x14ac:dyDescent="0.25"/>
    <row r="27749" s="1" customFormat="1" x14ac:dyDescent="0.25"/>
    <row r="27750" s="1" customFormat="1" x14ac:dyDescent="0.25"/>
    <row r="27751" s="1" customFormat="1" x14ac:dyDescent="0.25"/>
    <row r="27752" s="1" customFormat="1" x14ac:dyDescent="0.25"/>
    <row r="27753" s="1" customFormat="1" x14ac:dyDescent="0.25"/>
    <row r="27754" s="1" customFormat="1" x14ac:dyDescent="0.25"/>
    <row r="27755" s="1" customFormat="1" x14ac:dyDescent="0.25"/>
    <row r="27756" s="1" customFormat="1" x14ac:dyDescent="0.25"/>
    <row r="27757" s="1" customFormat="1" x14ac:dyDescent="0.25"/>
    <row r="27758" s="1" customFormat="1" x14ac:dyDescent="0.25"/>
    <row r="27759" s="1" customFormat="1" x14ac:dyDescent="0.25"/>
    <row r="27760" s="1" customFormat="1" x14ac:dyDescent="0.25"/>
    <row r="27761" s="1" customFormat="1" x14ac:dyDescent="0.25"/>
    <row r="27762" s="1" customFormat="1" x14ac:dyDescent="0.25"/>
    <row r="27763" s="1" customFormat="1" x14ac:dyDescent="0.25"/>
    <row r="27764" s="1" customFormat="1" x14ac:dyDescent="0.25"/>
    <row r="27765" s="1" customFormat="1" x14ac:dyDescent="0.25"/>
    <row r="27766" s="1" customFormat="1" x14ac:dyDescent="0.25"/>
    <row r="27767" s="1" customFormat="1" x14ac:dyDescent="0.25"/>
    <row r="27768" s="1" customFormat="1" x14ac:dyDescent="0.25"/>
    <row r="27769" s="1" customFormat="1" x14ac:dyDescent="0.25"/>
    <row r="27770" s="1" customFormat="1" x14ac:dyDescent="0.25"/>
    <row r="27771" s="1" customFormat="1" x14ac:dyDescent="0.25"/>
    <row r="27772" s="1" customFormat="1" x14ac:dyDescent="0.25"/>
    <row r="27773" s="1" customFormat="1" x14ac:dyDescent="0.25"/>
    <row r="27774" s="1" customFormat="1" x14ac:dyDescent="0.25"/>
    <row r="27775" s="1" customFormat="1" x14ac:dyDescent="0.25"/>
    <row r="27776" s="1" customFormat="1" x14ac:dyDescent="0.25"/>
    <row r="27777" s="1" customFormat="1" x14ac:dyDescent="0.25"/>
    <row r="27778" s="1" customFormat="1" x14ac:dyDescent="0.25"/>
    <row r="27779" s="1" customFormat="1" x14ac:dyDescent="0.25"/>
    <row r="27780" s="1" customFormat="1" x14ac:dyDescent="0.25"/>
    <row r="27781" s="1" customFormat="1" x14ac:dyDescent="0.25"/>
    <row r="27782" s="1" customFormat="1" x14ac:dyDescent="0.25"/>
    <row r="27783" s="1" customFormat="1" x14ac:dyDescent="0.25"/>
    <row r="27784" s="1" customFormat="1" x14ac:dyDescent="0.25"/>
    <row r="27785" s="1" customFormat="1" x14ac:dyDescent="0.25"/>
    <row r="27786" s="1" customFormat="1" x14ac:dyDescent="0.25"/>
    <row r="27787" s="1" customFormat="1" x14ac:dyDescent="0.25"/>
    <row r="27788" s="1" customFormat="1" x14ac:dyDescent="0.25"/>
    <row r="27789" s="1" customFormat="1" x14ac:dyDescent="0.25"/>
    <row r="27790" s="1" customFormat="1" x14ac:dyDescent="0.25"/>
    <row r="27791" s="1" customFormat="1" x14ac:dyDescent="0.25"/>
    <row r="27792" s="1" customFormat="1" x14ac:dyDescent="0.25"/>
    <row r="27793" s="1" customFormat="1" x14ac:dyDescent="0.25"/>
    <row r="27794" s="1" customFormat="1" x14ac:dyDescent="0.25"/>
    <row r="27795" s="1" customFormat="1" x14ac:dyDescent="0.25"/>
    <row r="27796" s="1" customFormat="1" x14ac:dyDescent="0.25"/>
    <row r="27797" s="1" customFormat="1" x14ac:dyDescent="0.25"/>
    <row r="27798" s="1" customFormat="1" x14ac:dyDescent="0.25"/>
    <row r="27799" s="1" customFormat="1" x14ac:dyDescent="0.25"/>
    <row r="27800" s="1" customFormat="1" x14ac:dyDescent="0.25"/>
    <row r="27801" s="1" customFormat="1" x14ac:dyDescent="0.25"/>
    <row r="27802" s="1" customFormat="1" x14ac:dyDescent="0.25"/>
    <row r="27803" s="1" customFormat="1" x14ac:dyDescent="0.25"/>
    <row r="27804" s="1" customFormat="1" x14ac:dyDescent="0.25"/>
    <row r="27805" s="1" customFormat="1" x14ac:dyDescent="0.25"/>
    <row r="27806" s="1" customFormat="1" x14ac:dyDescent="0.25"/>
    <row r="27807" s="1" customFormat="1" x14ac:dyDescent="0.25"/>
    <row r="27808" s="1" customFormat="1" x14ac:dyDescent="0.25"/>
    <row r="27809" s="1" customFormat="1" x14ac:dyDescent="0.25"/>
    <row r="27810" s="1" customFormat="1" x14ac:dyDescent="0.25"/>
    <row r="27811" s="1" customFormat="1" x14ac:dyDescent="0.25"/>
    <row r="27812" s="1" customFormat="1" x14ac:dyDescent="0.25"/>
    <row r="27813" s="1" customFormat="1" x14ac:dyDescent="0.25"/>
    <row r="27814" s="1" customFormat="1" x14ac:dyDescent="0.25"/>
    <row r="27815" s="1" customFormat="1" x14ac:dyDescent="0.25"/>
    <row r="27816" s="1" customFormat="1" x14ac:dyDescent="0.25"/>
    <row r="27817" s="1" customFormat="1" x14ac:dyDescent="0.25"/>
    <row r="27818" s="1" customFormat="1" x14ac:dyDescent="0.25"/>
    <row r="27819" s="1" customFormat="1" x14ac:dyDescent="0.25"/>
    <row r="27820" s="1" customFormat="1" x14ac:dyDescent="0.25"/>
    <row r="27821" s="1" customFormat="1" x14ac:dyDescent="0.25"/>
    <row r="27822" s="1" customFormat="1" x14ac:dyDescent="0.25"/>
    <row r="27823" s="1" customFormat="1" x14ac:dyDescent="0.25"/>
    <row r="27824" s="1" customFormat="1" x14ac:dyDescent="0.25"/>
    <row r="27825" s="1" customFormat="1" x14ac:dyDescent="0.25"/>
    <row r="27826" s="1" customFormat="1" x14ac:dyDescent="0.25"/>
    <row r="27827" s="1" customFormat="1" x14ac:dyDescent="0.25"/>
    <row r="27828" s="1" customFormat="1" x14ac:dyDescent="0.25"/>
    <row r="27829" s="1" customFormat="1" x14ac:dyDescent="0.25"/>
    <row r="27830" s="1" customFormat="1" x14ac:dyDescent="0.25"/>
    <row r="27831" s="1" customFormat="1" x14ac:dyDescent="0.25"/>
    <row r="27832" s="1" customFormat="1" x14ac:dyDescent="0.25"/>
    <row r="27833" s="1" customFormat="1" x14ac:dyDescent="0.25"/>
    <row r="27834" s="1" customFormat="1" x14ac:dyDescent="0.25"/>
    <row r="27835" s="1" customFormat="1" x14ac:dyDescent="0.25"/>
    <row r="27836" s="1" customFormat="1" x14ac:dyDescent="0.25"/>
    <row r="27837" s="1" customFormat="1" x14ac:dyDescent="0.25"/>
    <row r="27838" s="1" customFormat="1" x14ac:dyDescent="0.25"/>
    <row r="27839" s="1" customFormat="1" x14ac:dyDescent="0.25"/>
    <row r="27840" s="1" customFormat="1" x14ac:dyDescent="0.25"/>
    <row r="27841" s="1" customFormat="1" x14ac:dyDescent="0.25"/>
    <row r="27842" s="1" customFormat="1" x14ac:dyDescent="0.25"/>
    <row r="27843" s="1" customFormat="1" x14ac:dyDescent="0.25"/>
    <row r="27844" s="1" customFormat="1" x14ac:dyDescent="0.25"/>
    <row r="27845" s="1" customFormat="1" x14ac:dyDescent="0.25"/>
    <row r="27846" s="1" customFormat="1" x14ac:dyDescent="0.25"/>
    <row r="27847" s="1" customFormat="1" x14ac:dyDescent="0.25"/>
    <row r="27848" s="1" customFormat="1" x14ac:dyDescent="0.25"/>
    <row r="27849" s="1" customFormat="1" x14ac:dyDescent="0.25"/>
    <row r="27850" s="1" customFormat="1" x14ac:dyDescent="0.25"/>
    <row r="27851" s="1" customFormat="1" x14ac:dyDescent="0.25"/>
    <row r="27852" s="1" customFormat="1" x14ac:dyDescent="0.25"/>
    <row r="27853" s="1" customFormat="1" x14ac:dyDescent="0.25"/>
    <row r="27854" s="1" customFormat="1" x14ac:dyDescent="0.25"/>
    <row r="27855" s="1" customFormat="1" x14ac:dyDescent="0.25"/>
    <row r="27856" s="1" customFormat="1" x14ac:dyDescent="0.25"/>
    <row r="27857" s="1" customFormat="1" x14ac:dyDescent="0.25"/>
    <row r="27858" s="1" customFormat="1" x14ac:dyDescent="0.25"/>
    <row r="27859" s="1" customFormat="1" x14ac:dyDescent="0.25"/>
    <row r="27860" s="1" customFormat="1" x14ac:dyDescent="0.25"/>
    <row r="27861" s="1" customFormat="1" x14ac:dyDescent="0.25"/>
    <row r="27862" s="1" customFormat="1" x14ac:dyDescent="0.25"/>
    <row r="27863" s="1" customFormat="1" x14ac:dyDescent="0.25"/>
    <row r="27864" s="1" customFormat="1" x14ac:dyDescent="0.25"/>
    <row r="27865" s="1" customFormat="1" x14ac:dyDescent="0.25"/>
    <row r="27866" s="1" customFormat="1" x14ac:dyDescent="0.25"/>
    <row r="27867" s="1" customFormat="1" x14ac:dyDescent="0.25"/>
    <row r="27868" s="1" customFormat="1" x14ac:dyDescent="0.25"/>
    <row r="27869" s="1" customFormat="1" x14ac:dyDescent="0.25"/>
    <row r="27870" s="1" customFormat="1" x14ac:dyDescent="0.25"/>
    <row r="27871" s="1" customFormat="1" x14ac:dyDescent="0.25"/>
    <row r="27872" s="1" customFormat="1" x14ac:dyDescent="0.25"/>
    <row r="27873" s="1" customFormat="1" x14ac:dyDescent="0.25"/>
    <row r="27874" s="1" customFormat="1" x14ac:dyDescent="0.25"/>
    <row r="27875" s="1" customFormat="1" x14ac:dyDescent="0.25"/>
    <row r="27876" s="1" customFormat="1" x14ac:dyDescent="0.25"/>
    <row r="27877" s="1" customFormat="1" x14ac:dyDescent="0.25"/>
    <row r="27878" s="1" customFormat="1" x14ac:dyDescent="0.25"/>
    <row r="27879" s="1" customFormat="1" x14ac:dyDescent="0.25"/>
    <row r="27880" s="1" customFormat="1" x14ac:dyDescent="0.25"/>
    <row r="27881" s="1" customFormat="1" x14ac:dyDescent="0.25"/>
    <row r="27882" s="1" customFormat="1" x14ac:dyDescent="0.25"/>
    <row r="27883" s="1" customFormat="1" x14ac:dyDescent="0.25"/>
    <row r="27884" s="1" customFormat="1" x14ac:dyDescent="0.25"/>
    <row r="27885" s="1" customFormat="1" x14ac:dyDescent="0.25"/>
    <row r="27886" s="1" customFormat="1" x14ac:dyDescent="0.25"/>
    <row r="27887" s="1" customFormat="1" x14ac:dyDescent="0.25"/>
    <row r="27888" s="1" customFormat="1" x14ac:dyDescent="0.25"/>
    <row r="27889" s="1" customFormat="1" x14ac:dyDescent="0.25"/>
    <row r="27890" s="1" customFormat="1" x14ac:dyDescent="0.25"/>
    <row r="27891" s="1" customFormat="1" x14ac:dyDescent="0.25"/>
    <row r="27892" s="1" customFormat="1" x14ac:dyDescent="0.25"/>
    <row r="27893" s="1" customFormat="1" x14ac:dyDescent="0.25"/>
    <row r="27894" s="1" customFormat="1" x14ac:dyDescent="0.25"/>
    <row r="27895" s="1" customFormat="1" x14ac:dyDescent="0.25"/>
    <row r="27896" s="1" customFormat="1" x14ac:dyDescent="0.25"/>
    <row r="27897" s="1" customFormat="1" x14ac:dyDescent="0.25"/>
    <row r="27898" s="1" customFormat="1" x14ac:dyDescent="0.25"/>
    <row r="27899" s="1" customFormat="1" x14ac:dyDescent="0.25"/>
    <row r="27900" s="1" customFormat="1" x14ac:dyDescent="0.25"/>
    <row r="27901" s="1" customFormat="1" x14ac:dyDescent="0.25"/>
    <row r="27902" s="1" customFormat="1" x14ac:dyDescent="0.25"/>
    <row r="27903" s="1" customFormat="1" x14ac:dyDescent="0.25"/>
    <row r="27904" s="1" customFormat="1" x14ac:dyDescent="0.25"/>
    <row r="27905" s="1" customFormat="1" x14ac:dyDescent="0.25"/>
    <row r="27906" s="1" customFormat="1" x14ac:dyDescent="0.25"/>
    <row r="27907" s="1" customFormat="1" x14ac:dyDescent="0.25"/>
    <row r="27908" s="1" customFormat="1" x14ac:dyDescent="0.25"/>
    <row r="27909" s="1" customFormat="1" x14ac:dyDescent="0.25"/>
    <row r="27910" s="1" customFormat="1" x14ac:dyDescent="0.25"/>
    <row r="27911" s="1" customFormat="1" x14ac:dyDescent="0.25"/>
    <row r="27912" s="1" customFormat="1" x14ac:dyDescent="0.25"/>
    <row r="27913" s="1" customFormat="1" x14ac:dyDescent="0.25"/>
    <row r="27914" s="1" customFormat="1" x14ac:dyDescent="0.25"/>
    <row r="27915" s="1" customFormat="1" x14ac:dyDescent="0.25"/>
    <row r="27916" s="1" customFormat="1" x14ac:dyDescent="0.25"/>
    <row r="27917" s="1" customFormat="1" x14ac:dyDescent="0.25"/>
    <row r="27918" s="1" customFormat="1" x14ac:dyDescent="0.25"/>
    <row r="27919" s="1" customFormat="1" x14ac:dyDescent="0.25"/>
    <row r="27920" s="1" customFormat="1" x14ac:dyDescent="0.25"/>
    <row r="27921" s="1" customFormat="1" x14ac:dyDescent="0.25"/>
    <row r="27922" s="1" customFormat="1" x14ac:dyDescent="0.25"/>
    <row r="27923" s="1" customFormat="1" x14ac:dyDescent="0.25"/>
    <row r="27924" s="1" customFormat="1" x14ac:dyDescent="0.25"/>
    <row r="27925" s="1" customFormat="1" x14ac:dyDescent="0.25"/>
    <row r="27926" s="1" customFormat="1" x14ac:dyDescent="0.25"/>
    <row r="27927" s="1" customFormat="1" x14ac:dyDescent="0.25"/>
    <row r="27928" s="1" customFormat="1" x14ac:dyDescent="0.25"/>
    <row r="27929" s="1" customFormat="1" x14ac:dyDescent="0.25"/>
    <row r="27930" s="1" customFormat="1" x14ac:dyDescent="0.25"/>
    <row r="27931" s="1" customFormat="1" x14ac:dyDescent="0.25"/>
    <row r="27932" s="1" customFormat="1" x14ac:dyDescent="0.25"/>
    <row r="27933" s="1" customFormat="1" x14ac:dyDescent="0.25"/>
    <row r="27934" s="1" customFormat="1" x14ac:dyDescent="0.25"/>
    <row r="27935" s="1" customFormat="1" x14ac:dyDescent="0.25"/>
    <row r="27936" s="1" customFormat="1" x14ac:dyDescent="0.25"/>
    <row r="27937" s="1" customFormat="1" x14ac:dyDescent="0.25"/>
    <row r="27938" s="1" customFormat="1" x14ac:dyDescent="0.25"/>
    <row r="27939" s="1" customFormat="1" x14ac:dyDescent="0.25"/>
    <row r="27940" s="1" customFormat="1" x14ac:dyDescent="0.25"/>
    <row r="27941" s="1" customFormat="1" x14ac:dyDescent="0.25"/>
    <row r="27942" s="1" customFormat="1" x14ac:dyDescent="0.25"/>
    <row r="27943" s="1" customFormat="1" x14ac:dyDescent="0.25"/>
    <row r="27944" s="1" customFormat="1" x14ac:dyDescent="0.25"/>
    <row r="27945" s="1" customFormat="1" x14ac:dyDescent="0.25"/>
    <row r="27946" s="1" customFormat="1" x14ac:dyDescent="0.25"/>
    <row r="27947" s="1" customFormat="1" x14ac:dyDescent="0.25"/>
    <row r="27948" s="1" customFormat="1" x14ac:dyDescent="0.25"/>
    <row r="27949" s="1" customFormat="1" x14ac:dyDescent="0.25"/>
    <row r="27950" s="1" customFormat="1" x14ac:dyDescent="0.25"/>
    <row r="27951" s="1" customFormat="1" x14ac:dyDescent="0.25"/>
    <row r="27952" s="1" customFormat="1" x14ac:dyDescent="0.25"/>
    <row r="27953" s="1" customFormat="1" x14ac:dyDescent="0.25"/>
    <row r="27954" s="1" customFormat="1" x14ac:dyDescent="0.25"/>
    <row r="27955" s="1" customFormat="1" x14ac:dyDescent="0.25"/>
    <row r="27956" s="1" customFormat="1" x14ac:dyDescent="0.25"/>
    <row r="27957" s="1" customFormat="1" x14ac:dyDescent="0.25"/>
    <row r="27958" s="1" customFormat="1" x14ac:dyDescent="0.25"/>
    <row r="27959" s="1" customFormat="1" x14ac:dyDescent="0.25"/>
    <row r="27960" s="1" customFormat="1" x14ac:dyDescent="0.25"/>
    <row r="27961" s="1" customFormat="1" x14ac:dyDescent="0.25"/>
    <row r="27962" s="1" customFormat="1" x14ac:dyDescent="0.25"/>
    <row r="27963" s="1" customFormat="1" x14ac:dyDescent="0.25"/>
    <row r="27964" s="1" customFormat="1" x14ac:dyDescent="0.25"/>
    <row r="27965" s="1" customFormat="1" x14ac:dyDescent="0.25"/>
    <row r="27966" s="1" customFormat="1" x14ac:dyDescent="0.25"/>
    <row r="27967" s="1" customFormat="1" x14ac:dyDescent="0.25"/>
    <row r="27968" s="1" customFormat="1" x14ac:dyDescent="0.25"/>
    <row r="27969" s="1" customFormat="1" x14ac:dyDescent="0.25"/>
    <row r="27970" s="1" customFormat="1" x14ac:dyDescent="0.25"/>
    <row r="27971" s="1" customFormat="1" x14ac:dyDescent="0.25"/>
    <row r="27972" s="1" customFormat="1" x14ac:dyDescent="0.25"/>
    <row r="27973" s="1" customFormat="1" x14ac:dyDescent="0.25"/>
    <row r="27974" s="1" customFormat="1" x14ac:dyDescent="0.25"/>
    <row r="27975" s="1" customFormat="1" x14ac:dyDescent="0.25"/>
    <row r="27976" s="1" customFormat="1" x14ac:dyDescent="0.25"/>
    <row r="27977" s="1" customFormat="1" x14ac:dyDescent="0.25"/>
    <row r="27978" s="1" customFormat="1" x14ac:dyDescent="0.25"/>
    <row r="27979" s="1" customFormat="1" x14ac:dyDescent="0.25"/>
    <row r="27980" s="1" customFormat="1" x14ac:dyDescent="0.25"/>
    <row r="27981" s="1" customFormat="1" x14ac:dyDescent="0.25"/>
    <row r="27982" s="1" customFormat="1" x14ac:dyDescent="0.25"/>
    <row r="27983" s="1" customFormat="1" x14ac:dyDescent="0.25"/>
    <row r="27984" s="1" customFormat="1" x14ac:dyDescent="0.25"/>
    <row r="27985" s="1" customFormat="1" x14ac:dyDescent="0.25"/>
    <row r="27986" s="1" customFormat="1" x14ac:dyDescent="0.25"/>
    <row r="27987" s="1" customFormat="1" x14ac:dyDescent="0.25"/>
    <row r="27988" s="1" customFormat="1" x14ac:dyDescent="0.25"/>
    <row r="27989" s="1" customFormat="1" x14ac:dyDescent="0.25"/>
    <row r="27990" s="1" customFormat="1" x14ac:dyDescent="0.25"/>
    <row r="27991" s="1" customFormat="1" x14ac:dyDescent="0.25"/>
    <row r="27992" s="1" customFormat="1" x14ac:dyDescent="0.25"/>
    <row r="27993" s="1" customFormat="1" x14ac:dyDescent="0.25"/>
    <row r="27994" s="1" customFormat="1" x14ac:dyDescent="0.25"/>
    <row r="27995" s="1" customFormat="1" x14ac:dyDescent="0.25"/>
    <row r="27996" s="1" customFormat="1" x14ac:dyDescent="0.25"/>
    <row r="27997" s="1" customFormat="1" x14ac:dyDescent="0.25"/>
    <row r="27998" s="1" customFormat="1" x14ac:dyDescent="0.25"/>
    <row r="27999" s="1" customFormat="1" x14ac:dyDescent="0.25"/>
    <row r="28000" s="1" customFormat="1" x14ac:dyDescent="0.25"/>
    <row r="28001" s="1" customFormat="1" x14ac:dyDescent="0.25"/>
    <row r="28002" s="1" customFormat="1" x14ac:dyDescent="0.25"/>
    <row r="28003" s="1" customFormat="1" x14ac:dyDescent="0.25"/>
    <row r="28004" s="1" customFormat="1" x14ac:dyDescent="0.25"/>
    <row r="28005" s="1" customFormat="1" x14ac:dyDescent="0.25"/>
    <row r="28006" s="1" customFormat="1" x14ac:dyDescent="0.25"/>
    <row r="28007" s="1" customFormat="1" x14ac:dyDescent="0.25"/>
    <row r="28008" s="1" customFormat="1" x14ac:dyDescent="0.25"/>
    <row r="28009" s="1" customFormat="1" x14ac:dyDescent="0.25"/>
    <row r="28010" s="1" customFormat="1" x14ac:dyDescent="0.25"/>
    <row r="28011" s="1" customFormat="1" x14ac:dyDescent="0.25"/>
    <row r="28012" s="1" customFormat="1" x14ac:dyDescent="0.25"/>
    <row r="28013" s="1" customFormat="1" x14ac:dyDescent="0.25"/>
    <row r="28014" s="1" customFormat="1" x14ac:dyDescent="0.25"/>
    <row r="28015" s="1" customFormat="1" x14ac:dyDescent="0.25"/>
    <row r="28016" s="1" customFormat="1" x14ac:dyDescent="0.25"/>
    <row r="28017" s="1" customFormat="1" x14ac:dyDescent="0.25"/>
    <row r="28018" s="1" customFormat="1" x14ac:dyDescent="0.25"/>
    <row r="28019" s="1" customFormat="1" x14ac:dyDescent="0.25"/>
    <row r="28020" s="1" customFormat="1" x14ac:dyDescent="0.25"/>
    <row r="28021" s="1" customFormat="1" x14ac:dyDescent="0.25"/>
    <row r="28022" s="1" customFormat="1" x14ac:dyDescent="0.25"/>
    <row r="28023" s="1" customFormat="1" x14ac:dyDescent="0.25"/>
    <row r="28024" s="1" customFormat="1" x14ac:dyDescent="0.25"/>
    <row r="28025" s="1" customFormat="1" x14ac:dyDescent="0.25"/>
    <row r="28026" s="1" customFormat="1" x14ac:dyDescent="0.25"/>
    <row r="28027" s="1" customFormat="1" x14ac:dyDescent="0.25"/>
    <row r="28028" s="1" customFormat="1" x14ac:dyDescent="0.25"/>
    <row r="28029" s="1" customFormat="1" x14ac:dyDescent="0.25"/>
    <row r="28030" s="1" customFormat="1" x14ac:dyDescent="0.25"/>
    <row r="28031" s="1" customFormat="1" x14ac:dyDescent="0.25"/>
    <row r="28032" s="1" customFormat="1" x14ac:dyDescent="0.25"/>
    <row r="28033" s="1" customFormat="1" x14ac:dyDescent="0.25"/>
    <row r="28034" s="1" customFormat="1" x14ac:dyDescent="0.25"/>
    <row r="28035" s="1" customFormat="1" x14ac:dyDescent="0.25"/>
    <row r="28036" s="1" customFormat="1" x14ac:dyDescent="0.25"/>
    <row r="28037" s="1" customFormat="1" x14ac:dyDescent="0.25"/>
    <row r="28038" s="1" customFormat="1" x14ac:dyDescent="0.25"/>
    <row r="28039" s="1" customFormat="1" x14ac:dyDescent="0.25"/>
    <row r="28040" s="1" customFormat="1" x14ac:dyDescent="0.25"/>
    <row r="28041" s="1" customFormat="1" x14ac:dyDescent="0.25"/>
    <row r="28042" s="1" customFormat="1" x14ac:dyDescent="0.25"/>
    <row r="28043" s="1" customFormat="1" x14ac:dyDescent="0.25"/>
    <row r="28044" s="1" customFormat="1" x14ac:dyDescent="0.25"/>
    <row r="28045" s="1" customFormat="1" x14ac:dyDescent="0.25"/>
    <row r="28046" s="1" customFormat="1" x14ac:dyDescent="0.25"/>
    <row r="28047" s="1" customFormat="1" x14ac:dyDescent="0.25"/>
    <row r="28048" s="1" customFormat="1" x14ac:dyDescent="0.25"/>
    <row r="28049" s="1" customFormat="1" x14ac:dyDescent="0.25"/>
    <row r="28050" s="1" customFormat="1" x14ac:dyDescent="0.25"/>
    <row r="28051" s="1" customFormat="1" x14ac:dyDescent="0.25"/>
    <row r="28052" s="1" customFormat="1" x14ac:dyDescent="0.25"/>
    <row r="28053" s="1" customFormat="1" x14ac:dyDescent="0.25"/>
    <row r="28054" s="1" customFormat="1" x14ac:dyDescent="0.25"/>
    <row r="28055" s="1" customFormat="1" x14ac:dyDescent="0.25"/>
    <row r="28056" s="1" customFormat="1" x14ac:dyDescent="0.25"/>
    <row r="28057" s="1" customFormat="1" x14ac:dyDescent="0.25"/>
    <row r="28058" s="1" customFormat="1" x14ac:dyDescent="0.25"/>
    <row r="28059" s="1" customFormat="1" x14ac:dyDescent="0.25"/>
    <row r="28060" s="1" customFormat="1" x14ac:dyDescent="0.25"/>
    <row r="28061" s="1" customFormat="1" x14ac:dyDescent="0.25"/>
    <row r="28062" s="1" customFormat="1" x14ac:dyDescent="0.25"/>
    <row r="28063" s="1" customFormat="1" x14ac:dyDescent="0.25"/>
    <row r="28064" s="1" customFormat="1" x14ac:dyDescent="0.25"/>
    <row r="28065" s="1" customFormat="1" x14ac:dyDescent="0.25"/>
    <row r="28066" s="1" customFormat="1" x14ac:dyDescent="0.25"/>
    <row r="28067" s="1" customFormat="1" x14ac:dyDescent="0.25"/>
    <row r="28068" s="1" customFormat="1" x14ac:dyDescent="0.25"/>
    <row r="28069" s="1" customFormat="1" x14ac:dyDescent="0.25"/>
    <row r="28070" s="1" customFormat="1" x14ac:dyDescent="0.25"/>
    <row r="28071" s="1" customFormat="1" x14ac:dyDescent="0.25"/>
    <row r="28072" s="1" customFormat="1" x14ac:dyDescent="0.25"/>
    <row r="28073" s="1" customFormat="1" x14ac:dyDescent="0.25"/>
    <row r="28074" s="1" customFormat="1" x14ac:dyDescent="0.25"/>
    <row r="28075" s="1" customFormat="1" x14ac:dyDescent="0.25"/>
    <row r="28076" s="1" customFormat="1" x14ac:dyDescent="0.25"/>
    <row r="28077" s="1" customFormat="1" x14ac:dyDescent="0.25"/>
    <row r="28078" s="1" customFormat="1" x14ac:dyDescent="0.25"/>
    <row r="28079" s="1" customFormat="1" x14ac:dyDescent="0.25"/>
    <row r="28080" s="1" customFormat="1" x14ac:dyDescent="0.25"/>
    <row r="28081" s="1" customFormat="1" x14ac:dyDescent="0.25"/>
    <row r="28082" s="1" customFormat="1" x14ac:dyDescent="0.25"/>
    <row r="28083" s="1" customFormat="1" x14ac:dyDescent="0.25"/>
    <row r="28084" s="1" customFormat="1" x14ac:dyDescent="0.25"/>
    <row r="28085" s="1" customFormat="1" x14ac:dyDescent="0.25"/>
    <row r="28086" s="1" customFormat="1" x14ac:dyDescent="0.25"/>
    <row r="28087" s="1" customFormat="1" x14ac:dyDescent="0.25"/>
    <row r="28088" s="1" customFormat="1" x14ac:dyDescent="0.25"/>
    <row r="28089" s="1" customFormat="1" x14ac:dyDescent="0.25"/>
    <row r="28090" s="1" customFormat="1" x14ac:dyDescent="0.25"/>
    <row r="28091" s="1" customFormat="1" x14ac:dyDescent="0.25"/>
    <row r="28092" s="1" customFormat="1" x14ac:dyDescent="0.25"/>
    <row r="28093" s="1" customFormat="1" x14ac:dyDescent="0.25"/>
    <row r="28094" s="1" customFormat="1" x14ac:dyDescent="0.25"/>
    <row r="28095" s="1" customFormat="1" x14ac:dyDescent="0.25"/>
    <row r="28096" s="1" customFormat="1" x14ac:dyDescent="0.25"/>
    <row r="28097" s="1" customFormat="1" x14ac:dyDescent="0.25"/>
    <row r="28098" s="1" customFormat="1" x14ac:dyDescent="0.25"/>
    <row r="28099" s="1" customFormat="1" x14ac:dyDescent="0.25"/>
    <row r="28100" s="1" customFormat="1" x14ac:dyDescent="0.25"/>
    <row r="28101" s="1" customFormat="1" x14ac:dyDescent="0.25"/>
    <row r="28102" s="1" customFormat="1" x14ac:dyDescent="0.25"/>
    <row r="28103" s="1" customFormat="1" x14ac:dyDescent="0.25"/>
    <row r="28104" s="1" customFormat="1" x14ac:dyDescent="0.25"/>
    <row r="28105" s="1" customFormat="1" x14ac:dyDescent="0.25"/>
    <row r="28106" s="1" customFormat="1" x14ac:dyDescent="0.25"/>
    <row r="28107" s="1" customFormat="1" x14ac:dyDescent="0.25"/>
    <row r="28108" s="1" customFormat="1" x14ac:dyDescent="0.25"/>
    <row r="28109" s="1" customFormat="1" x14ac:dyDescent="0.25"/>
    <row r="28110" s="1" customFormat="1" x14ac:dyDescent="0.25"/>
    <row r="28111" s="1" customFormat="1" x14ac:dyDescent="0.25"/>
    <row r="28112" s="1" customFormat="1" x14ac:dyDescent="0.25"/>
    <row r="28113" s="1" customFormat="1" x14ac:dyDescent="0.25"/>
    <row r="28114" s="1" customFormat="1" x14ac:dyDescent="0.25"/>
    <row r="28115" s="1" customFormat="1" x14ac:dyDescent="0.25"/>
    <row r="28116" s="1" customFormat="1" x14ac:dyDescent="0.25"/>
    <row r="28117" s="1" customFormat="1" x14ac:dyDescent="0.25"/>
    <row r="28118" s="1" customFormat="1" x14ac:dyDescent="0.25"/>
    <row r="28119" s="1" customFormat="1" x14ac:dyDescent="0.25"/>
    <row r="28120" s="1" customFormat="1" x14ac:dyDescent="0.25"/>
    <row r="28121" s="1" customFormat="1" x14ac:dyDescent="0.25"/>
    <row r="28122" s="1" customFormat="1" x14ac:dyDescent="0.25"/>
    <row r="28123" s="1" customFormat="1" x14ac:dyDescent="0.25"/>
    <row r="28124" s="1" customFormat="1" x14ac:dyDescent="0.25"/>
    <row r="28125" s="1" customFormat="1" x14ac:dyDescent="0.25"/>
    <row r="28126" s="1" customFormat="1" x14ac:dyDescent="0.25"/>
    <row r="28127" s="1" customFormat="1" x14ac:dyDescent="0.25"/>
    <row r="28128" s="1" customFormat="1" x14ac:dyDescent="0.25"/>
    <row r="28129" s="1" customFormat="1" x14ac:dyDescent="0.25"/>
    <row r="28130" s="1" customFormat="1" x14ac:dyDescent="0.25"/>
    <row r="28131" s="1" customFormat="1" x14ac:dyDescent="0.25"/>
    <row r="28132" s="1" customFormat="1" x14ac:dyDescent="0.25"/>
    <row r="28133" s="1" customFormat="1" x14ac:dyDescent="0.25"/>
    <row r="28134" s="1" customFormat="1" x14ac:dyDescent="0.25"/>
    <row r="28135" s="1" customFormat="1" x14ac:dyDescent="0.25"/>
    <row r="28136" s="1" customFormat="1" x14ac:dyDescent="0.25"/>
    <row r="28137" s="1" customFormat="1" x14ac:dyDescent="0.25"/>
    <row r="28138" s="1" customFormat="1" x14ac:dyDescent="0.25"/>
    <row r="28139" s="1" customFormat="1" x14ac:dyDescent="0.25"/>
    <row r="28140" s="1" customFormat="1" x14ac:dyDescent="0.25"/>
    <row r="28141" s="1" customFormat="1" x14ac:dyDescent="0.25"/>
    <row r="28142" s="1" customFormat="1" x14ac:dyDescent="0.25"/>
    <row r="28143" s="1" customFormat="1" x14ac:dyDescent="0.25"/>
    <row r="28144" s="1" customFormat="1" x14ac:dyDescent="0.25"/>
    <row r="28145" s="1" customFormat="1" x14ac:dyDescent="0.25"/>
    <row r="28146" s="1" customFormat="1" x14ac:dyDescent="0.25"/>
    <row r="28147" s="1" customFormat="1" x14ac:dyDescent="0.25"/>
    <row r="28148" s="1" customFormat="1" x14ac:dyDescent="0.25"/>
    <row r="28149" s="1" customFormat="1" x14ac:dyDescent="0.25"/>
    <row r="28150" s="1" customFormat="1" x14ac:dyDescent="0.25"/>
    <row r="28151" s="1" customFormat="1" x14ac:dyDescent="0.25"/>
    <row r="28152" s="1" customFormat="1" x14ac:dyDescent="0.25"/>
    <row r="28153" s="1" customFormat="1" x14ac:dyDescent="0.25"/>
    <row r="28154" s="1" customFormat="1" x14ac:dyDescent="0.25"/>
    <row r="28155" s="1" customFormat="1" x14ac:dyDescent="0.25"/>
    <row r="28156" s="1" customFormat="1" x14ac:dyDescent="0.25"/>
    <row r="28157" s="1" customFormat="1" x14ac:dyDescent="0.25"/>
    <row r="28158" s="1" customFormat="1" x14ac:dyDescent="0.25"/>
    <row r="28159" s="1" customFormat="1" x14ac:dyDescent="0.25"/>
    <row r="28160" s="1" customFormat="1" x14ac:dyDescent="0.25"/>
    <row r="28161" s="1" customFormat="1" x14ac:dyDescent="0.25"/>
    <row r="28162" s="1" customFormat="1" x14ac:dyDescent="0.25"/>
    <row r="28163" s="1" customFormat="1" x14ac:dyDescent="0.25"/>
    <row r="28164" s="1" customFormat="1" x14ac:dyDescent="0.25"/>
    <row r="28165" s="1" customFormat="1" x14ac:dyDescent="0.25"/>
    <row r="28166" s="1" customFormat="1" x14ac:dyDescent="0.25"/>
    <row r="28167" s="1" customFormat="1" x14ac:dyDescent="0.25"/>
    <row r="28168" s="1" customFormat="1" x14ac:dyDescent="0.25"/>
    <row r="28169" s="1" customFormat="1" x14ac:dyDescent="0.25"/>
    <row r="28170" s="1" customFormat="1" x14ac:dyDescent="0.25"/>
    <row r="28171" s="1" customFormat="1" x14ac:dyDescent="0.25"/>
    <row r="28172" s="1" customFormat="1" x14ac:dyDescent="0.25"/>
    <row r="28173" s="1" customFormat="1" x14ac:dyDescent="0.25"/>
    <row r="28174" s="1" customFormat="1" x14ac:dyDescent="0.25"/>
    <row r="28175" s="1" customFormat="1" x14ac:dyDescent="0.25"/>
    <row r="28176" s="1" customFormat="1" x14ac:dyDescent="0.25"/>
    <row r="28177" s="1" customFormat="1" x14ac:dyDescent="0.25"/>
    <row r="28178" s="1" customFormat="1" x14ac:dyDescent="0.25"/>
    <row r="28179" s="1" customFormat="1" x14ac:dyDescent="0.25"/>
    <row r="28180" s="1" customFormat="1" x14ac:dyDescent="0.25"/>
    <row r="28181" s="1" customFormat="1" x14ac:dyDescent="0.25"/>
    <row r="28182" s="1" customFormat="1" x14ac:dyDescent="0.25"/>
    <row r="28183" s="1" customFormat="1" x14ac:dyDescent="0.25"/>
    <row r="28184" s="1" customFormat="1" x14ac:dyDescent="0.25"/>
    <row r="28185" s="1" customFormat="1" x14ac:dyDescent="0.25"/>
    <row r="28186" s="1" customFormat="1" x14ac:dyDescent="0.25"/>
    <row r="28187" s="1" customFormat="1" x14ac:dyDescent="0.25"/>
    <row r="28188" s="1" customFormat="1" x14ac:dyDescent="0.25"/>
    <row r="28189" s="1" customFormat="1" x14ac:dyDescent="0.25"/>
    <row r="28190" s="1" customFormat="1" x14ac:dyDescent="0.25"/>
    <row r="28191" s="1" customFormat="1" x14ac:dyDescent="0.25"/>
    <row r="28192" s="1" customFormat="1" x14ac:dyDescent="0.25"/>
    <row r="28193" s="1" customFormat="1" x14ac:dyDescent="0.25"/>
    <row r="28194" s="1" customFormat="1" x14ac:dyDescent="0.25"/>
    <row r="28195" s="1" customFormat="1" x14ac:dyDescent="0.25"/>
    <row r="28196" s="1" customFormat="1" x14ac:dyDescent="0.25"/>
    <row r="28197" s="1" customFormat="1" x14ac:dyDescent="0.25"/>
    <row r="28198" s="1" customFormat="1" x14ac:dyDescent="0.25"/>
    <row r="28199" s="1" customFormat="1" x14ac:dyDescent="0.25"/>
    <row r="28200" s="1" customFormat="1" x14ac:dyDescent="0.25"/>
    <row r="28201" s="1" customFormat="1" x14ac:dyDescent="0.25"/>
    <row r="28202" s="1" customFormat="1" x14ac:dyDescent="0.25"/>
    <row r="28203" s="1" customFormat="1" x14ac:dyDescent="0.25"/>
    <row r="28204" s="1" customFormat="1" x14ac:dyDescent="0.25"/>
    <row r="28205" s="1" customFormat="1" x14ac:dyDescent="0.25"/>
    <row r="28206" s="1" customFormat="1" x14ac:dyDescent="0.25"/>
    <row r="28207" s="1" customFormat="1" x14ac:dyDescent="0.25"/>
    <row r="28208" s="1" customFormat="1" x14ac:dyDescent="0.25"/>
    <row r="28209" s="1" customFormat="1" x14ac:dyDescent="0.25"/>
    <row r="28210" s="1" customFormat="1" x14ac:dyDescent="0.25"/>
    <row r="28211" s="1" customFormat="1" x14ac:dyDescent="0.25"/>
    <row r="28212" s="1" customFormat="1" x14ac:dyDescent="0.25"/>
    <row r="28213" s="1" customFormat="1" x14ac:dyDescent="0.25"/>
    <row r="28214" s="1" customFormat="1" x14ac:dyDescent="0.25"/>
    <row r="28215" s="1" customFormat="1" x14ac:dyDescent="0.25"/>
    <row r="28216" s="1" customFormat="1" x14ac:dyDescent="0.25"/>
    <row r="28217" s="1" customFormat="1" x14ac:dyDescent="0.25"/>
    <row r="28218" s="1" customFormat="1" x14ac:dyDescent="0.25"/>
    <row r="28219" s="1" customFormat="1" x14ac:dyDescent="0.25"/>
    <row r="28220" s="1" customFormat="1" x14ac:dyDescent="0.25"/>
    <row r="28221" s="1" customFormat="1" x14ac:dyDescent="0.25"/>
    <row r="28222" s="1" customFormat="1" x14ac:dyDescent="0.25"/>
    <row r="28223" s="1" customFormat="1" x14ac:dyDescent="0.25"/>
    <row r="28224" s="1" customFormat="1" x14ac:dyDescent="0.25"/>
    <row r="28225" s="1" customFormat="1" x14ac:dyDescent="0.25"/>
    <row r="28226" s="1" customFormat="1" x14ac:dyDescent="0.25"/>
    <row r="28227" s="1" customFormat="1" x14ac:dyDescent="0.25"/>
    <row r="28228" s="1" customFormat="1" x14ac:dyDescent="0.25"/>
    <row r="28229" s="1" customFormat="1" x14ac:dyDescent="0.25"/>
    <row r="28230" s="1" customFormat="1" x14ac:dyDescent="0.25"/>
    <row r="28231" s="1" customFormat="1" x14ac:dyDescent="0.25"/>
    <row r="28232" s="1" customFormat="1" x14ac:dyDescent="0.25"/>
    <row r="28233" s="1" customFormat="1" x14ac:dyDescent="0.25"/>
    <row r="28234" s="1" customFormat="1" x14ac:dyDescent="0.25"/>
    <row r="28235" s="1" customFormat="1" x14ac:dyDescent="0.25"/>
    <row r="28236" s="1" customFormat="1" x14ac:dyDescent="0.25"/>
    <row r="28237" s="1" customFormat="1" x14ac:dyDescent="0.25"/>
    <row r="28238" s="1" customFormat="1" x14ac:dyDescent="0.25"/>
    <row r="28239" s="1" customFormat="1" x14ac:dyDescent="0.25"/>
    <row r="28240" s="1" customFormat="1" x14ac:dyDescent="0.25"/>
    <row r="28241" s="1" customFormat="1" x14ac:dyDescent="0.25"/>
    <row r="28242" s="1" customFormat="1" x14ac:dyDescent="0.25"/>
    <row r="28243" s="1" customFormat="1" x14ac:dyDescent="0.25"/>
    <row r="28244" s="1" customFormat="1" x14ac:dyDescent="0.25"/>
    <row r="28245" s="1" customFormat="1" x14ac:dyDescent="0.25"/>
    <row r="28246" s="1" customFormat="1" x14ac:dyDescent="0.25"/>
    <row r="28247" s="1" customFormat="1" x14ac:dyDescent="0.25"/>
    <row r="28248" s="1" customFormat="1" x14ac:dyDescent="0.25"/>
    <row r="28249" s="1" customFormat="1" x14ac:dyDescent="0.25"/>
    <row r="28250" s="1" customFormat="1" x14ac:dyDescent="0.25"/>
    <row r="28251" s="1" customFormat="1" x14ac:dyDescent="0.25"/>
    <row r="28252" s="1" customFormat="1" x14ac:dyDescent="0.25"/>
    <row r="28253" s="1" customFormat="1" x14ac:dyDescent="0.25"/>
    <row r="28254" s="1" customFormat="1" x14ac:dyDescent="0.25"/>
    <row r="28255" s="1" customFormat="1" x14ac:dyDescent="0.25"/>
    <row r="28256" s="1" customFormat="1" x14ac:dyDescent="0.25"/>
    <row r="28257" s="1" customFormat="1" x14ac:dyDescent="0.25"/>
    <row r="28258" s="1" customFormat="1" x14ac:dyDescent="0.25"/>
    <row r="28259" s="1" customFormat="1" x14ac:dyDescent="0.25"/>
    <row r="28260" s="1" customFormat="1" x14ac:dyDescent="0.25"/>
    <row r="28261" s="1" customFormat="1" x14ac:dyDescent="0.25"/>
    <row r="28262" s="1" customFormat="1" x14ac:dyDescent="0.25"/>
    <row r="28263" s="1" customFormat="1" x14ac:dyDescent="0.25"/>
    <row r="28264" s="1" customFormat="1" x14ac:dyDescent="0.25"/>
    <row r="28265" s="1" customFormat="1" x14ac:dyDescent="0.25"/>
    <row r="28266" s="1" customFormat="1" x14ac:dyDescent="0.25"/>
    <row r="28267" s="1" customFormat="1" x14ac:dyDescent="0.25"/>
    <row r="28268" s="1" customFormat="1" x14ac:dyDescent="0.25"/>
    <row r="28269" s="1" customFormat="1" x14ac:dyDescent="0.25"/>
    <row r="28270" s="1" customFormat="1" x14ac:dyDescent="0.25"/>
    <row r="28271" s="1" customFormat="1" x14ac:dyDescent="0.25"/>
    <row r="28272" s="1" customFormat="1" x14ac:dyDescent="0.25"/>
    <row r="28273" s="1" customFormat="1" x14ac:dyDescent="0.25"/>
    <row r="28274" s="1" customFormat="1" x14ac:dyDescent="0.25"/>
    <row r="28275" s="1" customFormat="1" x14ac:dyDescent="0.25"/>
    <row r="28276" s="1" customFormat="1" x14ac:dyDescent="0.25"/>
    <row r="28277" s="1" customFormat="1" x14ac:dyDescent="0.25"/>
    <row r="28278" s="1" customFormat="1" x14ac:dyDescent="0.25"/>
    <row r="28279" s="1" customFormat="1" x14ac:dyDescent="0.25"/>
    <row r="28280" s="1" customFormat="1" x14ac:dyDescent="0.25"/>
    <row r="28281" s="1" customFormat="1" x14ac:dyDescent="0.25"/>
    <row r="28282" s="1" customFormat="1" x14ac:dyDescent="0.25"/>
    <row r="28283" s="1" customFormat="1" x14ac:dyDescent="0.25"/>
    <row r="28284" s="1" customFormat="1" x14ac:dyDescent="0.25"/>
    <row r="28285" s="1" customFormat="1" x14ac:dyDescent="0.25"/>
    <row r="28286" s="1" customFormat="1" x14ac:dyDescent="0.25"/>
    <row r="28287" s="1" customFormat="1" x14ac:dyDescent="0.25"/>
    <row r="28288" s="1" customFormat="1" x14ac:dyDescent="0.25"/>
    <row r="28289" s="1" customFormat="1" x14ac:dyDescent="0.25"/>
    <row r="28290" s="1" customFormat="1" x14ac:dyDescent="0.25"/>
    <row r="28291" s="1" customFormat="1" x14ac:dyDescent="0.25"/>
    <row r="28292" s="1" customFormat="1" x14ac:dyDescent="0.25"/>
    <row r="28293" s="1" customFormat="1" x14ac:dyDescent="0.25"/>
    <row r="28294" s="1" customFormat="1" x14ac:dyDescent="0.25"/>
    <row r="28295" s="1" customFormat="1" x14ac:dyDescent="0.25"/>
    <row r="28296" s="1" customFormat="1" x14ac:dyDescent="0.25"/>
    <row r="28297" s="1" customFormat="1" x14ac:dyDescent="0.25"/>
    <row r="28298" s="1" customFormat="1" x14ac:dyDescent="0.25"/>
    <row r="28299" s="1" customFormat="1" x14ac:dyDescent="0.25"/>
    <row r="28300" s="1" customFormat="1" x14ac:dyDescent="0.25"/>
    <row r="28301" s="1" customFormat="1" x14ac:dyDescent="0.25"/>
    <row r="28302" s="1" customFormat="1" x14ac:dyDescent="0.25"/>
    <row r="28303" s="1" customFormat="1" x14ac:dyDescent="0.25"/>
    <row r="28304" s="1" customFormat="1" x14ac:dyDescent="0.25"/>
    <row r="28305" s="1" customFormat="1" x14ac:dyDescent="0.25"/>
    <row r="28306" s="1" customFormat="1" x14ac:dyDescent="0.25"/>
    <row r="28307" s="1" customFormat="1" x14ac:dyDescent="0.25"/>
    <row r="28308" s="1" customFormat="1" x14ac:dyDescent="0.25"/>
    <row r="28309" s="1" customFormat="1" x14ac:dyDescent="0.25"/>
    <row r="28310" s="1" customFormat="1" x14ac:dyDescent="0.25"/>
    <row r="28311" s="1" customFormat="1" x14ac:dyDescent="0.25"/>
    <row r="28312" s="1" customFormat="1" x14ac:dyDescent="0.25"/>
    <row r="28313" s="1" customFormat="1" x14ac:dyDescent="0.25"/>
    <row r="28314" s="1" customFormat="1" x14ac:dyDescent="0.25"/>
    <row r="28315" s="1" customFormat="1" x14ac:dyDescent="0.25"/>
    <row r="28316" s="1" customFormat="1" x14ac:dyDescent="0.25"/>
    <row r="28317" s="1" customFormat="1" x14ac:dyDescent="0.25"/>
    <row r="28318" s="1" customFormat="1" x14ac:dyDescent="0.25"/>
    <row r="28319" s="1" customFormat="1" x14ac:dyDescent="0.25"/>
    <row r="28320" s="1" customFormat="1" x14ac:dyDescent="0.25"/>
    <row r="28321" s="1" customFormat="1" x14ac:dyDescent="0.25"/>
    <row r="28322" s="1" customFormat="1" x14ac:dyDescent="0.25"/>
    <row r="28323" s="1" customFormat="1" x14ac:dyDescent="0.25"/>
    <row r="28324" s="1" customFormat="1" x14ac:dyDescent="0.25"/>
    <row r="28325" s="1" customFormat="1" x14ac:dyDescent="0.25"/>
    <row r="28326" s="1" customFormat="1" x14ac:dyDescent="0.25"/>
    <row r="28327" s="1" customFormat="1" x14ac:dyDescent="0.25"/>
    <row r="28328" s="1" customFormat="1" x14ac:dyDescent="0.25"/>
    <row r="28329" s="1" customFormat="1" x14ac:dyDescent="0.25"/>
    <row r="28330" s="1" customFormat="1" x14ac:dyDescent="0.25"/>
    <row r="28331" s="1" customFormat="1" x14ac:dyDescent="0.25"/>
    <row r="28332" s="1" customFormat="1" x14ac:dyDescent="0.25"/>
    <row r="28333" s="1" customFormat="1" x14ac:dyDescent="0.25"/>
    <row r="28334" s="1" customFormat="1" x14ac:dyDescent="0.25"/>
    <row r="28335" s="1" customFormat="1" x14ac:dyDescent="0.25"/>
    <row r="28336" s="1" customFormat="1" x14ac:dyDescent="0.25"/>
    <row r="28337" s="1" customFormat="1" x14ac:dyDescent="0.25"/>
    <row r="28338" s="1" customFormat="1" x14ac:dyDescent="0.25"/>
    <row r="28339" s="1" customFormat="1" x14ac:dyDescent="0.25"/>
    <row r="28340" s="1" customFormat="1" x14ac:dyDescent="0.25"/>
    <row r="28341" s="1" customFormat="1" x14ac:dyDescent="0.25"/>
    <row r="28342" s="1" customFormat="1" x14ac:dyDescent="0.25"/>
    <row r="28343" s="1" customFormat="1" x14ac:dyDescent="0.25"/>
    <row r="28344" s="1" customFormat="1" x14ac:dyDescent="0.25"/>
    <row r="28345" s="1" customFormat="1" x14ac:dyDescent="0.25"/>
    <row r="28346" s="1" customFormat="1" x14ac:dyDescent="0.25"/>
    <row r="28347" s="1" customFormat="1" x14ac:dyDescent="0.25"/>
    <row r="28348" s="1" customFormat="1" x14ac:dyDescent="0.25"/>
    <row r="28349" s="1" customFormat="1" x14ac:dyDescent="0.25"/>
    <row r="28350" s="1" customFormat="1" x14ac:dyDescent="0.25"/>
    <row r="28351" s="1" customFormat="1" x14ac:dyDescent="0.25"/>
    <row r="28352" s="1" customFormat="1" x14ac:dyDescent="0.25"/>
    <row r="28353" s="1" customFormat="1" x14ac:dyDescent="0.25"/>
    <row r="28354" s="1" customFormat="1" x14ac:dyDescent="0.25"/>
    <row r="28355" s="1" customFormat="1" x14ac:dyDescent="0.25"/>
    <row r="28356" s="1" customFormat="1" x14ac:dyDescent="0.25"/>
    <row r="28357" s="1" customFormat="1" x14ac:dyDescent="0.25"/>
    <row r="28358" s="1" customFormat="1" x14ac:dyDescent="0.25"/>
    <row r="28359" s="1" customFormat="1" x14ac:dyDescent="0.25"/>
    <row r="28360" s="1" customFormat="1" x14ac:dyDescent="0.25"/>
    <row r="28361" s="1" customFormat="1" x14ac:dyDescent="0.25"/>
    <row r="28362" s="1" customFormat="1" x14ac:dyDescent="0.25"/>
    <row r="28363" s="1" customFormat="1" x14ac:dyDescent="0.25"/>
    <row r="28364" s="1" customFormat="1" x14ac:dyDescent="0.25"/>
    <row r="28365" s="1" customFormat="1" x14ac:dyDescent="0.25"/>
    <row r="28366" s="1" customFormat="1" x14ac:dyDescent="0.25"/>
    <row r="28367" s="1" customFormat="1" x14ac:dyDescent="0.25"/>
    <row r="28368" s="1" customFormat="1" x14ac:dyDescent="0.25"/>
    <row r="28369" s="1" customFormat="1" x14ac:dyDescent="0.25"/>
    <row r="28370" s="1" customFormat="1" x14ac:dyDescent="0.25"/>
    <row r="28371" s="1" customFormat="1" x14ac:dyDescent="0.25"/>
    <row r="28372" s="1" customFormat="1" x14ac:dyDescent="0.25"/>
    <row r="28373" s="1" customFormat="1" x14ac:dyDescent="0.25"/>
    <row r="28374" s="1" customFormat="1" x14ac:dyDescent="0.25"/>
    <row r="28375" s="1" customFormat="1" x14ac:dyDescent="0.25"/>
    <row r="28376" s="1" customFormat="1" x14ac:dyDescent="0.25"/>
    <row r="28377" s="1" customFormat="1" x14ac:dyDescent="0.25"/>
    <row r="28378" s="1" customFormat="1" x14ac:dyDescent="0.25"/>
    <row r="28379" s="1" customFormat="1" x14ac:dyDescent="0.25"/>
    <row r="28380" s="1" customFormat="1" x14ac:dyDescent="0.25"/>
    <row r="28381" s="1" customFormat="1" x14ac:dyDescent="0.25"/>
    <row r="28382" s="1" customFormat="1" x14ac:dyDescent="0.25"/>
    <row r="28383" s="1" customFormat="1" x14ac:dyDescent="0.25"/>
    <row r="28384" s="1" customFormat="1" x14ac:dyDescent="0.25"/>
    <row r="28385" s="1" customFormat="1" x14ac:dyDescent="0.25"/>
    <row r="28386" s="1" customFormat="1" x14ac:dyDescent="0.25"/>
    <row r="28387" s="1" customFormat="1" x14ac:dyDescent="0.25"/>
    <row r="28388" s="1" customFormat="1" x14ac:dyDescent="0.25"/>
    <row r="28389" s="1" customFormat="1" x14ac:dyDescent="0.25"/>
    <row r="28390" s="1" customFormat="1" x14ac:dyDescent="0.25"/>
    <row r="28391" s="1" customFormat="1" x14ac:dyDescent="0.25"/>
    <row r="28392" s="1" customFormat="1" x14ac:dyDescent="0.25"/>
    <row r="28393" s="1" customFormat="1" x14ac:dyDescent="0.25"/>
    <row r="28394" s="1" customFormat="1" x14ac:dyDescent="0.25"/>
    <row r="28395" s="1" customFormat="1" x14ac:dyDescent="0.25"/>
    <row r="28396" s="1" customFormat="1" x14ac:dyDescent="0.25"/>
    <row r="28397" s="1" customFormat="1" x14ac:dyDescent="0.25"/>
    <row r="28398" s="1" customFormat="1" x14ac:dyDescent="0.25"/>
    <row r="28399" s="1" customFormat="1" x14ac:dyDescent="0.25"/>
    <row r="28400" s="1" customFormat="1" x14ac:dyDescent="0.25"/>
    <row r="28401" s="1" customFormat="1" x14ac:dyDescent="0.25"/>
    <row r="28402" s="1" customFormat="1" x14ac:dyDescent="0.25"/>
    <row r="28403" s="1" customFormat="1" x14ac:dyDescent="0.25"/>
    <row r="28404" s="1" customFormat="1" x14ac:dyDescent="0.25"/>
    <row r="28405" s="1" customFormat="1" x14ac:dyDescent="0.25"/>
    <row r="28406" s="1" customFormat="1" x14ac:dyDescent="0.25"/>
    <row r="28407" s="1" customFormat="1" x14ac:dyDescent="0.25"/>
    <row r="28408" s="1" customFormat="1" x14ac:dyDescent="0.25"/>
    <row r="28409" s="1" customFormat="1" x14ac:dyDescent="0.25"/>
    <row r="28410" s="1" customFormat="1" x14ac:dyDescent="0.25"/>
    <row r="28411" s="1" customFormat="1" x14ac:dyDescent="0.25"/>
    <row r="28412" s="1" customFormat="1" x14ac:dyDescent="0.25"/>
    <row r="28413" s="1" customFormat="1" x14ac:dyDescent="0.25"/>
    <row r="28414" s="1" customFormat="1" x14ac:dyDescent="0.25"/>
    <row r="28415" s="1" customFormat="1" x14ac:dyDescent="0.25"/>
    <row r="28416" s="1" customFormat="1" x14ac:dyDescent="0.25"/>
    <row r="28417" s="1" customFormat="1" x14ac:dyDescent="0.25"/>
    <row r="28418" s="1" customFormat="1" x14ac:dyDescent="0.25"/>
    <row r="28419" s="1" customFormat="1" x14ac:dyDescent="0.25"/>
    <row r="28420" s="1" customFormat="1" x14ac:dyDescent="0.25"/>
    <row r="28421" s="1" customFormat="1" x14ac:dyDescent="0.25"/>
    <row r="28422" s="1" customFormat="1" x14ac:dyDescent="0.25"/>
    <row r="28423" s="1" customFormat="1" x14ac:dyDescent="0.25"/>
    <row r="28424" s="1" customFormat="1" x14ac:dyDescent="0.25"/>
    <row r="28425" s="1" customFormat="1" x14ac:dyDescent="0.25"/>
    <row r="28426" s="1" customFormat="1" x14ac:dyDescent="0.25"/>
    <row r="28427" s="1" customFormat="1" x14ac:dyDescent="0.25"/>
    <row r="28428" s="1" customFormat="1" x14ac:dyDescent="0.25"/>
    <row r="28429" s="1" customFormat="1" x14ac:dyDescent="0.25"/>
    <row r="28430" s="1" customFormat="1" x14ac:dyDescent="0.25"/>
    <row r="28431" s="1" customFormat="1" x14ac:dyDescent="0.25"/>
    <row r="28432" s="1" customFormat="1" x14ac:dyDescent="0.25"/>
    <row r="28433" s="1" customFormat="1" x14ac:dyDescent="0.25"/>
    <row r="28434" s="1" customFormat="1" x14ac:dyDescent="0.25"/>
    <row r="28435" s="1" customFormat="1" x14ac:dyDescent="0.25"/>
    <row r="28436" s="1" customFormat="1" x14ac:dyDescent="0.25"/>
    <row r="28437" s="1" customFormat="1" x14ac:dyDescent="0.25"/>
    <row r="28438" s="1" customFormat="1" x14ac:dyDescent="0.25"/>
    <row r="28439" s="1" customFormat="1" x14ac:dyDescent="0.25"/>
    <row r="28440" s="1" customFormat="1" x14ac:dyDescent="0.25"/>
    <row r="28441" s="1" customFormat="1" x14ac:dyDescent="0.25"/>
    <row r="28442" s="1" customFormat="1" x14ac:dyDescent="0.25"/>
    <row r="28443" s="1" customFormat="1" x14ac:dyDescent="0.25"/>
    <row r="28444" s="1" customFormat="1" x14ac:dyDescent="0.25"/>
    <row r="28445" s="1" customFormat="1" x14ac:dyDescent="0.25"/>
    <row r="28446" s="1" customFormat="1" x14ac:dyDescent="0.25"/>
    <row r="28447" s="1" customFormat="1" x14ac:dyDescent="0.25"/>
    <row r="28448" s="1" customFormat="1" x14ac:dyDescent="0.25"/>
    <row r="28449" s="1" customFormat="1" x14ac:dyDescent="0.25"/>
    <row r="28450" s="1" customFormat="1" x14ac:dyDescent="0.25"/>
    <row r="28451" s="1" customFormat="1" x14ac:dyDescent="0.25"/>
    <row r="28452" s="1" customFormat="1" x14ac:dyDescent="0.25"/>
    <row r="28453" s="1" customFormat="1" x14ac:dyDescent="0.25"/>
    <row r="28454" s="1" customFormat="1" x14ac:dyDescent="0.25"/>
    <row r="28455" s="1" customFormat="1" x14ac:dyDescent="0.25"/>
    <row r="28456" s="1" customFormat="1" x14ac:dyDescent="0.25"/>
    <row r="28457" s="1" customFormat="1" x14ac:dyDescent="0.25"/>
    <row r="28458" s="1" customFormat="1" x14ac:dyDescent="0.25"/>
    <row r="28459" s="1" customFormat="1" x14ac:dyDescent="0.25"/>
    <row r="28460" s="1" customFormat="1" x14ac:dyDescent="0.25"/>
    <row r="28461" s="1" customFormat="1" x14ac:dyDescent="0.25"/>
    <row r="28462" s="1" customFormat="1" x14ac:dyDescent="0.25"/>
    <row r="28463" s="1" customFormat="1" x14ac:dyDescent="0.25"/>
    <row r="28464" s="1" customFormat="1" x14ac:dyDescent="0.25"/>
    <row r="28465" s="1" customFormat="1" x14ac:dyDescent="0.25"/>
    <row r="28466" s="1" customFormat="1" x14ac:dyDescent="0.25"/>
    <row r="28467" s="1" customFormat="1" x14ac:dyDescent="0.25"/>
    <row r="28468" s="1" customFormat="1" x14ac:dyDescent="0.25"/>
    <row r="28469" s="1" customFormat="1" x14ac:dyDescent="0.25"/>
    <row r="28470" s="1" customFormat="1" x14ac:dyDescent="0.25"/>
    <row r="28471" s="1" customFormat="1" x14ac:dyDescent="0.25"/>
    <row r="28472" s="1" customFormat="1" x14ac:dyDescent="0.25"/>
    <row r="28473" s="1" customFormat="1" x14ac:dyDescent="0.25"/>
    <row r="28474" s="1" customFormat="1" x14ac:dyDescent="0.25"/>
    <row r="28475" s="1" customFormat="1" x14ac:dyDescent="0.25"/>
    <row r="28476" s="1" customFormat="1" x14ac:dyDescent="0.25"/>
    <row r="28477" s="1" customFormat="1" x14ac:dyDescent="0.25"/>
    <row r="28478" s="1" customFormat="1" x14ac:dyDescent="0.25"/>
    <row r="28479" s="1" customFormat="1" x14ac:dyDescent="0.25"/>
    <row r="28480" s="1" customFormat="1" x14ac:dyDescent="0.25"/>
    <row r="28481" s="1" customFormat="1" x14ac:dyDescent="0.25"/>
    <row r="28482" s="1" customFormat="1" x14ac:dyDescent="0.25"/>
    <row r="28483" s="1" customFormat="1" x14ac:dyDescent="0.25"/>
    <row r="28484" s="1" customFormat="1" x14ac:dyDescent="0.25"/>
    <row r="28485" s="1" customFormat="1" x14ac:dyDescent="0.25"/>
    <row r="28486" s="1" customFormat="1" x14ac:dyDescent="0.25"/>
    <row r="28487" s="1" customFormat="1" x14ac:dyDescent="0.25"/>
    <row r="28488" s="1" customFormat="1" x14ac:dyDescent="0.25"/>
    <row r="28489" s="1" customFormat="1" x14ac:dyDescent="0.25"/>
    <row r="28490" s="1" customFormat="1" x14ac:dyDescent="0.25"/>
    <row r="28491" s="1" customFormat="1" x14ac:dyDescent="0.25"/>
    <row r="28492" s="1" customFormat="1" x14ac:dyDescent="0.25"/>
    <row r="28493" s="1" customFormat="1" x14ac:dyDescent="0.25"/>
    <row r="28494" s="1" customFormat="1" x14ac:dyDescent="0.25"/>
    <row r="28495" s="1" customFormat="1" x14ac:dyDescent="0.25"/>
    <row r="28496" s="1" customFormat="1" x14ac:dyDescent="0.25"/>
    <row r="28497" s="1" customFormat="1" x14ac:dyDescent="0.25"/>
    <row r="28498" s="1" customFormat="1" x14ac:dyDescent="0.25"/>
    <row r="28499" s="1" customFormat="1" x14ac:dyDescent="0.25"/>
    <row r="28500" s="1" customFormat="1" x14ac:dyDescent="0.25"/>
    <row r="28501" s="1" customFormat="1" x14ac:dyDescent="0.25"/>
    <row r="28502" s="1" customFormat="1" x14ac:dyDescent="0.25"/>
    <row r="28503" s="1" customFormat="1" x14ac:dyDescent="0.25"/>
    <row r="28504" s="1" customFormat="1" x14ac:dyDescent="0.25"/>
    <row r="28505" s="1" customFormat="1" x14ac:dyDescent="0.25"/>
    <row r="28506" s="1" customFormat="1" x14ac:dyDescent="0.25"/>
    <row r="28507" s="1" customFormat="1" x14ac:dyDescent="0.25"/>
    <row r="28508" s="1" customFormat="1" x14ac:dyDescent="0.25"/>
    <row r="28509" s="1" customFormat="1" x14ac:dyDescent="0.25"/>
    <row r="28510" s="1" customFormat="1" x14ac:dyDescent="0.25"/>
    <row r="28511" s="1" customFormat="1" x14ac:dyDescent="0.25"/>
    <row r="28512" s="1" customFormat="1" x14ac:dyDescent="0.25"/>
    <row r="28513" s="1" customFormat="1" x14ac:dyDescent="0.25"/>
    <row r="28514" s="1" customFormat="1" x14ac:dyDescent="0.25"/>
    <row r="28515" s="1" customFormat="1" x14ac:dyDescent="0.25"/>
    <row r="28516" s="1" customFormat="1" x14ac:dyDescent="0.25"/>
    <row r="28517" s="1" customFormat="1" x14ac:dyDescent="0.25"/>
    <row r="28518" s="1" customFormat="1" x14ac:dyDescent="0.25"/>
    <row r="28519" s="1" customFormat="1" x14ac:dyDescent="0.25"/>
    <row r="28520" s="1" customFormat="1" x14ac:dyDescent="0.25"/>
    <row r="28521" s="1" customFormat="1" x14ac:dyDescent="0.25"/>
    <row r="28522" s="1" customFormat="1" x14ac:dyDescent="0.25"/>
    <row r="28523" s="1" customFormat="1" x14ac:dyDescent="0.25"/>
    <row r="28524" s="1" customFormat="1" x14ac:dyDescent="0.25"/>
    <row r="28525" s="1" customFormat="1" x14ac:dyDescent="0.25"/>
    <row r="28526" s="1" customFormat="1" x14ac:dyDescent="0.25"/>
    <row r="28527" s="1" customFormat="1" x14ac:dyDescent="0.25"/>
    <row r="28528" s="1" customFormat="1" x14ac:dyDescent="0.25"/>
    <row r="28529" s="1" customFormat="1" x14ac:dyDescent="0.25"/>
    <row r="28530" s="1" customFormat="1" x14ac:dyDescent="0.25"/>
    <row r="28531" s="1" customFormat="1" x14ac:dyDescent="0.25"/>
    <row r="28532" s="1" customFormat="1" x14ac:dyDescent="0.25"/>
    <row r="28533" s="1" customFormat="1" x14ac:dyDescent="0.25"/>
    <row r="28534" s="1" customFormat="1" x14ac:dyDescent="0.25"/>
    <row r="28535" s="1" customFormat="1" x14ac:dyDescent="0.25"/>
    <row r="28536" s="1" customFormat="1" x14ac:dyDescent="0.25"/>
    <row r="28537" s="1" customFormat="1" x14ac:dyDescent="0.25"/>
    <row r="28538" s="1" customFormat="1" x14ac:dyDescent="0.25"/>
    <row r="28539" s="1" customFormat="1" x14ac:dyDescent="0.25"/>
    <row r="28540" s="1" customFormat="1" x14ac:dyDescent="0.25"/>
    <row r="28541" s="1" customFormat="1" x14ac:dyDescent="0.25"/>
    <row r="28542" s="1" customFormat="1" x14ac:dyDescent="0.25"/>
    <row r="28543" s="1" customFormat="1" x14ac:dyDescent="0.25"/>
    <row r="28544" s="1" customFormat="1" x14ac:dyDescent="0.25"/>
    <row r="28545" s="1" customFormat="1" x14ac:dyDescent="0.25"/>
    <row r="28546" s="1" customFormat="1" x14ac:dyDescent="0.25"/>
    <row r="28547" s="1" customFormat="1" x14ac:dyDescent="0.25"/>
    <row r="28548" s="1" customFormat="1" x14ac:dyDescent="0.25"/>
    <row r="28549" s="1" customFormat="1" x14ac:dyDescent="0.25"/>
    <row r="28550" s="1" customFormat="1" x14ac:dyDescent="0.25"/>
    <row r="28551" s="1" customFormat="1" x14ac:dyDescent="0.25"/>
    <row r="28552" s="1" customFormat="1" x14ac:dyDescent="0.25"/>
    <row r="28553" s="1" customFormat="1" x14ac:dyDescent="0.25"/>
    <row r="28554" s="1" customFormat="1" x14ac:dyDescent="0.25"/>
    <row r="28555" s="1" customFormat="1" x14ac:dyDescent="0.25"/>
    <row r="28556" s="1" customFormat="1" x14ac:dyDescent="0.25"/>
    <row r="28557" s="1" customFormat="1" x14ac:dyDescent="0.25"/>
    <row r="28558" s="1" customFormat="1" x14ac:dyDescent="0.25"/>
    <row r="28559" s="1" customFormat="1" x14ac:dyDescent="0.25"/>
    <row r="28560" s="1" customFormat="1" x14ac:dyDescent="0.25"/>
    <row r="28561" s="1" customFormat="1" x14ac:dyDescent="0.25"/>
    <row r="28562" s="1" customFormat="1" x14ac:dyDescent="0.25"/>
    <row r="28563" s="1" customFormat="1" x14ac:dyDescent="0.25"/>
    <row r="28564" s="1" customFormat="1" x14ac:dyDescent="0.25"/>
    <row r="28565" s="1" customFormat="1" x14ac:dyDescent="0.25"/>
    <row r="28566" s="1" customFormat="1" x14ac:dyDescent="0.25"/>
    <row r="28567" s="1" customFormat="1" x14ac:dyDescent="0.25"/>
    <row r="28568" s="1" customFormat="1" x14ac:dyDescent="0.25"/>
    <row r="28569" s="1" customFormat="1" x14ac:dyDescent="0.25"/>
    <row r="28570" s="1" customFormat="1" x14ac:dyDescent="0.25"/>
    <row r="28571" s="1" customFormat="1" x14ac:dyDescent="0.25"/>
    <row r="28572" s="1" customFormat="1" x14ac:dyDescent="0.25"/>
    <row r="28573" s="1" customFormat="1" x14ac:dyDescent="0.25"/>
    <row r="28574" s="1" customFormat="1" x14ac:dyDescent="0.25"/>
    <row r="28575" s="1" customFormat="1" x14ac:dyDescent="0.25"/>
    <row r="28576" s="1" customFormat="1" x14ac:dyDescent="0.25"/>
    <row r="28577" s="1" customFormat="1" x14ac:dyDescent="0.25"/>
    <row r="28578" s="1" customFormat="1" x14ac:dyDescent="0.25"/>
    <row r="28579" s="1" customFormat="1" x14ac:dyDescent="0.25"/>
    <row r="28580" s="1" customFormat="1" x14ac:dyDescent="0.25"/>
    <row r="28581" s="1" customFormat="1" x14ac:dyDescent="0.25"/>
    <row r="28582" s="1" customFormat="1" x14ac:dyDescent="0.25"/>
    <row r="28583" s="1" customFormat="1" x14ac:dyDescent="0.25"/>
    <row r="28584" s="1" customFormat="1" x14ac:dyDescent="0.25"/>
    <row r="28585" s="1" customFormat="1" x14ac:dyDescent="0.25"/>
    <row r="28586" s="1" customFormat="1" x14ac:dyDescent="0.25"/>
    <row r="28587" s="1" customFormat="1" x14ac:dyDescent="0.25"/>
    <row r="28588" s="1" customFormat="1" x14ac:dyDescent="0.25"/>
    <row r="28589" s="1" customFormat="1" x14ac:dyDescent="0.25"/>
    <row r="28590" s="1" customFormat="1" x14ac:dyDescent="0.25"/>
    <row r="28591" s="1" customFormat="1" x14ac:dyDescent="0.25"/>
    <row r="28592" s="1" customFormat="1" x14ac:dyDescent="0.25"/>
    <row r="28593" s="1" customFormat="1" x14ac:dyDescent="0.25"/>
    <row r="28594" s="1" customFormat="1" x14ac:dyDescent="0.25"/>
    <row r="28595" s="1" customFormat="1" x14ac:dyDescent="0.25"/>
    <row r="28596" s="1" customFormat="1" x14ac:dyDescent="0.25"/>
    <row r="28597" s="1" customFormat="1" x14ac:dyDescent="0.25"/>
    <row r="28598" s="1" customFormat="1" x14ac:dyDescent="0.25"/>
    <row r="28599" s="1" customFormat="1" x14ac:dyDescent="0.25"/>
    <row r="28600" s="1" customFormat="1" x14ac:dyDescent="0.25"/>
    <row r="28601" s="1" customFormat="1" x14ac:dyDescent="0.25"/>
    <row r="28602" s="1" customFormat="1" x14ac:dyDescent="0.25"/>
    <row r="28603" s="1" customFormat="1" x14ac:dyDescent="0.25"/>
    <row r="28604" s="1" customFormat="1" x14ac:dyDescent="0.25"/>
    <row r="28605" s="1" customFormat="1" x14ac:dyDescent="0.25"/>
    <row r="28606" s="1" customFormat="1" x14ac:dyDescent="0.25"/>
    <row r="28607" s="1" customFormat="1" x14ac:dyDescent="0.25"/>
    <row r="28608" s="1" customFormat="1" x14ac:dyDescent="0.25"/>
    <row r="28609" s="1" customFormat="1" x14ac:dyDescent="0.25"/>
    <row r="28610" s="1" customFormat="1" x14ac:dyDescent="0.25"/>
    <row r="28611" s="1" customFormat="1" x14ac:dyDescent="0.25"/>
    <row r="28612" s="1" customFormat="1" x14ac:dyDescent="0.25"/>
    <row r="28613" s="1" customFormat="1" x14ac:dyDescent="0.25"/>
    <row r="28614" s="1" customFormat="1" x14ac:dyDescent="0.25"/>
    <row r="28615" s="1" customFormat="1" x14ac:dyDescent="0.25"/>
    <row r="28616" s="1" customFormat="1" x14ac:dyDescent="0.25"/>
    <row r="28617" s="1" customFormat="1" x14ac:dyDescent="0.25"/>
    <row r="28618" s="1" customFormat="1" x14ac:dyDescent="0.25"/>
    <row r="28619" s="1" customFormat="1" x14ac:dyDescent="0.25"/>
    <row r="28620" s="1" customFormat="1" x14ac:dyDescent="0.25"/>
    <row r="28621" s="1" customFormat="1" x14ac:dyDescent="0.25"/>
    <row r="28622" s="1" customFormat="1" x14ac:dyDescent="0.25"/>
    <row r="28623" s="1" customFormat="1" x14ac:dyDescent="0.25"/>
    <row r="28624" s="1" customFormat="1" x14ac:dyDescent="0.25"/>
    <row r="28625" s="1" customFormat="1" x14ac:dyDescent="0.25"/>
    <row r="28626" s="1" customFormat="1" x14ac:dyDescent="0.25"/>
    <row r="28627" s="1" customFormat="1" x14ac:dyDescent="0.25"/>
    <row r="28628" s="1" customFormat="1" x14ac:dyDescent="0.25"/>
    <row r="28629" s="1" customFormat="1" x14ac:dyDescent="0.25"/>
    <row r="28630" s="1" customFormat="1" x14ac:dyDescent="0.25"/>
    <row r="28631" s="1" customFormat="1" x14ac:dyDescent="0.25"/>
    <row r="28632" s="1" customFormat="1" x14ac:dyDescent="0.25"/>
    <row r="28633" s="1" customFormat="1" x14ac:dyDescent="0.25"/>
    <row r="28634" s="1" customFormat="1" x14ac:dyDescent="0.25"/>
    <row r="28635" s="1" customFormat="1" x14ac:dyDescent="0.25"/>
    <row r="28636" s="1" customFormat="1" x14ac:dyDescent="0.25"/>
    <row r="28637" s="1" customFormat="1" x14ac:dyDescent="0.25"/>
    <row r="28638" s="1" customFormat="1" x14ac:dyDescent="0.25"/>
    <row r="28639" s="1" customFormat="1" x14ac:dyDescent="0.25"/>
    <row r="28640" s="1" customFormat="1" x14ac:dyDescent="0.25"/>
    <row r="28641" s="1" customFormat="1" x14ac:dyDescent="0.25"/>
    <row r="28642" s="1" customFormat="1" x14ac:dyDescent="0.25"/>
    <row r="28643" s="1" customFormat="1" x14ac:dyDescent="0.25"/>
    <row r="28644" s="1" customFormat="1" x14ac:dyDescent="0.25"/>
    <row r="28645" s="1" customFormat="1" x14ac:dyDescent="0.25"/>
    <row r="28646" s="1" customFormat="1" x14ac:dyDescent="0.25"/>
    <row r="28647" s="1" customFormat="1" x14ac:dyDescent="0.25"/>
    <row r="28648" s="1" customFormat="1" x14ac:dyDescent="0.25"/>
    <row r="28649" s="1" customFormat="1" x14ac:dyDescent="0.25"/>
    <row r="28650" s="1" customFormat="1" x14ac:dyDescent="0.25"/>
    <row r="28651" s="1" customFormat="1" x14ac:dyDescent="0.25"/>
    <row r="28652" s="1" customFormat="1" x14ac:dyDescent="0.25"/>
    <row r="28653" s="1" customFormat="1" x14ac:dyDescent="0.25"/>
    <row r="28654" s="1" customFormat="1" x14ac:dyDescent="0.25"/>
    <row r="28655" s="1" customFormat="1" x14ac:dyDescent="0.25"/>
    <row r="28656" s="1" customFormat="1" x14ac:dyDescent="0.25"/>
    <row r="28657" s="1" customFormat="1" x14ac:dyDescent="0.25"/>
    <row r="28658" s="1" customFormat="1" x14ac:dyDescent="0.25"/>
    <row r="28659" s="1" customFormat="1" x14ac:dyDescent="0.25"/>
    <row r="28660" s="1" customFormat="1" x14ac:dyDescent="0.25"/>
    <row r="28661" s="1" customFormat="1" x14ac:dyDescent="0.25"/>
    <row r="28662" s="1" customFormat="1" x14ac:dyDescent="0.25"/>
    <row r="28663" s="1" customFormat="1" x14ac:dyDescent="0.25"/>
    <row r="28664" s="1" customFormat="1" x14ac:dyDescent="0.25"/>
    <row r="28665" s="1" customFormat="1" x14ac:dyDescent="0.25"/>
    <row r="28666" s="1" customFormat="1" x14ac:dyDescent="0.25"/>
    <row r="28667" s="1" customFormat="1" x14ac:dyDescent="0.25"/>
    <row r="28668" s="1" customFormat="1" x14ac:dyDescent="0.25"/>
    <row r="28669" s="1" customFormat="1" x14ac:dyDescent="0.25"/>
    <row r="28670" s="1" customFormat="1" x14ac:dyDescent="0.25"/>
    <row r="28671" s="1" customFormat="1" x14ac:dyDescent="0.25"/>
    <row r="28672" s="1" customFormat="1" x14ac:dyDescent="0.25"/>
    <row r="28673" s="1" customFormat="1" x14ac:dyDescent="0.25"/>
    <row r="28674" s="1" customFormat="1" x14ac:dyDescent="0.25"/>
    <row r="28675" s="1" customFormat="1" x14ac:dyDescent="0.25"/>
    <row r="28676" s="1" customFormat="1" x14ac:dyDescent="0.25"/>
    <row r="28677" s="1" customFormat="1" x14ac:dyDescent="0.25"/>
    <row r="28678" s="1" customFormat="1" x14ac:dyDescent="0.25"/>
    <row r="28679" s="1" customFormat="1" x14ac:dyDescent="0.25"/>
    <row r="28680" s="1" customFormat="1" x14ac:dyDescent="0.25"/>
    <row r="28681" s="1" customFormat="1" x14ac:dyDescent="0.25"/>
    <row r="28682" s="1" customFormat="1" x14ac:dyDescent="0.25"/>
    <row r="28683" s="1" customFormat="1" x14ac:dyDescent="0.25"/>
    <row r="28684" s="1" customFormat="1" x14ac:dyDescent="0.25"/>
    <row r="28685" s="1" customFormat="1" x14ac:dyDescent="0.25"/>
    <row r="28686" s="1" customFormat="1" x14ac:dyDescent="0.25"/>
    <row r="28687" s="1" customFormat="1" x14ac:dyDescent="0.25"/>
    <row r="28688" s="1" customFormat="1" x14ac:dyDescent="0.25"/>
    <row r="28689" s="1" customFormat="1" x14ac:dyDescent="0.25"/>
    <row r="28690" s="1" customFormat="1" x14ac:dyDescent="0.25"/>
    <row r="28691" s="1" customFormat="1" x14ac:dyDescent="0.25"/>
    <row r="28692" s="1" customFormat="1" x14ac:dyDescent="0.25"/>
    <row r="28693" s="1" customFormat="1" x14ac:dyDescent="0.25"/>
    <row r="28694" s="1" customFormat="1" x14ac:dyDescent="0.25"/>
    <row r="28695" s="1" customFormat="1" x14ac:dyDescent="0.25"/>
    <row r="28696" s="1" customFormat="1" x14ac:dyDescent="0.25"/>
    <row r="28697" s="1" customFormat="1" x14ac:dyDescent="0.25"/>
    <row r="28698" s="1" customFormat="1" x14ac:dyDescent="0.25"/>
    <row r="28699" s="1" customFormat="1" x14ac:dyDescent="0.25"/>
    <row r="28700" s="1" customFormat="1" x14ac:dyDescent="0.25"/>
    <row r="28701" s="1" customFormat="1" x14ac:dyDescent="0.25"/>
    <row r="28702" s="1" customFormat="1" x14ac:dyDescent="0.25"/>
    <row r="28703" s="1" customFormat="1" x14ac:dyDescent="0.25"/>
    <row r="28704" s="1" customFormat="1" x14ac:dyDescent="0.25"/>
    <row r="28705" s="1" customFormat="1" x14ac:dyDescent="0.25"/>
    <row r="28706" s="1" customFormat="1" x14ac:dyDescent="0.25"/>
    <row r="28707" s="1" customFormat="1" x14ac:dyDescent="0.25"/>
    <row r="28708" s="1" customFormat="1" x14ac:dyDescent="0.25"/>
    <row r="28709" s="1" customFormat="1" x14ac:dyDescent="0.25"/>
    <row r="28710" s="1" customFormat="1" x14ac:dyDescent="0.25"/>
    <row r="28711" s="1" customFormat="1" x14ac:dyDescent="0.25"/>
    <row r="28712" s="1" customFormat="1" x14ac:dyDescent="0.25"/>
    <row r="28713" s="1" customFormat="1" x14ac:dyDescent="0.25"/>
    <row r="28714" s="1" customFormat="1" x14ac:dyDescent="0.25"/>
    <row r="28715" s="1" customFormat="1" x14ac:dyDescent="0.25"/>
    <row r="28716" s="1" customFormat="1" x14ac:dyDescent="0.25"/>
    <row r="28717" s="1" customFormat="1" x14ac:dyDescent="0.25"/>
    <row r="28718" s="1" customFormat="1" x14ac:dyDescent="0.25"/>
    <row r="28719" s="1" customFormat="1" x14ac:dyDescent="0.25"/>
    <row r="28720" s="1" customFormat="1" x14ac:dyDescent="0.25"/>
    <row r="28721" s="1" customFormat="1" x14ac:dyDescent="0.25"/>
    <row r="28722" s="1" customFormat="1" x14ac:dyDescent="0.25"/>
    <row r="28723" s="1" customFormat="1" x14ac:dyDescent="0.25"/>
    <row r="28724" s="1" customFormat="1" x14ac:dyDescent="0.25"/>
    <row r="28725" s="1" customFormat="1" x14ac:dyDescent="0.25"/>
    <row r="28726" s="1" customFormat="1" x14ac:dyDescent="0.25"/>
    <row r="28727" s="1" customFormat="1" x14ac:dyDescent="0.25"/>
    <row r="28728" s="1" customFormat="1" x14ac:dyDescent="0.25"/>
    <row r="28729" s="1" customFormat="1" x14ac:dyDescent="0.25"/>
    <row r="28730" s="1" customFormat="1" x14ac:dyDescent="0.25"/>
    <row r="28731" s="1" customFormat="1" x14ac:dyDescent="0.25"/>
    <row r="28732" s="1" customFormat="1" x14ac:dyDescent="0.25"/>
    <row r="28733" s="1" customFormat="1" x14ac:dyDescent="0.25"/>
    <row r="28734" s="1" customFormat="1" x14ac:dyDescent="0.25"/>
    <row r="28735" s="1" customFormat="1" x14ac:dyDescent="0.25"/>
    <row r="28736" s="1" customFormat="1" x14ac:dyDescent="0.25"/>
    <row r="28737" s="1" customFormat="1" x14ac:dyDescent="0.25"/>
    <row r="28738" s="1" customFormat="1" x14ac:dyDescent="0.25"/>
    <row r="28739" s="1" customFormat="1" x14ac:dyDescent="0.25"/>
    <row r="28740" s="1" customFormat="1" x14ac:dyDescent="0.25"/>
    <row r="28741" s="1" customFormat="1" x14ac:dyDescent="0.25"/>
    <row r="28742" s="1" customFormat="1" x14ac:dyDescent="0.25"/>
    <row r="28743" s="1" customFormat="1" x14ac:dyDescent="0.25"/>
    <row r="28744" s="1" customFormat="1" x14ac:dyDescent="0.25"/>
    <row r="28745" s="1" customFormat="1" x14ac:dyDescent="0.25"/>
    <row r="28746" s="1" customFormat="1" x14ac:dyDescent="0.25"/>
    <row r="28747" s="1" customFormat="1" x14ac:dyDescent="0.25"/>
    <row r="28748" s="1" customFormat="1" x14ac:dyDescent="0.25"/>
    <row r="28749" s="1" customFormat="1" x14ac:dyDescent="0.25"/>
    <row r="28750" s="1" customFormat="1" x14ac:dyDescent="0.25"/>
    <row r="28751" s="1" customFormat="1" x14ac:dyDescent="0.25"/>
    <row r="28752" s="1" customFormat="1" x14ac:dyDescent="0.25"/>
    <row r="28753" s="1" customFormat="1" x14ac:dyDescent="0.25"/>
    <row r="28754" s="1" customFormat="1" x14ac:dyDescent="0.25"/>
    <row r="28755" s="1" customFormat="1" x14ac:dyDescent="0.25"/>
    <row r="28756" s="1" customFormat="1" x14ac:dyDescent="0.25"/>
    <row r="28757" s="1" customFormat="1" x14ac:dyDescent="0.25"/>
    <row r="28758" s="1" customFormat="1" x14ac:dyDescent="0.25"/>
    <row r="28759" s="1" customFormat="1" x14ac:dyDescent="0.25"/>
    <row r="28760" s="1" customFormat="1" x14ac:dyDescent="0.25"/>
    <row r="28761" s="1" customFormat="1" x14ac:dyDescent="0.25"/>
    <row r="28762" s="1" customFormat="1" x14ac:dyDescent="0.25"/>
    <row r="28763" s="1" customFormat="1" x14ac:dyDescent="0.25"/>
    <row r="28764" s="1" customFormat="1" x14ac:dyDescent="0.25"/>
    <row r="28765" s="1" customFormat="1" x14ac:dyDescent="0.25"/>
    <row r="28766" s="1" customFormat="1" x14ac:dyDescent="0.25"/>
    <row r="28767" s="1" customFormat="1" x14ac:dyDescent="0.25"/>
    <row r="28768" s="1" customFormat="1" x14ac:dyDescent="0.25"/>
    <row r="28769" s="1" customFormat="1" x14ac:dyDescent="0.25"/>
    <row r="28770" s="1" customFormat="1" x14ac:dyDescent="0.25"/>
    <row r="28771" s="1" customFormat="1" x14ac:dyDescent="0.25"/>
    <row r="28772" s="1" customFormat="1" x14ac:dyDescent="0.25"/>
    <row r="28773" s="1" customFormat="1" x14ac:dyDescent="0.25"/>
    <row r="28774" s="1" customFormat="1" x14ac:dyDescent="0.25"/>
    <row r="28775" s="1" customFormat="1" x14ac:dyDescent="0.25"/>
    <row r="28776" s="1" customFormat="1" x14ac:dyDescent="0.25"/>
    <row r="28777" s="1" customFormat="1" x14ac:dyDescent="0.25"/>
    <row r="28778" s="1" customFormat="1" x14ac:dyDescent="0.25"/>
    <row r="28779" s="1" customFormat="1" x14ac:dyDescent="0.25"/>
    <row r="28780" s="1" customFormat="1" x14ac:dyDescent="0.25"/>
    <row r="28781" s="1" customFormat="1" x14ac:dyDescent="0.25"/>
    <row r="28782" s="1" customFormat="1" x14ac:dyDescent="0.25"/>
    <row r="28783" s="1" customFormat="1" x14ac:dyDescent="0.25"/>
    <row r="28784" s="1" customFormat="1" x14ac:dyDescent="0.25"/>
    <row r="28785" s="1" customFormat="1" x14ac:dyDescent="0.25"/>
    <row r="28786" s="1" customFormat="1" x14ac:dyDescent="0.25"/>
    <row r="28787" s="1" customFormat="1" x14ac:dyDescent="0.25"/>
    <row r="28788" s="1" customFormat="1" x14ac:dyDescent="0.25"/>
    <row r="28789" s="1" customFormat="1" x14ac:dyDescent="0.25"/>
    <row r="28790" s="1" customFormat="1" x14ac:dyDescent="0.25"/>
    <row r="28791" s="1" customFormat="1" x14ac:dyDescent="0.25"/>
    <row r="28792" s="1" customFormat="1" x14ac:dyDescent="0.25"/>
    <row r="28793" s="1" customFormat="1" x14ac:dyDescent="0.25"/>
    <row r="28794" s="1" customFormat="1" x14ac:dyDescent="0.25"/>
    <row r="28795" s="1" customFormat="1" x14ac:dyDescent="0.25"/>
    <row r="28796" s="1" customFormat="1" x14ac:dyDescent="0.25"/>
    <row r="28797" s="1" customFormat="1" x14ac:dyDescent="0.25"/>
    <row r="28798" s="1" customFormat="1" x14ac:dyDescent="0.25"/>
    <row r="28799" s="1" customFormat="1" x14ac:dyDescent="0.25"/>
    <row r="28800" s="1" customFormat="1" x14ac:dyDescent="0.25"/>
    <row r="28801" s="1" customFormat="1" x14ac:dyDescent="0.25"/>
    <row r="28802" s="1" customFormat="1" x14ac:dyDescent="0.25"/>
    <row r="28803" s="1" customFormat="1" x14ac:dyDescent="0.25"/>
    <row r="28804" s="1" customFormat="1" x14ac:dyDescent="0.25"/>
    <row r="28805" s="1" customFormat="1" x14ac:dyDescent="0.25"/>
    <row r="28806" s="1" customFormat="1" x14ac:dyDescent="0.25"/>
    <row r="28807" s="1" customFormat="1" x14ac:dyDescent="0.25"/>
    <row r="28808" s="1" customFormat="1" x14ac:dyDescent="0.25"/>
    <row r="28809" s="1" customFormat="1" x14ac:dyDescent="0.25"/>
    <row r="28810" s="1" customFormat="1" x14ac:dyDescent="0.25"/>
    <row r="28811" s="1" customFormat="1" x14ac:dyDescent="0.25"/>
    <row r="28812" s="1" customFormat="1" x14ac:dyDescent="0.25"/>
    <row r="28813" s="1" customFormat="1" x14ac:dyDescent="0.25"/>
    <row r="28814" s="1" customFormat="1" x14ac:dyDescent="0.25"/>
    <row r="28815" s="1" customFormat="1" x14ac:dyDescent="0.25"/>
    <row r="28816" s="1" customFormat="1" x14ac:dyDescent="0.25"/>
    <row r="28817" s="1" customFormat="1" x14ac:dyDescent="0.25"/>
    <row r="28818" s="1" customFormat="1" x14ac:dyDescent="0.25"/>
    <row r="28819" s="1" customFormat="1" x14ac:dyDescent="0.25"/>
    <row r="28820" s="1" customFormat="1" x14ac:dyDescent="0.25"/>
    <row r="28821" s="1" customFormat="1" x14ac:dyDescent="0.25"/>
    <row r="28822" s="1" customFormat="1" x14ac:dyDescent="0.25"/>
    <row r="28823" s="1" customFormat="1" x14ac:dyDescent="0.25"/>
    <row r="28824" s="1" customFormat="1" x14ac:dyDescent="0.25"/>
    <row r="28825" s="1" customFormat="1" x14ac:dyDescent="0.25"/>
    <row r="28826" s="1" customFormat="1" x14ac:dyDescent="0.25"/>
    <row r="28827" s="1" customFormat="1" x14ac:dyDescent="0.25"/>
    <row r="28828" s="1" customFormat="1" x14ac:dyDescent="0.25"/>
    <row r="28829" s="1" customFormat="1" x14ac:dyDescent="0.25"/>
    <row r="28830" s="1" customFormat="1" x14ac:dyDescent="0.25"/>
    <row r="28831" s="1" customFormat="1" x14ac:dyDescent="0.25"/>
    <row r="28832" s="1" customFormat="1" x14ac:dyDescent="0.25"/>
    <row r="28833" s="1" customFormat="1" x14ac:dyDescent="0.25"/>
    <row r="28834" s="1" customFormat="1" x14ac:dyDescent="0.25"/>
    <row r="28835" s="1" customFormat="1" x14ac:dyDescent="0.25"/>
    <row r="28836" s="1" customFormat="1" x14ac:dyDescent="0.25"/>
    <row r="28837" s="1" customFormat="1" x14ac:dyDescent="0.25"/>
    <row r="28838" s="1" customFormat="1" x14ac:dyDescent="0.25"/>
    <row r="28839" s="1" customFormat="1" x14ac:dyDescent="0.25"/>
    <row r="28840" s="1" customFormat="1" x14ac:dyDescent="0.25"/>
    <row r="28841" s="1" customFormat="1" x14ac:dyDescent="0.25"/>
    <row r="28842" s="1" customFormat="1" x14ac:dyDescent="0.25"/>
    <row r="28843" s="1" customFormat="1" x14ac:dyDescent="0.25"/>
    <row r="28844" s="1" customFormat="1" x14ac:dyDescent="0.25"/>
    <row r="28845" s="1" customFormat="1" x14ac:dyDescent="0.25"/>
    <row r="28846" s="1" customFormat="1" x14ac:dyDescent="0.25"/>
    <row r="28847" s="1" customFormat="1" x14ac:dyDescent="0.25"/>
    <row r="28848" s="1" customFormat="1" x14ac:dyDescent="0.25"/>
    <row r="28849" s="1" customFormat="1" x14ac:dyDescent="0.25"/>
    <row r="28850" s="1" customFormat="1" x14ac:dyDescent="0.25"/>
    <row r="28851" s="1" customFormat="1" x14ac:dyDescent="0.25"/>
    <row r="28852" s="1" customFormat="1" x14ac:dyDescent="0.25"/>
    <row r="28853" s="1" customFormat="1" x14ac:dyDescent="0.25"/>
    <row r="28854" s="1" customFormat="1" x14ac:dyDescent="0.25"/>
    <row r="28855" s="1" customFormat="1" x14ac:dyDescent="0.25"/>
    <row r="28856" s="1" customFormat="1" x14ac:dyDescent="0.25"/>
    <row r="28857" s="1" customFormat="1" x14ac:dyDescent="0.25"/>
    <row r="28858" s="1" customFormat="1" x14ac:dyDescent="0.25"/>
    <row r="28859" s="1" customFormat="1" x14ac:dyDescent="0.25"/>
    <row r="28860" s="1" customFormat="1" x14ac:dyDescent="0.25"/>
    <row r="28861" s="1" customFormat="1" x14ac:dyDescent="0.25"/>
    <row r="28862" s="1" customFormat="1" x14ac:dyDescent="0.25"/>
    <row r="28863" s="1" customFormat="1" x14ac:dyDescent="0.25"/>
    <row r="28864" s="1" customFormat="1" x14ac:dyDescent="0.25"/>
    <row r="28865" s="1" customFormat="1" x14ac:dyDescent="0.25"/>
    <row r="28866" s="1" customFormat="1" x14ac:dyDescent="0.25"/>
    <row r="28867" s="1" customFormat="1" x14ac:dyDescent="0.25"/>
    <row r="28868" s="1" customFormat="1" x14ac:dyDescent="0.25"/>
    <row r="28869" s="1" customFormat="1" x14ac:dyDescent="0.25"/>
    <row r="28870" s="1" customFormat="1" x14ac:dyDescent="0.25"/>
    <row r="28871" s="1" customFormat="1" x14ac:dyDescent="0.25"/>
    <row r="28872" s="1" customFormat="1" x14ac:dyDescent="0.25"/>
    <row r="28873" s="1" customFormat="1" x14ac:dyDescent="0.25"/>
    <row r="28874" s="1" customFormat="1" x14ac:dyDescent="0.25"/>
    <row r="28875" s="1" customFormat="1" x14ac:dyDescent="0.25"/>
    <row r="28876" s="1" customFormat="1" x14ac:dyDescent="0.25"/>
    <row r="28877" s="1" customFormat="1" x14ac:dyDescent="0.25"/>
    <row r="28878" s="1" customFormat="1" x14ac:dyDescent="0.25"/>
    <row r="28879" s="1" customFormat="1" x14ac:dyDescent="0.25"/>
    <row r="28880" s="1" customFormat="1" x14ac:dyDescent="0.25"/>
    <row r="28881" s="1" customFormat="1" x14ac:dyDescent="0.25"/>
    <row r="28882" s="1" customFormat="1" x14ac:dyDescent="0.25"/>
    <row r="28883" s="1" customFormat="1" x14ac:dyDescent="0.25"/>
    <row r="28884" s="1" customFormat="1" x14ac:dyDescent="0.25"/>
    <row r="28885" s="1" customFormat="1" x14ac:dyDescent="0.25"/>
    <row r="28886" s="1" customFormat="1" x14ac:dyDescent="0.25"/>
    <row r="28887" s="1" customFormat="1" x14ac:dyDescent="0.25"/>
    <row r="28888" s="1" customFormat="1" x14ac:dyDescent="0.25"/>
    <row r="28889" s="1" customFormat="1" x14ac:dyDescent="0.25"/>
    <row r="28890" s="1" customFormat="1" x14ac:dyDescent="0.25"/>
    <row r="28891" s="1" customFormat="1" x14ac:dyDescent="0.25"/>
    <row r="28892" s="1" customFormat="1" x14ac:dyDescent="0.25"/>
    <row r="28893" s="1" customFormat="1" x14ac:dyDescent="0.25"/>
    <row r="28894" s="1" customFormat="1" x14ac:dyDescent="0.25"/>
    <row r="28895" s="1" customFormat="1" x14ac:dyDescent="0.25"/>
    <row r="28896" s="1" customFormat="1" x14ac:dyDescent="0.25"/>
    <row r="28897" s="1" customFormat="1" x14ac:dyDescent="0.25"/>
    <row r="28898" s="1" customFormat="1" x14ac:dyDescent="0.25"/>
    <row r="28899" s="1" customFormat="1" x14ac:dyDescent="0.25"/>
    <row r="28900" s="1" customFormat="1" x14ac:dyDescent="0.25"/>
    <row r="28901" s="1" customFormat="1" x14ac:dyDescent="0.25"/>
    <row r="28902" s="1" customFormat="1" x14ac:dyDescent="0.25"/>
    <row r="28903" s="1" customFormat="1" x14ac:dyDescent="0.25"/>
    <row r="28904" s="1" customFormat="1" x14ac:dyDescent="0.25"/>
    <row r="28905" s="1" customFormat="1" x14ac:dyDescent="0.25"/>
    <row r="28906" s="1" customFormat="1" x14ac:dyDescent="0.25"/>
    <row r="28907" s="1" customFormat="1" x14ac:dyDescent="0.25"/>
    <row r="28908" s="1" customFormat="1" x14ac:dyDescent="0.25"/>
    <row r="28909" s="1" customFormat="1" x14ac:dyDescent="0.25"/>
    <row r="28910" s="1" customFormat="1" x14ac:dyDescent="0.25"/>
    <row r="28911" s="1" customFormat="1" x14ac:dyDescent="0.25"/>
    <row r="28912" s="1" customFormat="1" x14ac:dyDescent="0.25"/>
    <row r="28913" s="1" customFormat="1" x14ac:dyDescent="0.25"/>
    <row r="28914" s="1" customFormat="1" x14ac:dyDescent="0.25"/>
    <row r="28915" s="1" customFormat="1" x14ac:dyDescent="0.25"/>
    <row r="28916" s="1" customFormat="1" x14ac:dyDescent="0.25"/>
    <row r="28917" s="1" customFormat="1" x14ac:dyDescent="0.25"/>
    <row r="28918" s="1" customFormat="1" x14ac:dyDescent="0.25"/>
    <row r="28919" s="1" customFormat="1" x14ac:dyDescent="0.25"/>
    <row r="28920" s="1" customFormat="1" x14ac:dyDescent="0.25"/>
    <row r="28921" s="1" customFormat="1" x14ac:dyDescent="0.25"/>
    <row r="28922" s="1" customFormat="1" x14ac:dyDescent="0.25"/>
    <row r="28923" s="1" customFormat="1" x14ac:dyDescent="0.25"/>
    <row r="28924" s="1" customFormat="1" x14ac:dyDescent="0.25"/>
    <row r="28925" s="1" customFormat="1" x14ac:dyDescent="0.25"/>
    <row r="28926" s="1" customFormat="1" x14ac:dyDescent="0.25"/>
    <row r="28927" s="1" customFormat="1" x14ac:dyDescent="0.25"/>
    <row r="28928" s="1" customFormat="1" x14ac:dyDescent="0.25"/>
    <row r="28929" s="1" customFormat="1" x14ac:dyDescent="0.25"/>
    <row r="28930" s="1" customFormat="1" x14ac:dyDescent="0.25"/>
    <row r="28931" s="1" customFormat="1" x14ac:dyDescent="0.25"/>
    <row r="28932" s="1" customFormat="1" x14ac:dyDescent="0.25"/>
    <row r="28933" s="1" customFormat="1" x14ac:dyDescent="0.25"/>
    <row r="28934" s="1" customFormat="1" x14ac:dyDescent="0.25"/>
    <row r="28935" s="1" customFormat="1" x14ac:dyDescent="0.25"/>
    <row r="28936" s="1" customFormat="1" x14ac:dyDescent="0.25"/>
    <row r="28937" s="1" customFormat="1" x14ac:dyDescent="0.25"/>
    <row r="28938" s="1" customFormat="1" x14ac:dyDescent="0.25"/>
    <row r="28939" s="1" customFormat="1" x14ac:dyDescent="0.25"/>
    <row r="28940" s="1" customFormat="1" x14ac:dyDescent="0.25"/>
    <row r="28941" s="1" customFormat="1" x14ac:dyDescent="0.25"/>
    <row r="28942" s="1" customFormat="1" x14ac:dyDescent="0.25"/>
    <row r="28943" s="1" customFormat="1" x14ac:dyDescent="0.25"/>
    <row r="28944" s="1" customFormat="1" x14ac:dyDescent="0.25"/>
    <row r="28945" s="1" customFormat="1" x14ac:dyDescent="0.25"/>
    <row r="28946" s="1" customFormat="1" x14ac:dyDescent="0.25"/>
    <row r="28947" s="1" customFormat="1" x14ac:dyDescent="0.25"/>
    <row r="28948" s="1" customFormat="1" x14ac:dyDescent="0.25"/>
    <row r="28949" s="1" customFormat="1" x14ac:dyDescent="0.25"/>
    <row r="28950" s="1" customFormat="1" x14ac:dyDescent="0.25"/>
    <row r="28951" s="1" customFormat="1" x14ac:dyDescent="0.25"/>
    <row r="28952" s="1" customFormat="1" x14ac:dyDescent="0.25"/>
    <row r="28953" s="1" customFormat="1" x14ac:dyDescent="0.25"/>
    <row r="28954" s="1" customFormat="1" x14ac:dyDescent="0.25"/>
    <row r="28955" s="1" customFormat="1" x14ac:dyDescent="0.25"/>
    <row r="28956" s="1" customFormat="1" x14ac:dyDescent="0.25"/>
    <row r="28957" s="1" customFormat="1" x14ac:dyDescent="0.25"/>
    <row r="28958" s="1" customFormat="1" x14ac:dyDescent="0.25"/>
    <row r="28959" s="1" customFormat="1" x14ac:dyDescent="0.25"/>
    <row r="28960" s="1" customFormat="1" x14ac:dyDescent="0.25"/>
    <row r="28961" s="1" customFormat="1" x14ac:dyDescent="0.25"/>
    <row r="28962" s="1" customFormat="1" x14ac:dyDescent="0.25"/>
    <row r="28963" s="1" customFormat="1" x14ac:dyDescent="0.25"/>
    <row r="28964" s="1" customFormat="1" x14ac:dyDescent="0.25"/>
    <row r="28965" s="1" customFormat="1" x14ac:dyDescent="0.25"/>
    <row r="28966" s="1" customFormat="1" x14ac:dyDescent="0.25"/>
    <row r="28967" s="1" customFormat="1" x14ac:dyDescent="0.25"/>
    <row r="28968" s="1" customFormat="1" x14ac:dyDescent="0.25"/>
    <row r="28969" s="1" customFormat="1" x14ac:dyDescent="0.25"/>
    <row r="28970" s="1" customFormat="1" x14ac:dyDescent="0.25"/>
    <row r="28971" s="1" customFormat="1" x14ac:dyDescent="0.25"/>
    <row r="28972" s="1" customFormat="1" x14ac:dyDescent="0.25"/>
    <row r="28973" s="1" customFormat="1" x14ac:dyDescent="0.25"/>
    <row r="28974" s="1" customFormat="1" x14ac:dyDescent="0.25"/>
    <row r="28975" s="1" customFormat="1" x14ac:dyDescent="0.25"/>
    <row r="28976" s="1" customFormat="1" x14ac:dyDescent="0.25"/>
    <row r="28977" s="1" customFormat="1" x14ac:dyDescent="0.25"/>
    <row r="28978" s="1" customFormat="1" x14ac:dyDescent="0.25"/>
    <row r="28979" s="1" customFormat="1" x14ac:dyDescent="0.25"/>
    <row r="28980" s="1" customFormat="1" x14ac:dyDescent="0.25"/>
    <row r="28981" s="1" customFormat="1" x14ac:dyDescent="0.25"/>
    <row r="28982" s="1" customFormat="1" x14ac:dyDescent="0.25"/>
    <row r="28983" s="1" customFormat="1" x14ac:dyDescent="0.25"/>
    <row r="28984" s="1" customFormat="1" x14ac:dyDescent="0.25"/>
    <row r="28985" s="1" customFormat="1" x14ac:dyDescent="0.25"/>
    <row r="28986" s="1" customFormat="1" x14ac:dyDescent="0.25"/>
    <row r="28987" s="1" customFormat="1" x14ac:dyDescent="0.25"/>
    <row r="28988" s="1" customFormat="1" x14ac:dyDescent="0.25"/>
    <row r="28989" s="1" customFormat="1" x14ac:dyDescent="0.25"/>
    <row r="28990" s="1" customFormat="1" x14ac:dyDescent="0.25"/>
    <row r="28991" s="1" customFormat="1" x14ac:dyDescent="0.25"/>
    <row r="28992" s="1" customFormat="1" x14ac:dyDescent="0.25"/>
    <row r="28993" s="1" customFormat="1" x14ac:dyDescent="0.25"/>
    <row r="28994" s="1" customFormat="1" x14ac:dyDescent="0.25"/>
    <row r="28995" s="1" customFormat="1" x14ac:dyDescent="0.25"/>
    <row r="28996" s="1" customFormat="1" x14ac:dyDescent="0.25"/>
    <row r="28997" s="1" customFormat="1" x14ac:dyDescent="0.25"/>
    <row r="28998" s="1" customFormat="1" x14ac:dyDescent="0.25"/>
    <row r="28999" s="1" customFormat="1" x14ac:dyDescent="0.25"/>
    <row r="29000" s="1" customFormat="1" x14ac:dyDescent="0.25"/>
    <row r="29001" s="1" customFormat="1" x14ac:dyDescent="0.25"/>
    <row r="29002" s="1" customFormat="1" x14ac:dyDescent="0.25"/>
    <row r="29003" s="1" customFormat="1" x14ac:dyDescent="0.25"/>
    <row r="29004" s="1" customFormat="1" x14ac:dyDescent="0.25"/>
    <row r="29005" s="1" customFormat="1" x14ac:dyDescent="0.25"/>
    <row r="29006" s="1" customFormat="1" x14ac:dyDescent="0.25"/>
    <row r="29007" s="1" customFormat="1" x14ac:dyDescent="0.25"/>
    <row r="29008" s="1" customFormat="1" x14ac:dyDescent="0.25"/>
    <row r="29009" s="1" customFormat="1" x14ac:dyDescent="0.25"/>
    <row r="29010" s="1" customFormat="1" x14ac:dyDescent="0.25"/>
    <row r="29011" s="1" customFormat="1" x14ac:dyDescent="0.25"/>
    <row r="29012" s="1" customFormat="1" x14ac:dyDescent="0.25"/>
    <row r="29013" s="1" customFormat="1" x14ac:dyDescent="0.25"/>
    <row r="29014" s="1" customFormat="1" x14ac:dyDescent="0.25"/>
    <row r="29015" s="1" customFormat="1" x14ac:dyDescent="0.25"/>
    <row r="29016" s="1" customFormat="1" x14ac:dyDescent="0.25"/>
    <row r="29017" s="1" customFormat="1" x14ac:dyDescent="0.25"/>
    <row r="29018" s="1" customFormat="1" x14ac:dyDescent="0.25"/>
    <row r="29019" s="1" customFormat="1" x14ac:dyDescent="0.25"/>
    <row r="29020" s="1" customFormat="1" x14ac:dyDescent="0.25"/>
    <row r="29021" s="1" customFormat="1" x14ac:dyDescent="0.25"/>
    <row r="29022" s="1" customFormat="1" x14ac:dyDescent="0.25"/>
    <row r="29023" s="1" customFormat="1" x14ac:dyDescent="0.25"/>
    <row r="29024" s="1" customFormat="1" x14ac:dyDescent="0.25"/>
    <row r="29025" s="1" customFormat="1" x14ac:dyDescent="0.25"/>
    <row r="29026" s="1" customFormat="1" x14ac:dyDescent="0.25"/>
    <row r="29027" s="1" customFormat="1" x14ac:dyDescent="0.25"/>
    <row r="29028" s="1" customFormat="1" x14ac:dyDescent="0.25"/>
    <row r="29029" s="1" customFormat="1" x14ac:dyDescent="0.25"/>
    <row r="29030" s="1" customFormat="1" x14ac:dyDescent="0.25"/>
    <row r="29031" s="1" customFormat="1" x14ac:dyDescent="0.25"/>
    <row r="29032" s="1" customFormat="1" x14ac:dyDescent="0.25"/>
    <row r="29033" s="1" customFormat="1" x14ac:dyDescent="0.25"/>
    <row r="29034" s="1" customFormat="1" x14ac:dyDescent="0.25"/>
    <row r="29035" s="1" customFormat="1" x14ac:dyDescent="0.25"/>
    <row r="29036" s="1" customFormat="1" x14ac:dyDescent="0.25"/>
    <row r="29037" s="1" customFormat="1" x14ac:dyDescent="0.25"/>
    <row r="29038" s="1" customFormat="1" x14ac:dyDescent="0.25"/>
    <row r="29039" s="1" customFormat="1" x14ac:dyDescent="0.25"/>
    <row r="29040" s="1" customFormat="1" x14ac:dyDescent="0.25"/>
    <row r="29041" s="1" customFormat="1" x14ac:dyDescent="0.25"/>
    <row r="29042" s="1" customFormat="1" x14ac:dyDescent="0.25"/>
    <row r="29043" s="1" customFormat="1" x14ac:dyDescent="0.25"/>
    <row r="29044" s="1" customFormat="1" x14ac:dyDescent="0.25"/>
    <row r="29045" s="1" customFormat="1" x14ac:dyDescent="0.25"/>
    <row r="29046" s="1" customFormat="1" x14ac:dyDescent="0.25"/>
    <row r="29047" s="1" customFormat="1" x14ac:dyDescent="0.25"/>
    <row r="29048" s="1" customFormat="1" x14ac:dyDescent="0.25"/>
    <row r="29049" s="1" customFormat="1" x14ac:dyDescent="0.25"/>
    <row r="29050" s="1" customFormat="1" x14ac:dyDescent="0.25"/>
    <row r="29051" s="1" customFormat="1" x14ac:dyDescent="0.25"/>
    <row r="29052" s="1" customFormat="1" x14ac:dyDescent="0.25"/>
    <row r="29053" s="1" customFormat="1" x14ac:dyDescent="0.25"/>
    <row r="29054" s="1" customFormat="1" x14ac:dyDescent="0.25"/>
    <row r="29055" s="1" customFormat="1" x14ac:dyDescent="0.25"/>
    <row r="29056" s="1" customFormat="1" x14ac:dyDescent="0.25"/>
    <row r="29057" s="1" customFormat="1" x14ac:dyDescent="0.25"/>
    <row r="29058" s="1" customFormat="1" x14ac:dyDescent="0.25"/>
    <row r="29059" s="1" customFormat="1" x14ac:dyDescent="0.25"/>
    <row r="29060" s="1" customFormat="1" x14ac:dyDescent="0.25"/>
    <row r="29061" s="1" customFormat="1" x14ac:dyDescent="0.25"/>
    <row r="29062" s="1" customFormat="1" x14ac:dyDescent="0.25"/>
    <row r="29063" s="1" customFormat="1" x14ac:dyDescent="0.25"/>
    <row r="29064" s="1" customFormat="1" x14ac:dyDescent="0.25"/>
    <row r="29065" s="1" customFormat="1" x14ac:dyDescent="0.25"/>
    <row r="29066" s="1" customFormat="1" x14ac:dyDescent="0.25"/>
    <row r="29067" s="1" customFormat="1" x14ac:dyDescent="0.25"/>
    <row r="29068" s="1" customFormat="1" x14ac:dyDescent="0.25"/>
    <row r="29069" s="1" customFormat="1" x14ac:dyDescent="0.25"/>
    <row r="29070" s="1" customFormat="1" x14ac:dyDescent="0.25"/>
    <row r="29071" s="1" customFormat="1" x14ac:dyDescent="0.25"/>
    <row r="29072" s="1" customFormat="1" x14ac:dyDescent="0.25"/>
    <row r="29073" s="1" customFormat="1" x14ac:dyDescent="0.25"/>
    <row r="29074" s="1" customFormat="1" x14ac:dyDescent="0.25"/>
    <row r="29075" s="1" customFormat="1" x14ac:dyDescent="0.25"/>
    <row r="29076" s="1" customFormat="1" x14ac:dyDescent="0.25"/>
    <row r="29077" s="1" customFormat="1" x14ac:dyDescent="0.25"/>
    <row r="29078" s="1" customFormat="1" x14ac:dyDescent="0.25"/>
    <row r="29079" s="1" customFormat="1" x14ac:dyDescent="0.25"/>
    <row r="29080" s="1" customFormat="1" x14ac:dyDescent="0.25"/>
    <row r="29081" s="1" customFormat="1" x14ac:dyDescent="0.25"/>
    <row r="29082" s="1" customFormat="1" x14ac:dyDescent="0.25"/>
    <row r="29083" s="1" customFormat="1" x14ac:dyDescent="0.25"/>
    <row r="29084" s="1" customFormat="1" x14ac:dyDescent="0.25"/>
    <row r="29085" s="1" customFormat="1" x14ac:dyDescent="0.25"/>
    <row r="29086" s="1" customFormat="1" x14ac:dyDescent="0.25"/>
    <row r="29087" s="1" customFormat="1" x14ac:dyDescent="0.25"/>
    <row r="29088" s="1" customFormat="1" x14ac:dyDescent="0.25"/>
    <row r="29089" s="1" customFormat="1" x14ac:dyDescent="0.25"/>
    <row r="29090" s="1" customFormat="1" x14ac:dyDescent="0.25"/>
    <row r="29091" s="1" customFormat="1" x14ac:dyDescent="0.25"/>
    <row r="29092" s="1" customFormat="1" x14ac:dyDescent="0.25"/>
    <row r="29093" s="1" customFormat="1" x14ac:dyDescent="0.25"/>
    <row r="29094" s="1" customFormat="1" x14ac:dyDescent="0.25"/>
    <row r="29095" s="1" customFormat="1" x14ac:dyDescent="0.25"/>
    <row r="29096" s="1" customFormat="1" x14ac:dyDescent="0.25"/>
    <row r="29097" s="1" customFormat="1" x14ac:dyDescent="0.25"/>
    <row r="29098" s="1" customFormat="1" x14ac:dyDescent="0.25"/>
    <row r="29099" s="1" customFormat="1" x14ac:dyDescent="0.25"/>
    <row r="29100" s="1" customFormat="1" x14ac:dyDescent="0.25"/>
    <row r="29101" s="1" customFormat="1" x14ac:dyDescent="0.25"/>
    <row r="29102" s="1" customFormat="1" x14ac:dyDescent="0.25"/>
    <row r="29103" s="1" customFormat="1" x14ac:dyDescent="0.25"/>
    <row r="29104" s="1" customFormat="1" x14ac:dyDescent="0.25"/>
    <row r="29105" s="1" customFormat="1" x14ac:dyDescent="0.25"/>
    <row r="29106" s="1" customFormat="1" x14ac:dyDescent="0.25"/>
    <row r="29107" s="1" customFormat="1" x14ac:dyDescent="0.25"/>
    <row r="29108" s="1" customFormat="1" x14ac:dyDescent="0.25"/>
    <row r="29109" s="1" customFormat="1" x14ac:dyDescent="0.25"/>
    <row r="29110" s="1" customFormat="1" x14ac:dyDescent="0.25"/>
    <row r="29111" s="1" customFormat="1" x14ac:dyDescent="0.25"/>
    <row r="29112" s="1" customFormat="1" x14ac:dyDescent="0.25"/>
    <row r="29113" s="1" customFormat="1" x14ac:dyDescent="0.25"/>
    <row r="29114" s="1" customFormat="1" x14ac:dyDescent="0.25"/>
    <row r="29115" s="1" customFormat="1" x14ac:dyDescent="0.25"/>
    <row r="29116" s="1" customFormat="1" x14ac:dyDescent="0.25"/>
    <row r="29117" s="1" customFormat="1" x14ac:dyDescent="0.25"/>
    <row r="29118" s="1" customFormat="1" x14ac:dyDescent="0.25"/>
    <row r="29119" s="1" customFormat="1" x14ac:dyDescent="0.25"/>
    <row r="29120" s="1" customFormat="1" x14ac:dyDescent="0.25"/>
    <row r="29121" s="1" customFormat="1" x14ac:dyDescent="0.25"/>
    <row r="29122" s="1" customFormat="1" x14ac:dyDescent="0.25"/>
    <row r="29123" s="1" customFormat="1" x14ac:dyDescent="0.25"/>
    <row r="29124" s="1" customFormat="1" x14ac:dyDescent="0.25"/>
    <row r="29125" s="1" customFormat="1" x14ac:dyDescent="0.25"/>
    <row r="29126" s="1" customFormat="1" x14ac:dyDescent="0.25"/>
    <row r="29127" s="1" customFormat="1" x14ac:dyDescent="0.25"/>
    <row r="29128" s="1" customFormat="1" x14ac:dyDescent="0.25"/>
    <row r="29129" s="1" customFormat="1" x14ac:dyDescent="0.25"/>
    <row r="29130" s="1" customFormat="1" x14ac:dyDescent="0.25"/>
    <row r="29131" s="1" customFormat="1" x14ac:dyDescent="0.25"/>
    <row r="29132" s="1" customFormat="1" x14ac:dyDescent="0.25"/>
    <row r="29133" s="1" customFormat="1" x14ac:dyDescent="0.25"/>
    <row r="29134" s="1" customFormat="1" x14ac:dyDescent="0.25"/>
    <row r="29135" s="1" customFormat="1" x14ac:dyDescent="0.25"/>
    <row r="29136" s="1" customFormat="1" x14ac:dyDescent="0.25"/>
    <row r="29137" s="1" customFormat="1" x14ac:dyDescent="0.25"/>
    <row r="29138" s="1" customFormat="1" x14ac:dyDescent="0.25"/>
    <row r="29139" s="1" customFormat="1" x14ac:dyDescent="0.25"/>
    <row r="29140" s="1" customFormat="1" x14ac:dyDescent="0.25"/>
    <row r="29141" s="1" customFormat="1" x14ac:dyDescent="0.25"/>
    <row r="29142" s="1" customFormat="1" x14ac:dyDescent="0.25"/>
    <row r="29143" s="1" customFormat="1" x14ac:dyDescent="0.25"/>
    <row r="29144" s="1" customFormat="1" x14ac:dyDescent="0.25"/>
    <row r="29145" s="1" customFormat="1" x14ac:dyDescent="0.25"/>
    <row r="29146" s="1" customFormat="1" x14ac:dyDescent="0.25"/>
    <row r="29147" s="1" customFormat="1" x14ac:dyDescent="0.25"/>
    <row r="29148" s="1" customFormat="1" x14ac:dyDescent="0.25"/>
    <row r="29149" s="1" customFormat="1" x14ac:dyDescent="0.25"/>
    <row r="29150" s="1" customFormat="1" x14ac:dyDescent="0.25"/>
    <row r="29151" s="1" customFormat="1" x14ac:dyDescent="0.25"/>
    <row r="29152" s="1" customFormat="1" x14ac:dyDescent="0.25"/>
    <row r="29153" s="1" customFormat="1" x14ac:dyDescent="0.25"/>
    <row r="29154" s="1" customFormat="1" x14ac:dyDescent="0.25"/>
    <row r="29155" s="1" customFormat="1" x14ac:dyDescent="0.25"/>
    <row r="29156" s="1" customFormat="1" x14ac:dyDescent="0.25"/>
    <row r="29157" s="1" customFormat="1" x14ac:dyDescent="0.25"/>
    <row r="29158" s="1" customFormat="1" x14ac:dyDescent="0.25"/>
    <row r="29159" s="1" customFormat="1" x14ac:dyDescent="0.25"/>
    <row r="29160" s="1" customFormat="1" x14ac:dyDescent="0.25"/>
    <row r="29161" s="1" customFormat="1" x14ac:dyDescent="0.25"/>
    <row r="29162" s="1" customFormat="1" x14ac:dyDescent="0.25"/>
    <row r="29163" s="1" customFormat="1" x14ac:dyDescent="0.25"/>
    <row r="29164" s="1" customFormat="1" x14ac:dyDescent="0.25"/>
    <row r="29165" s="1" customFormat="1" x14ac:dyDescent="0.25"/>
    <row r="29166" s="1" customFormat="1" x14ac:dyDescent="0.25"/>
    <row r="29167" s="1" customFormat="1" x14ac:dyDescent="0.25"/>
    <row r="29168" s="1" customFormat="1" x14ac:dyDescent="0.25"/>
    <row r="29169" s="1" customFormat="1" x14ac:dyDescent="0.25"/>
    <row r="29170" s="1" customFormat="1" x14ac:dyDescent="0.25"/>
    <row r="29171" s="1" customFormat="1" x14ac:dyDescent="0.25"/>
    <row r="29172" s="1" customFormat="1" x14ac:dyDescent="0.25"/>
    <row r="29173" s="1" customFormat="1" x14ac:dyDescent="0.25"/>
    <row r="29174" s="1" customFormat="1" x14ac:dyDescent="0.25"/>
    <row r="29175" s="1" customFormat="1" x14ac:dyDescent="0.25"/>
    <row r="29176" s="1" customFormat="1" x14ac:dyDescent="0.25"/>
    <row r="29177" s="1" customFormat="1" x14ac:dyDescent="0.25"/>
    <row r="29178" s="1" customFormat="1" x14ac:dyDescent="0.25"/>
    <row r="29179" s="1" customFormat="1" x14ac:dyDescent="0.25"/>
    <row r="29180" s="1" customFormat="1" x14ac:dyDescent="0.25"/>
    <row r="29181" s="1" customFormat="1" x14ac:dyDescent="0.25"/>
    <row r="29182" s="1" customFormat="1" x14ac:dyDescent="0.25"/>
    <row r="29183" s="1" customFormat="1" x14ac:dyDescent="0.25"/>
    <row r="29184" s="1" customFormat="1" x14ac:dyDescent="0.25"/>
    <row r="29185" s="1" customFormat="1" x14ac:dyDescent="0.25"/>
    <row r="29186" s="1" customFormat="1" x14ac:dyDescent="0.25"/>
    <row r="29187" s="1" customFormat="1" x14ac:dyDescent="0.25"/>
    <row r="29188" s="1" customFormat="1" x14ac:dyDescent="0.25"/>
    <row r="29189" s="1" customFormat="1" x14ac:dyDescent="0.25"/>
    <row r="29190" s="1" customFormat="1" x14ac:dyDescent="0.25"/>
    <row r="29191" s="1" customFormat="1" x14ac:dyDescent="0.25"/>
    <row r="29192" s="1" customFormat="1" x14ac:dyDescent="0.25"/>
    <row r="29193" s="1" customFormat="1" x14ac:dyDescent="0.25"/>
    <row r="29194" s="1" customFormat="1" x14ac:dyDescent="0.25"/>
    <row r="29195" s="1" customFormat="1" x14ac:dyDescent="0.25"/>
    <row r="29196" s="1" customFormat="1" x14ac:dyDescent="0.25"/>
    <row r="29197" s="1" customFormat="1" x14ac:dyDescent="0.25"/>
    <row r="29198" s="1" customFormat="1" x14ac:dyDescent="0.25"/>
    <row r="29199" s="1" customFormat="1" x14ac:dyDescent="0.25"/>
    <row r="29200" s="1" customFormat="1" x14ac:dyDescent="0.25"/>
    <row r="29201" s="1" customFormat="1" x14ac:dyDescent="0.25"/>
    <row r="29202" s="1" customFormat="1" x14ac:dyDescent="0.25"/>
    <row r="29203" s="1" customFormat="1" x14ac:dyDescent="0.25"/>
    <row r="29204" s="1" customFormat="1" x14ac:dyDescent="0.25"/>
    <row r="29205" s="1" customFormat="1" x14ac:dyDescent="0.25"/>
    <row r="29206" s="1" customFormat="1" x14ac:dyDescent="0.25"/>
    <row r="29207" s="1" customFormat="1" x14ac:dyDescent="0.25"/>
    <row r="29208" s="1" customFormat="1" x14ac:dyDescent="0.25"/>
    <row r="29209" s="1" customFormat="1" x14ac:dyDescent="0.25"/>
    <row r="29210" s="1" customFormat="1" x14ac:dyDescent="0.25"/>
    <row r="29211" s="1" customFormat="1" x14ac:dyDescent="0.25"/>
    <row r="29212" s="1" customFormat="1" x14ac:dyDescent="0.25"/>
    <row r="29213" s="1" customFormat="1" x14ac:dyDescent="0.25"/>
    <row r="29214" s="1" customFormat="1" x14ac:dyDescent="0.25"/>
    <row r="29215" s="1" customFormat="1" x14ac:dyDescent="0.25"/>
    <row r="29216" s="1" customFormat="1" x14ac:dyDescent="0.25"/>
    <row r="29217" s="1" customFormat="1" x14ac:dyDescent="0.25"/>
    <row r="29218" s="1" customFormat="1" x14ac:dyDescent="0.25"/>
    <row r="29219" s="1" customFormat="1" x14ac:dyDescent="0.25"/>
    <row r="29220" s="1" customFormat="1" x14ac:dyDescent="0.25"/>
    <row r="29221" s="1" customFormat="1" x14ac:dyDescent="0.25"/>
    <row r="29222" s="1" customFormat="1" x14ac:dyDescent="0.25"/>
    <row r="29223" s="1" customFormat="1" x14ac:dyDescent="0.25"/>
    <row r="29224" s="1" customFormat="1" x14ac:dyDescent="0.25"/>
    <row r="29225" s="1" customFormat="1" x14ac:dyDescent="0.25"/>
    <row r="29226" s="1" customFormat="1" x14ac:dyDescent="0.25"/>
    <row r="29227" s="1" customFormat="1" x14ac:dyDescent="0.25"/>
    <row r="29228" s="1" customFormat="1" x14ac:dyDescent="0.25"/>
    <row r="29229" s="1" customFormat="1" x14ac:dyDescent="0.25"/>
    <row r="29230" s="1" customFormat="1" x14ac:dyDescent="0.25"/>
    <row r="29231" s="1" customFormat="1" x14ac:dyDescent="0.25"/>
    <row r="29232" s="1" customFormat="1" x14ac:dyDescent="0.25"/>
    <row r="29233" s="1" customFormat="1" x14ac:dyDescent="0.25"/>
    <row r="29234" s="1" customFormat="1" x14ac:dyDescent="0.25"/>
    <row r="29235" s="1" customFormat="1" x14ac:dyDescent="0.25"/>
    <row r="29236" s="1" customFormat="1" x14ac:dyDescent="0.25"/>
    <row r="29237" s="1" customFormat="1" x14ac:dyDescent="0.25"/>
    <row r="29238" s="1" customFormat="1" x14ac:dyDescent="0.25"/>
    <row r="29239" s="1" customFormat="1" x14ac:dyDescent="0.25"/>
    <row r="29240" s="1" customFormat="1" x14ac:dyDescent="0.25"/>
    <row r="29241" s="1" customFormat="1" x14ac:dyDescent="0.25"/>
    <row r="29242" s="1" customFormat="1" x14ac:dyDescent="0.25"/>
    <row r="29243" s="1" customFormat="1" x14ac:dyDescent="0.25"/>
    <row r="29244" s="1" customFormat="1" x14ac:dyDescent="0.25"/>
    <row r="29245" s="1" customFormat="1" x14ac:dyDescent="0.25"/>
    <row r="29246" s="1" customFormat="1" x14ac:dyDescent="0.25"/>
    <row r="29247" s="1" customFormat="1" x14ac:dyDescent="0.25"/>
    <row r="29248" s="1" customFormat="1" x14ac:dyDescent="0.25"/>
    <row r="29249" s="1" customFormat="1" x14ac:dyDescent="0.25"/>
    <row r="29250" s="1" customFormat="1" x14ac:dyDescent="0.25"/>
    <row r="29251" s="1" customFormat="1" x14ac:dyDescent="0.25"/>
    <row r="29252" s="1" customFormat="1" x14ac:dyDescent="0.25"/>
    <row r="29253" s="1" customFormat="1" x14ac:dyDescent="0.25"/>
    <row r="29254" s="1" customFormat="1" x14ac:dyDescent="0.25"/>
    <row r="29255" s="1" customFormat="1" x14ac:dyDescent="0.25"/>
    <row r="29256" s="1" customFormat="1" x14ac:dyDescent="0.25"/>
    <row r="29257" s="1" customFormat="1" x14ac:dyDescent="0.25"/>
    <row r="29258" s="1" customFormat="1" x14ac:dyDescent="0.25"/>
    <row r="29259" s="1" customFormat="1" x14ac:dyDescent="0.25"/>
    <row r="29260" s="1" customFormat="1" x14ac:dyDescent="0.25"/>
    <row r="29261" s="1" customFormat="1" x14ac:dyDescent="0.25"/>
    <row r="29262" s="1" customFormat="1" x14ac:dyDescent="0.25"/>
    <row r="29263" s="1" customFormat="1" x14ac:dyDescent="0.25"/>
    <row r="29264" s="1" customFormat="1" x14ac:dyDescent="0.25"/>
    <row r="29265" s="1" customFormat="1" x14ac:dyDescent="0.25"/>
    <row r="29266" s="1" customFormat="1" x14ac:dyDescent="0.25"/>
    <row r="29267" s="1" customFormat="1" x14ac:dyDescent="0.25"/>
    <row r="29268" s="1" customFormat="1" x14ac:dyDescent="0.25"/>
    <row r="29269" s="1" customFormat="1" x14ac:dyDescent="0.25"/>
    <row r="29270" s="1" customFormat="1" x14ac:dyDescent="0.25"/>
    <row r="29271" s="1" customFormat="1" x14ac:dyDescent="0.25"/>
    <row r="29272" s="1" customFormat="1" x14ac:dyDescent="0.25"/>
    <row r="29273" s="1" customFormat="1" x14ac:dyDescent="0.25"/>
    <row r="29274" s="1" customFormat="1" x14ac:dyDescent="0.25"/>
    <row r="29275" s="1" customFormat="1" x14ac:dyDescent="0.25"/>
    <row r="29276" s="1" customFormat="1" x14ac:dyDescent="0.25"/>
    <row r="29277" s="1" customFormat="1" x14ac:dyDescent="0.25"/>
    <row r="29278" s="1" customFormat="1" x14ac:dyDescent="0.25"/>
    <row r="29279" s="1" customFormat="1" x14ac:dyDescent="0.25"/>
    <row r="29280" s="1" customFormat="1" x14ac:dyDescent="0.25"/>
    <row r="29281" s="1" customFormat="1" x14ac:dyDescent="0.25"/>
    <row r="29282" s="1" customFormat="1" x14ac:dyDescent="0.25"/>
    <row r="29283" s="1" customFormat="1" x14ac:dyDescent="0.25"/>
    <row r="29284" s="1" customFormat="1" x14ac:dyDescent="0.25"/>
    <row r="29285" s="1" customFormat="1" x14ac:dyDescent="0.25"/>
    <row r="29286" s="1" customFormat="1" x14ac:dyDescent="0.25"/>
    <row r="29287" s="1" customFormat="1" x14ac:dyDescent="0.25"/>
    <row r="29288" s="1" customFormat="1" x14ac:dyDescent="0.25"/>
    <row r="29289" s="1" customFormat="1" x14ac:dyDescent="0.25"/>
    <row r="29290" s="1" customFormat="1" x14ac:dyDescent="0.25"/>
    <row r="29291" s="1" customFormat="1" x14ac:dyDescent="0.25"/>
    <row r="29292" s="1" customFormat="1" x14ac:dyDescent="0.25"/>
    <row r="29293" s="1" customFormat="1" x14ac:dyDescent="0.25"/>
    <row r="29294" s="1" customFormat="1" x14ac:dyDescent="0.25"/>
    <row r="29295" s="1" customFormat="1" x14ac:dyDescent="0.25"/>
    <row r="29296" s="1" customFormat="1" x14ac:dyDescent="0.25"/>
    <row r="29297" s="1" customFormat="1" x14ac:dyDescent="0.25"/>
    <row r="29298" s="1" customFormat="1" x14ac:dyDescent="0.25"/>
    <row r="29299" s="1" customFormat="1" x14ac:dyDescent="0.25"/>
    <row r="29300" s="1" customFormat="1" x14ac:dyDescent="0.25"/>
    <row r="29301" s="1" customFormat="1" x14ac:dyDescent="0.25"/>
    <row r="29302" s="1" customFormat="1" x14ac:dyDescent="0.25"/>
    <row r="29303" s="1" customFormat="1" x14ac:dyDescent="0.25"/>
    <row r="29304" s="1" customFormat="1" x14ac:dyDescent="0.25"/>
    <row r="29305" s="1" customFormat="1" x14ac:dyDescent="0.25"/>
    <row r="29306" s="1" customFormat="1" x14ac:dyDescent="0.25"/>
    <row r="29307" s="1" customFormat="1" x14ac:dyDescent="0.25"/>
    <row r="29308" s="1" customFormat="1" x14ac:dyDescent="0.25"/>
    <row r="29309" s="1" customFormat="1" x14ac:dyDescent="0.25"/>
    <row r="29310" s="1" customFormat="1" x14ac:dyDescent="0.25"/>
    <row r="29311" s="1" customFormat="1" x14ac:dyDescent="0.25"/>
    <row r="29312" s="1" customFormat="1" x14ac:dyDescent="0.25"/>
    <row r="29313" s="1" customFormat="1" x14ac:dyDescent="0.25"/>
    <row r="29314" s="1" customFormat="1" x14ac:dyDescent="0.25"/>
    <row r="29315" s="1" customFormat="1" x14ac:dyDescent="0.25"/>
    <row r="29316" s="1" customFormat="1" x14ac:dyDescent="0.25"/>
    <row r="29317" s="1" customFormat="1" x14ac:dyDescent="0.25"/>
    <row r="29318" s="1" customFormat="1" x14ac:dyDescent="0.25"/>
    <row r="29319" s="1" customFormat="1" x14ac:dyDescent="0.25"/>
    <row r="29320" s="1" customFormat="1" x14ac:dyDescent="0.25"/>
    <row r="29321" s="1" customFormat="1" x14ac:dyDescent="0.25"/>
    <row r="29322" s="1" customFormat="1" x14ac:dyDescent="0.25"/>
    <row r="29323" s="1" customFormat="1" x14ac:dyDescent="0.25"/>
    <row r="29324" s="1" customFormat="1" x14ac:dyDescent="0.25"/>
    <row r="29325" s="1" customFormat="1" x14ac:dyDescent="0.25"/>
    <row r="29326" s="1" customFormat="1" x14ac:dyDescent="0.25"/>
    <row r="29327" s="1" customFormat="1" x14ac:dyDescent="0.25"/>
    <row r="29328" s="1" customFormat="1" x14ac:dyDescent="0.25"/>
    <row r="29329" s="1" customFormat="1" x14ac:dyDescent="0.25"/>
    <row r="29330" s="1" customFormat="1" x14ac:dyDescent="0.25"/>
    <row r="29331" s="1" customFormat="1" x14ac:dyDescent="0.25"/>
    <row r="29332" s="1" customFormat="1" x14ac:dyDescent="0.25"/>
    <row r="29333" s="1" customFormat="1" x14ac:dyDescent="0.25"/>
    <row r="29334" s="1" customFormat="1" x14ac:dyDescent="0.25"/>
    <row r="29335" s="1" customFormat="1" x14ac:dyDescent="0.25"/>
    <row r="29336" s="1" customFormat="1" x14ac:dyDescent="0.25"/>
    <row r="29337" s="1" customFormat="1" x14ac:dyDescent="0.25"/>
    <row r="29338" s="1" customFormat="1" x14ac:dyDescent="0.25"/>
    <row r="29339" s="1" customFormat="1" x14ac:dyDescent="0.25"/>
    <row r="29340" s="1" customFormat="1" x14ac:dyDescent="0.25"/>
    <row r="29341" s="1" customFormat="1" x14ac:dyDescent="0.25"/>
    <row r="29342" s="1" customFormat="1" x14ac:dyDescent="0.25"/>
    <row r="29343" s="1" customFormat="1" x14ac:dyDescent="0.25"/>
    <row r="29344" s="1" customFormat="1" x14ac:dyDescent="0.25"/>
    <row r="29345" s="1" customFormat="1" x14ac:dyDescent="0.25"/>
    <row r="29346" s="1" customFormat="1" x14ac:dyDescent="0.25"/>
    <row r="29347" s="1" customFormat="1" x14ac:dyDescent="0.25"/>
    <row r="29348" s="1" customFormat="1" x14ac:dyDescent="0.25"/>
    <row r="29349" s="1" customFormat="1" x14ac:dyDescent="0.25"/>
    <row r="29350" s="1" customFormat="1" x14ac:dyDescent="0.25"/>
    <row r="29351" s="1" customFormat="1" x14ac:dyDescent="0.25"/>
    <row r="29352" s="1" customFormat="1" x14ac:dyDescent="0.25"/>
    <row r="29353" s="1" customFormat="1" x14ac:dyDescent="0.25"/>
    <row r="29354" s="1" customFormat="1" x14ac:dyDescent="0.25"/>
    <row r="29355" s="1" customFormat="1" x14ac:dyDescent="0.25"/>
    <row r="29356" s="1" customFormat="1" x14ac:dyDescent="0.25"/>
    <row r="29357" s="1" customFormat="1" x14ac:dyDescent="0.25"/>
    <row r="29358" s="1" customFormat="1" x14ac:dyDescent="0.25"/>
    <row r="29359" s="1" customFormat="1" x14ac:dyDescent="0.25"/>
    <row r="29360" s="1" customFormat="1" x14ac:dyDescent="0.25"/>
    <row r="29361" s="1" customFormat="1" x14ac:dyDescent="0.25"/>
    <row r="29362" s="1" customFormat="1" x14ac:dyDescent="0.25"/>
    <row r="29363" s="1" customFormat="1" x14ac:dyDescent="0.25"/>
    <row r="29364" s="1" customFormat="1" x14ac:dyDescent="0.25"/>
    <row r="29365" s="1" customFormat="1" x14ac:dyDescent="0.25"/>
    <row r="29366" s="1" customFormat="1" x14ac:dyDescent="0.25"/>
    <row r="29367" s="1" customFormat="1" x14ac:dyDescent="0.25"/>
    <row r="29368" s="1" customFormat="1" x14ac:dyDescent="0.25"/>
    <row r="29369" s="1" customFormat="1" x14ac:dyDescent="0.25"/>
    <row r="29370" s="1" customFormat="1" x14ac:dyDescent="0.25"/>
    <row r="29371" s="1" customFormat="1" x14ac:dyDescent="0.25"/>
    <row r="29372" s="1" customFormat="1" x14ac:dyDescent="0.25"/>
    <row r="29373" s="1" customFormat="1" x14ac:dyDescent="0.25"/>
    <row r="29374" s="1" customFormat="1" x14ac:dyDescent="0.25"/>
    <row r="29375" s="1" customFormat="1" x14ac:dyDescent="0.25"/>
    <row r="29376" s="1" customFormat="1" x14ac:dyDescent="0.25"/>
    <row r="29377" s="1" customFormat="1" x14ac:dyDescent="0.25"/>
    <row r="29378" s="1" customFormat="1" x14ac:dyDescent="0.25"/>
    <row r="29379" s="1" customFormat="1" x14ac:dyDescent="0.25"/>
    <row r="29380" s="1" customFormat="1" x14ac:dyDescent="0.25"/>
    <row r="29381" s="1" customFormat="1" x14ac:dyDescent="0.25"/>
    <row r="29382" s="1" customFormat="1" x14ac:dyDescent="0.25"/>
    <row r="29383" s="1" customFormat="1" x14ac:dyDescent="0.25"/>
    <row r="29384" s="1" customFormat="1" x14ac:dyDescent="0.25"/>
    <row r="29385" s="1" customFormat="1" x14ac:dyDescent="0.25"/>
    <row r="29386" s="1" customFormat="1" x14ac:dyDescent="0.25"/>
    <row r="29387" s="1" customFormat="1" x14ac:dyDescent="0.25"/>
    <row r="29388" s="1" customFormat="1" x14ac:dyDescent="0.25"/>
    <row r="29389" s="1" customFormat="1" x14ac:dyDescent="0.25"/>
    <row r="29390" s="1" customFormat="1" x14ac:dyDescent="0.25"/>
    <row r="29391" s="1" customFormat="1" x14ac:dyDescent="0.25"/>
    <row r="29392" s="1" customFormat="1" x14ac:dyDescent="0.25"/>
    <row r="29393" s="1" customFormat="1" x14ac:dyDescent="0.25"/>
    <row r="29394" s="1" customFormat="1" x14ac:dyDescent="0.25"/>
    <row r="29395" s="1" customFormat="1" x14ac:dyDescent="0.25"/>
    <row r="29396" s="1" customFormat="1" x14ac:dyDescent="0.25"/>
    <row r="29397" s="1" customFormat="1" x14ac:dyDescent="0.25"/>
    <row r="29398" s="1" customFormat="1" x14ac:dyDescent="0.25"/>
    <row r="29399" s="1" customFormat="1" x14ac:dyDescent="0.25"/>
    <row r="29400" s="1" customFormat="1" x14ac:dyDescent="0.25"/>
    <row r="29401" s="1" customFormat="1" x14ac:dyDescent="0.25"/>
    <row r="29402" s="1" customFormat="1" x14ac:dyDescent="0.25"/>
    <row r="29403" s="1" customFormat="1" x14ac:dyDescent="0.25"/>
    <row r="29404" s="1" customFormat="1" x14ac:dyDescent="0.25"/>
    <row r="29405" s="1" customFormat="1" x14ac:dyDescent="0.25"/>
    <row r="29406" s="1" customFormat="1" x14ac:dyDescent="0.25"/>
    <row r="29407" s="1" customFormat="1" x14ac:dyDescent="0.25"/>
    <row r="29408" s="1" customFormat="1" x14ac:dyDescent="0.25"/>
    <row r="29409" s="1" customFormat="1" x14ac:dyDescent="0.25"/>
    <row r="29410" s="1" customFormat="1" x14ac:dyDescent="0.25"/>
    <row r="29411" s="1" customFormat="1" x14ac:dyDescent="0.25"/>
    <row r="29412" s="1" customFormat="1" x14ac:dyDescent="0.25"/>
    <row r="29413" s="1" customFormat="1" x14ac:dyDescent="0.25"/>
    <row r="29414" s="1" customFormat="1" x14ac:dyDescent="0.25"/>
    <row r="29415" s="1" customFormat="1" x14ac:dyDescent="0.25"/>
    <row r="29416" s="1" customFormat="1" x14ac:dyDescent="0.25"/>
    <row r="29417" s="1" customFormat="1" x14ac:dyDescent="0.25"/>
    <row r="29418" s="1" customFormat="1" x14ac:dyDescent="0.25"/>
    <row r="29419" s="1" customFormat="1" x14ac:dyDescent="0.25"/>
    <row r="29420" s="1" customFormat="1" x14ac:dyDescent="0.25"/>
    <row r="29421" s="1" customFormat="1" x14ac:dyDescent="0.25"/>
    <row r="29422" s="1" customFormat="1" x14ac:dyDescent="0.25"/>
    <row r="29423" s="1" customFormat="1" x14ac:dyDescent="0.25"/>
    <row r="29424" s="1" customFormat="1" x14ac:dyDescent="0.25"/>
    <row r="29425" s="1" customFormat="1" x14ac:dyDescent="0.25"/>
    <row r="29426" s="1" customFormat="1" x14ac:dyDescent="0.25"/>
    <row r="29427" s="1" customFormat="1" x14ac:dyDescent="0.25"/>
    <row r="29428" s="1" customFormat="1" x14ac:dyDescent="0.25"/>
    <row r="29429" s="1" customFormat="1" x14ac:dyDescent="0.25"/>
    <row r="29430" s="1" customFormat="1" x14ac:dyDescent="0.25"/>
    <row r="29431" s="1" customFormat="1" x14ac:dyDescent="0.25"/>
    <row r="29432" s="1" customFormat="1" x14ac:dyDescent="0.25"/>
    <row r="29433" s="1" customFormat="1" x14ac:dyDescent="0.25"/>
    <row r="29434" s="1" customFormat="1" x14ac:dyDescent="0.25"/>
    <row r="29435" s="1" customFormat="1" x14ac:dyDescent="0.25"/>
    <row r="29436" s="1" customFormat="1" x14ac:dyDescent="0.25"/>
    <row r="29437" s="1" customFormat="1" x14ac:dyDescent="0.25"/>
    <row r="29438" s="1" customFormat="1" x14ac:dyDescent="0.25"/>
    <row r="29439" s="1" customFormat="1" x14ac:dyDescent="0.25"/>
    <row r="29440" s="1" customFormat="1" x14ac:dyDescent="0.25"/>
    <row r="29441" s="1" customFormat="1" x14ac:dyDescent="0.25"/>
    <row r="29442" s="1" customFormat="1" x14ac:dyDescent="0.25"/>
    <row r="29443" s="1" customFormat="1" x14ac:dyDescent="0.25"/>
    <row r="29444" s="1" customFormat="1" x14ac:dyDescent="0.25"/>
    <row r="29445" s="1" customFormat="1" x14ac:dyDescent="0.25"/>
    <row r="29446" s="1" customFormat="1" x14ac:dyDescent="0.25"/>
    <row r="29447" s="1" customFormat="1" x14ac:dyDescent="0.25"/>
    <row r="29448" s="1" customFormat="1" x14ac:dyDescent="0.25"/>
    <row r="29449" s="1" customFormat="1" x14ac:dyDescent="0.25"/>
    <row r="29450" s="1" customFormat="1" x14ac:dyDescent="0.25"/>
    <row r="29451" s="1" customFormat="1" x14ac:dyDescent="0.25"/>
    <row r="29452" s="1" customFormat="1" x14ac:dyDescent="0.25"/>
    <row r="29453" s="1" customFormat="1" x14ac:dyDescent="0.25"/>
    <row r="29454" s="1" customFormat="1" x14ac:dyDescent="0.25"/>
    <row r="29455" s="1" customFormat="1" x14ac:dyDescent="0.25"/>
    <row r="29456" s="1" customFormat="1" x14ac:dyDescent="0.25"/>
    <row r="29457" s="1" customFormat="1" x14ac:dyDescent="0.25"/>
    <row r="29458" s="1" customFormat="1" x14ac:dyDescent="0.25"/>
    <row r="29459" s="1" customFormat="1" x14ac:dyDescent="0.25"/>
    <row r="29460" s="1" customFormat="1" x14ac:dyDescent="0.25"/>
    <row r="29461" s="1" customFormat="1" x14ac:dyDescent="0.25"/>
    <row r="29462" s="1" customFormat="1" x14ac:dyDescent="0.25"/>
    <row r="29463" s="1" customFormat="1" x14ac:dyDescent="0.25"/>
    <row r="29464" s="1" customFormat="1" x14ac:dyDescent="0.25"/>
    <row r="29465" s="1" customFormat="1" x14ac:dyDescent="0.25"/>
    <row r="29466" s="1" customFormat="1" x14ac:dyDescent="0.25"/>
    <row r="29467" s="1" customFormat="1" x14ac:dyDescent="0.25"/>
    <row r="29468" s="1" customFormat="1" x14ac:dyDescent="0.25"/>
    <row r="29469" s="1" customFormat="1" x14ac:dyDescent="0.25"/>
    <row r="29470" s="1" customFormat="1" x14ac:dyDescent="0.25"/>
    <row r="29471" s="1" customFormat="1" x14ac:dyDescent="0.25"/>
    <row r="29472" s="1" customFormat="1" x14ac:dyDescent="0.25"/>
    <row r="29473" s="1" customFormat="1" x14ac:dyDescent="0.25"/>
    <row r="29474" s="1" customFormat="1" x14ac:dyDescent="0.25"/>
    <row r="29475" s="1" customFormat="1" x14ac:dyDescent="0.25"/>
    <row r="29476" s="1" customFormat="1" x14ac:dyDescent="0.25"/>
    <row r="29477" s="1" customFormat="1" x14ac:dyDescent="0.25"/>
    <row r="29478" s="1" customFormat="1" x14ac:dyDescent="0.25"/>
    <row r="29479" s="1" customFormat="1" x14ac:dyDescent="0.25"/>
    <row r="29480" s="1" customFormat="1" x14ac:dyDescent="0.25"/>
    <row r="29481" s="1" customFormat="1" x14ac:dyDescent="0.25"/>
    <row r="29482" s="1" customFormat="1" x14ac:dyDescent="0.25"/>
    <row r="29483" s="1" customFormat="1" x14ac:dyDescent="0.25"/>
    <row r="29484" s="1" customFormat="1" x14ac:dyDescent="0.25"/>
    <row r="29485" s="1" customFormat="1" x14ac:dyDescent="0.25"/>
    <row r="29486" s="1" customFormat="1" x14ac:dyDescent="0.25"/>
    <row r="29487" s="1" customFormat="1" x14ac:dyDescent="0.25"/>
    <row r="29488" s="1" customFormat="1" x14ac:dyDescent="0.25"/>
    <row r="29489" s="1" customFormat="1" x14ac:dyDescent="0.25"/>
    <row r="29490" s="1" customFormat="1" x14ac:dyDescent="0.25"/>
    <row r="29491" s="1" customFormat="1" x14ac:dyDescent="0.25"/>
    <row r="29492" s="1" customFormat="1" x14ac:dyDescent="0.25"/>
    <row r="29493" s="1" customFormat="1" x14ac:dyDescent="0.25"/>
    <row r="29494" s="1" customFormat="1" x14ac:dyDescent="0.25"/>
    <row r="29495" s="1" customFormat="1" x14ac:dyDescent="0.25"/>
    <row r="29496" s="1" customFormat="1" x14ac:dyDescent="0.25"/>
    <row r="29497" s="1" customFormat="1" x14ac:dyDescent="0.25"/>
    <row r="29498" s="1" customFormat="1" x14ac:dyDescent="0.25"/>
    <row r="29499" s="1" customFormat="1" x14ac:dyDescent="0.25"/>
    <row r="29500" s="1" customFormat="1" x14ac:dyDescent="0.25"/>
    <row r="29501" s="1" customFormat="1" x14ac:dyDescent="0.25"/>
    <row r="29502" s="1" customFormat="1" x14ac:dyDescent="0.25"/>
    <row r="29503" s="1" customFormat="1" x14ac:dyDescent="0.25"/>
    <row r="29504" s="1" customFormat="1" x14ac:dyDescent="0.25"/>
    <row r="29505" s="1" customFormat="1" x14ac:dyDescent="0.25"/>
    <row r="29506" s="1" customFormat="1" x14ac:dyDescent="0.25"/>
    <row r="29507" s="1" customFormat="1" x14ac:dyDescent="0.25"/>
    <row r="29508" s="1" customFormat="1" x14ac:dyDescent="0.25"/>
    <row r="29509" s="1" customFormat="1" x14ac:dyDescent="0.25"/>
    <row r="29510" s="1" customFormat="1" x14ac:dyDescent="0.25"/>
    <row r="29511" s="1" customFormat="1" x14ac:dyDescent="0.25"/>
    <row r="29512" s="1" customFormat="1" x14ac:dyDescent="0.25"/>
    <row r="29513" s="1" customFormat="1" x14ac:dyDescent="0.25"/>
    <row r="29514" s="1" customFormat="1" x14ac:dyDescent="0.25"/>
    <row r="29515" s="1" customFormat="1" x14ac:dyDescent="0.25"/>
    <row r="29516" s="1" customFormat="1" x14ac:dyDescent="0.25"/>
    <row r="29517" s="1" customFormat="1" x14ac:dyDescent="0.25"/>
    <row r="29518" s="1" customFormat="1" x14ac:dyDescent="0.25"/>
    <row r="29519" s="1" customFormat="1" x14ac:dyDescent="0.25"/>
    <row r="29520" s="1" customFormat="1" x14ac:dyDescent="0.25"/>
    <row r="29521" s="1" customFormat="1" x14ac:dyDescent="0.25"/>
    <row r="29522" s="1" customFormat="1" x14ac:dyDescent="0.25"/>
    <row r="29523" s="1" customFormat="1" x14ac:dyDescent="0.25"/>
    <row r="29524" s="1" customFormat="1" x14ac:dyDescent="0.25"/>
    <row r="29525" s="1" customFormat="1" x14ac:dyDescent="0.25"/>
    <row r="29526" s="1" customFormat="1" x14ac:dyDescent="0.25"/>
    <row r="29527" s="1" customFormat="1" x14ac:dyDescent="0.25"/>
    <row r="29528" s="1" customFormat="1" x14ac:dyDescent="0.25"/>
    <row r="29529" s="1" customFormat="1" x14ac:dyDescent="0.25"/>
    <row r="29530" s="1" customFormat="1" x14ac:dyDescent="0.25"/>
    <row r="29531" s="1" customFormat="1" x14ac:dyDescent="0.25"/>
    <row r="29532" s="1" customFormat="1" x14ac:dyDescent="0.25"/>
    <row r="29533" s="1" customFormat="1" x14ac:dyDescent="0.25"/>
    <row r="29534" s="1" customFormat="1" x14ac:dyDescent="0.25"/>
    <row r="29535" s="1" customFormat="1" x14ac:dyDescent="0.25"/>
    <row r="29536" s="1" customFormat="1" x14ac:dyDescent="0.25"/>
    <row r="29537" s="1" customFormat="1" x14ac:dyDescent="0.25"/>
    <row r="29538" s="1" customFormat="1" x14ac:dyDescent="0.25"/>
    <row r="29539" s="1" customFormat="1" x14ac:dyDescent="0.25"/>
    <row r="29540" s="1" customFormat="1" x14ac:dyDescent="0.25"/>
    <row r="29541" s="1" customFormat="1" x14ac:dyDescent="0.25"/>
    <row r="29542" s="1" customFormat="1" x14ac:dyDescent="0.25"/>
    <row r="29543" s="1" customFormat="1" x14ac:dyDescent="0.25"/>
    <row r="29544" s="1" customFormat="1" x14ac:dyDescent="0.25"/>
    <row r="29545" s="1" customFormat="1" x14ac:dyDescent="0.25"/>
    <row r="29546" s="1" customFormat="1" x14ac:dyDescent="0.25"/>
    <row r="29547" s="1" customFormat="1" x14ac:dyDescent="0.25"/>
    <row r="29548" s="1" customFormat="1" x14ac:dyDescent="0.25"/>
    <row r="29549" s="1" customFormat="1" x14ac:dyDescent="0.25"/>
    <row r="29550" s="1" customFormat="1" x14ac:dyDescent="0.25"/>
    <row r="29551" s="1" customFormat="1" x14ac:dyDescent="0.25"/>
    <row r="29552" s="1" customFormat="1" x14ac:dyDescent="0.25"/>
    <row r="29553" s="1" customFormat="1" x14ac:dyDescent="0.25"/>
    <row r="29554" s="1" customFormat="1" x14ac:dyDescent="0.25"/>
    <row r="29555" s="1" customFormat="1" x14ac:dyDescent="0.25"/>
    <row r="29556" s="1" customFormat="1" x14ac:dyDescent="0.25"/>
    <row r="29557" s="1" customFormat="1" x14ac:dyDescent="0.25"/>
    <row r="29558" s="1" customFormat="1" x14ac:dyDescent="0.25"/>
    <row r="29559" s="1" customFormat="1" x14ac:dyDescent="0.25"/>
    <row r="29560" s="1" customFormat="1" x14ac:dyDescent="0.25"/>
    <row r="29561" s="1" customFormat="1" x14ac:dyDescent="0.25"/>
    <row r="29562" s="1" customFormat="1" x14ac:dyDescent="0.25"/>
    <row r="29563" s="1" customFormat="1" x14ac:dyDescent="0.25"/>
    <row r="29564" s="1" customFormat="1" x14ac:dyDescent="0.25"/>
    <row r="29565" s="1" customFormat="1" x14ac:dyDescent="0.25"/>
    <row r="29566" s="1" customFormat="1" x14ac:dyDescent="0.25"/>
    <row r="29567" s="1" customFormat="1" x14ac:dyDescent="0.25"/>
    <row r="29568" s="1" customFormat="1" x14ac:dyDescent="0.25"/>
    <row r="29569" s="1" customFormat="1" x14ac:dyDescent="0.25"/>
    <row r="29570" s="1" customFormat="1" x14ac:dyDescent="0.25"/>
    <row r="29571" s="1" customFormat="1" x14ac:dyDescent="0.25"/>
    <row r="29572" s="1" customFormat="1" x14ac:dyDescent="0.25"/>
    <row r="29573" s="1" customFormat="1" x14ac:dyDescent="0.25"/>
    <row r="29574" s="1" customFormat="1" x14ac:dyDescent="0.25"/>
    <row r="29575" s="1" customFormat="1" x14ac:dyDescent="0.25"/>
    <row r="29576" s="1" customFormat="1" x14ac:dyDescent="0.25"/>
    <row r="29577" s="1" customFormat="1" x14ac:dyDescent="0.25"/>
    <row r="29578" s="1" customFormat="1" x14ac:dyDescent="0.25"/>
    <row r="29579" s="1" customFormat="1" x14ac:dyDescent="0.25"/>
    <row r="29580" s="1" customFormat="1" x14ac:dyDescent="0.25"/>
    <row r="29581" s="1" customFormat="1" x14ac:dyDescent="0.25"/>
    <row r="29582" s="1" customFormat="1" x14ac:dyDescent="0.25"/>
    <row r="29583" s="1" customFormat="1" x14ac:dyDescent="0.25"/>
    <row r="29584" s="1" customFormat="1" x14ac:dyDescent="0.25"/>
    <row r="29585" s="1" customFormat="1" x14ac:dyDescent="0.25"/>
    <row r="29586" s="1" customFormat="1" x14ac:dyDescent="0.25"/>
    <row r="29587" s="1" customFormat="1" x14ac:dyDescent="0.25"/>
    <row r="29588" s="1" customFormat="1" x14ac:dyDescent="0.25"/>
    <row r="29589" s="1" customFormat="1" x14ac:dyDescent="0.25"/>
    <row r="29590" s="1" customFormat="1" x14ac:dyDescent="0.25"/>
    <row r="29591" s="1" customFormat="1" x14ac:dyDescent="0.25"/>
    <row r="29592" s="1" customFormat="1" x14ac:dyDescent="0.25"/>
    <row r="29593" s="1" customFormat="1" x14ac:dyDescent="0.25"/>
    <row r="29594" s="1" customFormat="1" x14ac:dyDescent="0.25"/>
    <row r="29595" s="1" customFormat="1" x14ac:dyDescent="0.25"/>
    <row r="29596" s="1" customFormat="1" x14ac:dyDescent="0.25"/>
    <row r="29597" s="1" customFormat="1" x14ac:dyDescent="0.25"/>
    <row r="29598" s="1" customFormat="1" x14ac:dyDescent="0.25"/>
    <row r="29599" s="1" customFormat="1" x14ac:dyDescent="0.25"/>
    <row r="29600" s="1" customFormat="1" x14ac:dyDescent="0.25"/>
    <row r="29601" s="1" customFormat="1" x14ac:dyDescent="0.25"/>
    <row r="29602" s="1" customFormat="1" x14ac:dyDescent="0.25"/>
    <row r="29603" s="1" customFormat="1" x14ac:dyDescent="0.25"/>
    <row r="29604" s="1" customFormat="1" x14ac:dyDescent="0.25"/>
    <row r="29605" s="1" customFormat="1" x14ac:dyDescent="0.25"/>
    <row r="29606" s="1" customFormat="1" x14ac:dyDescent="0.25"/>
    <row r="29607" s="1" customFormat="1" x14ac:dyDescent="0.25"/>
    <row r="29608" s="1" customFormat="1" x14ac:dyDescent="0.25"/>
    <row r="29609" s="1" customFormat="1" x14ac:dyDescent="0.25"/>
    <row r="29610" s="1" customFormat="1" x14ac:dyDescent="0.25"/>
    <row r="29611" s="1" customFormat="1" x14ac:dyDescent="0.25"/>
    <row r="29612" s="1" customFormat="1" x14ac:dyDescent="0.25"/>
    <row r="29613" s="1" customFormat="1" x14ac:dyDescent="0.25"/>
    <row r="29614" s="1" customFormat="1" x14ac:dyDescent="0.25"/>
    <row r="29615" s="1" customFormat="1" x14ac:dyDescent="0.25"/>
    <row r="29616" s="1" customFormat="1" x14ac:dyDescent="0.25"/>
    <row r="29617" s="1" customFormat="1" x14ac:dyDescent="0.25"/>
    <row r="29618" s="1" customFormat="1" x14ac:dyDescent="0.25"/>
    <row r="29619" s="1" customFormat="1" x14ac:dyDescent="0.25"/>
    <row r="29620" s="1" customFormat="1" x14ac:dyDescent="0.25"/>
    <row r="29621" s="1" customFormat="1" x14ac:dyDescent="0.25"/>
    <row r="29622" s="1" customFormat="1" x14ac:dyDescent="0.25"/>
    <row r="29623" s="1" customFormat="1" x14ac:dyDescent="0.25"/>
    <row r="29624" s="1" customFormat="1" x14ac:dyDescent="0.25"/>
    <row r="29625" s="1" customFormat="1" x14ac:dyDescent="0.25"/>
    <row r="29626" s="1" customFormat="1" x14ac:dyDescent="0.25"/>
    <row r="29627" s="1" customFormat="1" x14ac:dyDescent="0.25"/>
    <row r="29628" s="1" customFormat="1" x14ac:dyDescent="0.25"/>
    <row r="29629" s="1" customFormat="1" x14ac:dyDescent="0.25"/>
    <row r="29630" s="1" customFormat="1" x14ac:dyDescent="0.25"/>
    <row r="29631" s="1" customFormat="1" x14ac:dyDescent="0.25"/>
    <row r="29632" s="1" customFormat="1" x14ac:dyDescent="0.25"/>
    <row r="29633" s="1" customFormat="1" x14ac:dyDescent="0.25"/>
    <row r="29634" s="1" customFormat="1" x14ac:dyDescent="0.25"/>
    <row r="29635" s="1" customFormat="1" x14ac:dyDescent="0.25"/>
    <row r="29636" s="1" customFormat="1" x14ac:dyDescent="0.25"/>
    <row r="29637" s="1" customFormat="1" x14ac:dyDescent="0.25"/>
    <row r="29638" s="1" customFormat="1" x14ac:dyDescent="0.25"/>
    <row r="29639" s="1" customFormat="1" x14ac:dyDescent="0.25"/>
    <row r="29640" s="1" customFormat="1" x14ac:dyDescent="0.25"/>
    <row r="29641" s="1" customFormat="1" x14ac:dyDescent="0.25"/>
    <row r="29642" s="1" customFormat="1" x14ac:dyDescent="0.25"/>
    <row r="29643" s="1" customFormat="1" x14ac:dyDescent="0.25"/>
    <row r="29644" s="1" customFormat="1" x14ac:dyDescent="0.25"/>
    <row r="29645" s="1" customFormat="1" x14ac:dyDescent="0.25"/>
    <row r="29646" s="1" customFormat="1" x14ac:dyDescent="0.25"/>
    <row r="29647" s="1" customFormat="1" x14ac:dyDescent="0.25"/>
    <row r="29648" s="1" customFormat="1" x14ac:dyDescent="0.25"/>
    <row r="29649" s="1" customFormat="1" x14ac:dyDescent="0.25"/>
    <row r="29650" s="1" customFormat="1" x14ac:dyDescent="0.25"/>
    <row r="29651" s="1" customFormat="1" x14ac:dyDescent="0.25"/>
    <row r="29652" s="1" customFormat="1" x14ac:dyDescent="0.25"/>
    <row r="29653" s="1" customFormat="1" x14ac:dyDescent="0.25"/>
    <row r="29654" s="1" customFormat="1" x14ac:dyDescent="0.25"/>
    <row r="29655" s="1" customFormat="1" x14ac:dyDescent="0.25"/>
    <row r="29656" s="1" customFormat="1" x14ac:dyDescent="0.25"/>
    <row r="29657" s="1" customFormat="1" x14ac:dyDescent="0.25"/>
    <row r="29658" s="1" customFormat="1" x14ac:dyDescent="0.25"/>
    <row r="29659" s="1" customFormat="1" x14ac:dyDescent="0.25"/>
    <row r="29660" s="1" customFormat="1" x14ac:dyDescent="0.25"/>
    <row r="29661" s="1" customFormat="1" x14ac:dyDescent="0.25"/>
    <row r="29662" s="1" customFormat="1" x14ac:dyDescent="0.25"/>
    <row r="29663" s="1" customFormat="1" x14ac:dyDescent="0.25"/>
    <row r="29664" s="1" customFormat="1" x14ac:dyDescent="0.25"/>
    <row r="29665" s="1" customFormat="1" x14ac:dyDescent="0.25"/>
    <row r="29666" s="1" customFormat="1" x14ac:dyDescent="0.25"/>
    <row r="29667" s="1" customFormat="1" x14ac:dyDescent="0.25"/>
    <row r="29668" s="1" customFormat="1" x14ac:dyDescent="0.25"/>
    <row r="29669" s="1" customFormat="1" x14ac:dyDescent="0.25"/>
    <row r="29670" s="1" customFormat="1" x14ac:dyDescent="0.25"/>
    <row r="29671" s="1" customFormat="1" x14ac:dyDescent="0.25"/>
    <row r="29672" s="1" customFormat="1" x14ac:dyDescent="0.25"/>
    <row r="29673" s="1" customFormat="1" x14ac:dyDescent="0.25"/>
    <row r="29674" s="1" customFormat="1" x14ac:dyDescent="0.25"/>
    <row r="29675" s="1" customFormat="1" x14ac:dyDescent="0.25"/>
    <row r="29676" s="1" customFormat="1" x14ac:dyDescent="0.25"/>
    <row r="29677" s="1" customFormat="1" x14ac:dyDescent="0.25"/>
    <row r="29678" s="1" customFormat="1" x14ac:dyDescent="0.25"/>
    <row r="29679" s="1" customFormat="1" x14ac:dyDescent="0.25"/>
    <row r="29680" s="1" customFormat="1" x14ac:dyDescent="0.25"/>
    <row r="29681" s="1" customFormat="1" x14ac:dyDescent="0.25"/>
    <row r="29682" s="1" customFormat="1" x14ac:dyDescent="0.25"/>
    <row r="29683" s="1" customFormat="1" x14ac:dyDescent="0.25"/>
    <row r="29684" s="1" customFormat="1" x14ac:dyDescent="0.25"/>
    <row r="29685" s="1" customFormat="1" x14ac:dyDescent="0.25"/>
    <row r="29686" s="1" customFormat="1" x14ac:dyDescent="0.25"/>
    <row r="29687" s="1" customFormat="1" x14ac:dyDescent="0.25"/>
    <row r="29688" s="1" customFormat="1" x14ac:dyDescent="0.25"/>
    <row r="29689" s="1" customFormat="1" x14ac:dyDescent="0.25"/>
    <row r="29690" s="1" customFormat="1" x14ac:dyDescent="0.25"/>
    <row r="29691" s="1" customFormat="1" x14ac:dyDescent="0.25"/>
    <row r="29692" s="1" customFormat="1" x14ac:dyDescent="0.25"/>
    <row r="29693" s="1" customFormat="1" x14ac:dyDescent="0.25"/>
    <row r="29694" s="1" customFormat="1" x14ac:dyDescent="0.25"/>
    <row r="29695" s="1" customFormat="1" x14ac:dyDescent="0.25"/>
    <row r="29696" s="1" customFormat="1" x14ac:dyDescent="0.25"/>
    <row r="29697" s="1" customFormat="1" x14ac:dyDescent="0.25"/>
    <row r="29698" s="1" customFormat="1" x14ac:dyDescent="0.25"/>
    <row r="29699" s="1" customFormat="1" x14ac:dyDescent="0.25"/>
    <row r="29700" s="1" customFormat="1" x14ac:dyDescent="0.25"/>
    <row r="29701" s="1" customFormat="1" x14ac:dyDescent="0.25"/>
    <row r="29702" s="1" customFormat="1" x14ac:dyDescent="0.25"/>
    <row r="29703" s="1" customFormat="1" x14ac:dyDescent="0.25"/>
    <row r="29704" s="1" customFormat="1" x14ac:dyDescent="0.25"/>
    <row r="29705" s="1" customFormat="1" x14ac:dyDescent="0.25"/>
    <row r="29706" s="1" customFormat="1" x14ac:dyDescent="0.25"/>
    <row r="29707" s="1" customFormat="1" x14ac:dyDescent="0.25"/>
    <row r="29708" s="1" customFormat="1" x14ac:dyDescent="0.25"/>
    <row r="29709" s="1" customFormat="1" x14ac:dyDescent="0.25"/>
    <row r="29710" s="1" customFormat="1" x14ac:dyDescent="0.25"/>
    <row r="29711" s="1" customFormat="1" x14ac:dyDescent="0.25"/>
    <row r="29712" s="1" customFormat="1" x14ac:dyDescent="0.25"/>
    <row r="29713" s="1" customFormat="1" x14ac:dyDescent="0.25"/>
    <row r="29714" s="1" customFormat="1" x14ac:dyDescent="0.25"/>
    <row r="29715" s="1" customFormat="1" x14ac:dyDescent="0.25"/>
    <row r="29716" s="1" customFormat="1" x14ac:dyDescent="0.25"/>
    <row r="29717" s="1" customFormat="1" x14ac:dyDescent="0.25"/>
    <row r="29718" s="1" customFormat="1" x14ac:dyDescent="0.25"/>
    <row r="29719" s="1" customFormat="1" x14ac:dyDescent="0.25"/>
    <row r="29720" s="1" customFormat="1" x14ac:dyDescent="0.25"/>
    <row r="29721" s="1" customFormat="1" x14ac:dyDescent="0.25"/>
    <row r="29722" s="1" customFormat="1" x14ac:dyDescent="0.25"/>
    <row r="29723" s="1" customFormat="1" x14ac:dyDescent="0.25"/>
    <row r="29724" s="1" customFormat="1" x14ac:dyDescent="0.25"/>
    <row r="29725" s="1" customFormat="1" x14ac:dyDescent="0.25"/>
    <row r="29726" s="1" customFormat="1" x14ac:dyDescent="0.25"/>
    <row r="29727" s="1" customFormat="1" x14ac:dyDescent="0.25"/>
    <row r="29728" s="1" customFormat="1" x14ac:dyDescent="0.25"/>
    <row r="29729" s="1" customFormat="1" x14ac:dyDescent="0.25"/>
    <row r="29730" s="1" customFormat="1" x14ac:dyDescent="0.25"/>
    <row r="29731" s="1" customFormat="1" x14ac:dyDescent="0.25"/>
    <row r="29732" s="1" customFormat="1" x14ac:dyDescent="0.25"/>
    <row r="29733" s="1" customFormat="1" x14ac:dyDescent="0.25"/>
    <row r="29734" s="1" customFormat="1" x14ac:dyDescent="0.25"/>
    <row r="29735" s="1" customFormat="1" x14ac:dyDescent="0.25"/>
    <row r="29736" s="1" customFormat="1" x14ac:dyDescent="0.25"/>
    <row r="29737" s="1" customFormat="1" x14ac:dyDescent="0.25"/>
    <row r="29738" s="1" customFormat="1" x14ac:dyDescent="0.25"/>
    <row r="29739" s="1" customFormat="1" x14ac:dyDescent="0.25"/>
    <row r="29740" s="1" customFormat="1" x14ac:dyDescent="0.25"/>
    <row r="29741" s="1" customFormat="1" x14ac:dyDescent="0.25"/>
    <row r="29742" s="1" customFormat="1" x14ac:dyDescent="0.25"/>
    <row r="29743" s="1" customFormat="1" x14ac:dyDescent="0.25"/>
    <row r="29744" s="1" customFormat="1" x14ac:dyDescent="0.25"/>
    <row r="29745" s="1" customFormat="1" x14ac:dyDescent="0.25"/>
    <row r="29746" s="1" customFormat="1" x14ac:dyDescent="0.25"/>
    <row r="29747" s="1" customFormat="1" x14ac:dyDescent="0.25"/>
    <row r="29748" s="1" customFormat="1" x14ac:dyDescent="0.25"/>
    <row r="29749" s="1" customFormat="1" x14ac:dyDescent="0.25"/>
    <row r="29750" s="1" customFormat="1" x14ac:dyDescent="0.25"/>
    <row r="29751" s="1" customFormat="1" x14ac:dyDescent="0.25"/>
    <row r="29752" s="1" customFormat="1" x14ac:dyDescent="0.25"/>
    <row r="29753" s="1" customFormat="1" x14ac:dyDescent="0.25"/>
    <row r="29754" s="1" customFormat="1" x14ac:dyDescent="0.25"/>
    <row r="29755" s="1" customFormat="1" x14ac:dyDescent="0.25"/>
    <row r="29756" s="1" customFormat="1" x14ac:dyDescent="0.25"/>
    <row r="29757" s="1" customFormat="1" x14ac:dyDescent="0.25"/>
    <row r="29758" s="1" customFormat="1" x14ac:dyDescent="0.25"/>
    <row r="29759" s="1" customFormat="1" x14ac:dyDescent="0.25"/>
    <row r="29760" s="1" customFormat="1" x14ac:dyDescent="0.25"/>
    <row r="29761" s="1" customFormat="1" x14ac:dyDescent="0.25"/>
    <row r="29762" s="1" customFormat="1" x14ac:dyDescent="0.25"/>
    <row r="29763" s="1" customFormat="1" x14ac:dyDescent="0.25"/>
    <row r="29764" s="1" customFormat="1" x14ac:dyDescent="0.25"/>
    <row r="29765" s="1" customFormat="1" x14ac:dyDescent="0.25"/>
    <row r="29766" s="1" customFormat="1" x14ac:dyDescent="0.25"/>
    <row r="29767" s="1" customFormat="1" x14ac:dyDescent="0.25"/>
    <row r="29768" s="1" customFormat="1" x14ac:dyDescent="0.25"/>
    <row r="29769" s="1" customFormat="1" x14ac:dyDescent="0.25"/>
    <row r="29770" s="1" customFormat="1" x14ac:dyDescent="0.25"/>
    <row r="29771" s="1" customFormat="1" x14ac:dyDescent="0.25"/>
    <row r="29772" s="1" customFormat="1" x14ac:dyDescent="0.25"/>
    <row r="29773" s="1" customFormat="1" x14ac:dyDescent="0.25"/>
    <row r="29774" s="1" customFormat="1" x14ac:dyDescent="0.25"/>
    <row r="29775" s="1" customFormat="1" x14ac:dyDescent="0.25"/>
    <row r="29776" s="1" customFormat="1" x14ac:dyDescent="0.25"/>
    <row r="29777" s="1" customFormat="1" x14ac:dyDescent="0.25"/>
    <row r="29778" s="1" customFormat="1" x14ac:dyDescent="0.25"/>
    <row r="29779" s="1" customFormat="1" x14ac:dyDescent="0.25"/>
    <row r="29780" s="1" customFormat="1" x14ac:dyDescent="0.25"/>
    <row r="29781" s="1" customFormat="1" x14ac:dyDescent="0.25"/>
    <row r="29782" s="1" customFormat="1" x14ac:dyDescent="0.25"/>
    <row r="29783" s="1" customFormat="1" x14ac:dyDescent="0.25"/>
    <row r="29784" s="1" customFormat="1" x14ac:dyDescent="0.25"/>
    <row r="29785" s="1" customFormat="1" x14ac:dyDescent="0.25"/>
    <row r="29786" s="1" customFormat="1" x14ac:dyDescent="0.25"/>
    <row r="29787" s="1" customFormat="1" x14ac:dyDescent="0.25"/>
    <row r="29788" s="1" customFormat="1" x14ac:dyDescent="0.25"/>
    <row r="29789" s="1" customFormat="1" x14ac:dyDescent="0.25"/>
    <row r="29790" s="1" customFormat="1" x14ac:dyDescent="0.25"/>
    <row r="29791" s="1" customFormat="1" x14ac:dyDescent="0.25"/>
    <row r="29792" s="1" customFormat="1" x14ac:dyDescent="0.25"/>
    <row r="29793" s="1" customFormat="1" x14ac:dyDescent="0.25"/>
    <row r="29794" s="1" customFormat="1" x14ac:dyDescent="0.25"/>
    <row r="29795" s="1" customFormat="1" x14ac:dyDescent="0.25"/>
    <row r="29796" s="1" customFormat="1" x14ac:dyDescent="0.25"/>
    <row r="29797" s="1" customFormat="1" x14ac:dyDescent="0.25"/>
    <row r="29798" s="1" customFormat="1" x14ac:dyDescent="0.25"/>
    <row r="29799" s="1" customFormat="1" x14ac:dyDescent="0.25"/>
    <row r="29800" s="1" customFormat="1" x14ac:dyDescent="0.25"/>
    <row r="29801" s="1" customFormat="1" x14ac:dyDescent="0.25"/>
    <row r="29802" s="1" customFormat="1" x14ac:dyDescent="0.25"/>
    <row r="29803" s="1" customFormat="1" x14ac:dyDescent="0.25"/>
    <row r="29804" s="1" customFormat="1" x14ac:dyDescent="0.25"/>
    <row r="29805" s="1" customFormat="1" x14ac:dyDescent="0.25"/>
    <row r="29806" s="1" customFormat="1" x14ac:dyDescent="0.25"/>
    <row r="29807" s="1" customFormat="1" x14ac:dyDescent="0.25"/>
    <row r="29808" s="1" customFormat="1" x14ac:dyDescent="0.25"/>
    <row r="29809" s="1" customFormat="1" x14ac:dyDescent="0.25"/>
    <row r="29810" s="1" customFormat="1" x14ac:dyDescent="0.25"/>
    <row r="29811" s="1" customFormat="1" x14ac:dyDescent="0.25"/>
    <row r="29812" s="1" customFormat="1" x14ac:dyDescent="0.25"/>
    <row r="29813" s="1" customFormat="1" x14ac:dyDescent="0.25"/>
    <row r="29814" s="1" customFormat="1" x14ac:dyDescent="0.25"/>
    <row r="29815" s="1" customFormat="1" x14ac:dyDescent="0.25"/>
    <row r="29816" s="1" customFormat="1" x14ac:dyDescent="0.25"/>
    <row r="29817" s="1" customFormat="1" x14ac:dyDescent="0.25"/>
    <row r="29818" s="1" customFormat="1" x14ac:dyDescent="0.25"/>
    <row r="29819" s="1" customFormat="1" x14ac:dyDescent="0.25"/>
    <row r="29820" s="1" customFormat="1" x14ac:dyDescent="0.25"/>
    <row r="29821" s="1" customFormat="1" x14ac:dyDescent="0.25"/>
    <row r="29822" s="1" customFormat="1" x14ac:dyDescent="0.25"/>
    <row r="29823" s="1" customFormat="1" x14ac:dyDescent="0.25"/>
    <row r="29824" s="1" customFormat="1" x14ac:dyDescent="0.25"/>
    <row r="29825" s="1" customFormat="1" x14ac:dyDescent="0.25"/>
    <row r="29826" s="1" customFormat="1" x14ac:dyDescent="0.25"/>
    <row r="29827" s="1" customFormat="1" x14ac:dyDescent="0.25"/>
    <row r="29828" s="1" customFormat="1" x14ac:dyDescent="0.25"/>
    <row r="29829" s="1" customFormat="1" x14ac:dyDescent="0.25"/>
    <row r="29830" s="1" customFormat="1" x14ac:dyDescent="0.25"/>
    <row r="29831" s="1" customFormat="1" x14ac:dyDescent="0.25"/>
    <row r="29832" s="1" customFormat="1" x14ac:dyDescent="0.25"/>
    <row r="29833" s="1" customFormat="1" x14ac:dyDescent="0.25"/>
    <row r="29834" s="1" customFormat="1" x14ac:dyDescent="0.25"/>
    <row r="29835" s="1" customFormat="1" x14ac:dyDescent="0.25"/>
    <row r="29836" s="1" customFormat="1" x14ac:dyDescent="0.25"/>
    <row r="29837" s="1" customFormat="1" x14ac:dyDescent="0.25"/>
    <row r="29838" s="1" customFormat="1" x14ac:dyDescent="0.25"/>
    <row r="29839" s="1" customFormat="1" x14ac:dyDescent="0.25"/>
    <row r="29840" s="1" customFormat="1" x14ac:dyDescent="0.25"/>
    <row r="29841" s="1" customFormat="1" x14ac:dyDescent="0.25"/>
    <row r="29842" s="1" customFormat="1" x14ac:dyDescent="0.25"/>
    <row r="29843" s="1" customFormat="1" x14ac:dyDescent="0.25"/>
    <row r="29844" s="1" customFormat="1" x14ac:dyDescent="0.25"/>
    <row r="29845" s="1" customFormat="1" x14ac:dyDescent="0.25"/>
    <row r="29846" s="1" customFormat="1" x14ac:dyDescent="0.25"/>
    <row r="29847" s="1" customFormat="1" x14ac:dyDescent="0.25"/>
    <row r="29848" s="1" customFormat="1" x14ac:dyDescent="0.25"/>
    <row r="29849" s="1" customFormat="1" x14ac:dyDescent="0.25"/>
    <row r="29850" s="1" customFormat="1" x14ac:dyDescent="0.25"/>
    <row r="29851" s="1" customFormat="1" x14ac:dyDescent="0.25"/>
    <row r="29852" s="1" customFormat="1" x14ac:dyDescent="0.25"/>
    <row r="29853" s="1" customFormat="1" x14ac:dyDescent="0.25"/>
    <row r="29854" s="1" customFormat="1" x14ac:dyDescent="0.25"/>
    <row r="29855" s="1" customFormat="1" x14ac:dyDescent="0.25"/>
    <row r="29856" s="1" customFormat="1" x14ac:dyDescent="0.25"/>
    <row r="29857" s="1" customFormat="1" x14ac:dyDescent="0.25"/>
    <row r="29858" s="1" customFormat="1" x14ac:dyDescent="0.25"/>
    <row r="29859" s="1" customFormat="1" x14ac:dyDescent="0.25"/>
    <row r="29860" s="1" customFormat="1" x14ac:dyDescent="0.25"/>
    <row r="29861" s="1" customFormat="1" x14ac:dyDescent="0.25"/>
    <row r="29862" s="1" customFormat="1" x14ac:dyDescent="0.25"/>
    <row r="29863" s="1" customFormat="1" x14ac:dyDescent="0.25"/>
    <row r="29864" s="1" customFormat="1" x14ac:dyDescent="0.25"/>
    <row r="29865" s="1" customFormat="1" x14ac:dyDescent="0.25"/>
    <row r="29866" s="1" customFormat="1" x14ac:dyDescent="0.25"/>
    <row r="29867" s="1" customFormat="1" x14ac:dyDescent="0.25"/>
    <row r="29868" s="1" customFormat="1" x14ac:dyDescent="0.25"/>
    <row r="29869" s="1" customFormat="1" x14ac:dyDescent="0.25"/>
    <row r="29870" s="1" customFormat="1" x14ac:dyDescent="0.25"/>
    <row r="29871" s="1" customFormat="1" x14ac:dyDescent="0.25"/>
    <row r="29872" s="1" customFormat="1" x14ac:dyDescent="0.25"/>
    <row r="29873" s="1" customFormat="1" x14ac:dyDescent="0.25"/>
    <row r="29874" s="1" customFormat="1" x14ac:dyDescent="0.25"/>
    <row r="29875" s="1" customFormat="1" x14ac:dyDescent="0.25"/>
    <row r="29876" s="1" customFormat="1" x14ac:dyDescent="0.25"/>
    <row r="29877" s="1" customFormat="1" x14ac:dyDescent="0.25"/>
    <row r="29878" s="1" customFormat="1" x14ac:dyDescent="0.25"/>
    <row r="29879" s="1" customFormat="1" x14ac:dyDescent="0.25"/>
    <row r="29880" s="1" customFormat="1" x14ac:dyDescent="0.25"/>
    <row r="29881" s="1" customFormat="1" x14ac:dyDescent="0.25"/>
    <row r="29882" s="1" customFormat="1" x14ac:dyDescent="0.25"/>
    <row r="29883" s="1" customFormat="1" x14ac:dyDescent="0.25"/>
    <row r="29884" s="1" customFormat="1" x14ac:dyDescent="0.25"/>
    <row r="29885" s="1" customFormat="1" x14ac:dyDescent="0.25"/>
    <row r="29886" s="1" customFormat="1" x14ac:dyDescent="0.25"/>
    <row r="29887" s="1" customFormat="1" x14ac:dyDescent="0.25"/>
    <row r="29888" s="1" customFormat="1" x14ac:dyDescent="0.25"/>
    <row r="29889" s="1" customFormat="1" x14ac:dyDescent="0.25"/>
    <row r="29890" s="1" customFormat="1" x14ac:dyDescent="0.25"/>
    <row r="29891" s="1" customFormat="1" x14ac:dyDescent="0.25"/>
    <row r="29892" s="1" customFormat="1" x14ac:dyDescent="0.25"/>
    <row r="29893" s="1" customFormat="1" x14ac:dyDescent="0.25"/>
    <row r="29894" s="1" customFormat="1" x14ac:dyDescent="0.25"/>
    <row r="29895" s="1" customFormat="1" x14ac:dyDescent="0.25"/>
    <row r="29896" s="1" customFormat="1" x14ac:dyDescent="0.25"/>
    <row r="29897" s="1" customFormat="1" x14ac:dyDescent="0.25"/>
    <row r="29898" s="1" customFormat="1" x14ac:dyDescent="0.25"/>
    <row r="29899" s="1" customFormat="1" x14ac:dyDescent="0.25"/>
    <row r="29900" s="1" customFormat="1" x14ac:dyDescent="0.25"/>
    <row r="29901" s="1" customFormat="1" x14ac:dyDescent="0.25"/>
    <row r="29902" s="1" customFormat="1" x14ac:dyDescent="0.25"/>
    <row r="29903" s="1" customFormat="1" x14ac:dyDescent="0.25"/>
    <row r="29904" s="1" customFormat="1" x14ac:dyDescent="0.25"/>
    <row r="29905" s="1" customFormat="1" x14ac:dyDescent="0.25"/>
    <row r="29906" s="1" customFormat="1" x14ac:dyDescent="0.25"/>
    <row r="29907" s="1" customFormat="1" x14ac:dyDescent="0.25"/>
    <row r="29908" s="1" customFormat="1" x14ac:dyDescent="0.25"/>
    <row r="29909" s="1" customFormat="1" x14ac:dyDescent="0.25"/>
    <row r="29910" s="1" customFormat="1" x14ac:dyDescent="0.25"/>
    <row r="29911" s="1" customFormat="1" x14ac:dyDescent="0.25"/>
    <row r="29912" s="1" customFormat="1" x14ac:dyDescent="0.25"/>
    <row r="29913" s="1" customFormat="1" x14ac:dyDescent="0.25"/>
    <row r="29914" s="1" customFormat="1" x14ac:dyDescent="0.25"/>
    <row r="29915" s="1" customFormat="1" x14ac:dyDescent="0.25"/>
    <row r="29916" s="1" customFormat="1" x14ac:dyDescent="0.25"/>
    <row r="29917" s="1" customFormat="1" x14ac:dyDescent="0.25"/>
    <row r="29918" s="1" customFormat="1" x14ac:dyDescent="0.25"/>
    <row r="29919" s="1" customFormat="1" x14ac:dyDescent="0.25"/>
    <row r="29920" s="1" customFormat="1" x14ac:dyDescent="0.25"/>
    <row r="29921" s="1" customFormat="1" x14ac:dyDescent="0.25"/>
    <row r="29922" s="1" customFormat="1" x14ac:dyDescent="0.25"/>
    <row r="29923" s="1" customFormat="1" x14ac:dyDescent="0.25"/>
    <row r="29924" s="1" customFormat="1" x14ac:dyDescent="0.25"/>
    <row r="29925" s="1" customFormat="1" x14ac:dyDescent="0.25"/>
    <row r="29926" s="1" customFormat="1" x14ac:dyDescent="0.25"/>
    <row r="29927" s="1" customFormat="1" x14ac:dyDescent="0.25"/>
    <row r="29928" s="1" customFormat="1" x14ac:dyDescent="0.25"/>
    <row r="29929" s="1" customFormat="1" x14ac:dyDescent="0.25"/>
    <row r="29930" s="1" customFormat="1" x14ac:dyDescent="0.25"/>
    <row r="29931" s="1" customFormat="1" x14ac:dyDescent="0.25"/>
    <row r="29932" s="1" customFormat="1" x14ac:dyDescent="0.25"/>
    <row r="29933" s="1" customFormat="1" x14ac:dyDescent="0.25"/>
    <row r="29934" s="1" customFormat="1" x14ac:dyDescent="0.25"/>
    <row r="29935" s="1" customFormat="1" x14ac:dyDescent="0.25"/>
    <row r="29936" s="1" customFormat="1" x14ac:dyDescent="0.25"/>
    <row r="29937" s="1" customFormat="1" x14ac:dyDescent="0.25"/>
    <row r="29938" s="1" customFormat="1" x14ac:dyDescent="0.25"/>
    <row r="29939" s="1" customFormat="1" x14ac:dyDescent="0.25"/>
    <row r="29940" s="1" customFormat="1" x14ac:dyDescent="0.25"/>
    <row r="29941" s="1" customFormat="1" x14ac:dyDescent="0.25"/>
    <row r="29942" s="1" customFormat="1" x14ac:dyDescent="0.25"/>
    <row r="29943" s="1" customFormat="1" x14ac:dyDescent="0.25"/>
    <row r="29944" s="1" customFormat="1" x14ac:dyDescent="0.25"/>
    <row r="29945" s="1" customFormat="1" x14ac:dyDescent="0.25"/>
    <row r="29946" s="1" customFormat="1" x14ac:dyDescent="0.25"/>
    <row r="29947" s="1" customFormat="1" x14ac:dyDescent="0.25"/>
    <row r="29948" s="1" customFormat="1" x14ac:dyDescent="0.25"/>
    <row r="29949" s="1" customFormat="1" x14ac:dyDescent="0.25"/>
    <row r="29950" s="1" customFormat="1" x14ac:dyDescent="0.25"/>
    <row r="29951" s="1" customFormat="1" x14ac:dyDescent="0.25"/>
    <row r="29952" s="1" customFormat="1" x14ac:dyDescent="0.25"/>
    <row r="29953" s="1" customFormat="1" x14ac:dyDescent="0.25"/>
    <row r="29954" s="1" customFormat="1" x14ac:dyDescent="0.25"/>
    <row r="29955" s="1" customFormat="1" x14ac:dyDescent="0.25"/>
    <row r="29956" s="1" customFormat="1" x14ac:dyDescent="0.25"/>
    <row r="29957" s="1" customFormat="1" x14ac:dyDescent="0.25"/>
    <row r="29958" s="1" customFormat="1" x14ac:dyDescent="0.25"/>
    <row r="29959" s="1" customFormat="1" x14ac:dyDescent="0.25"/>
    <row r="29960" s="1" customFormat="1" x14ac:dyDescent="0.25"/>
    <row r="29961" s="1" customFormat="1" x14ac:dyDescent="0.25"/>
    <row r="29962" s="1" customFormat="1" x14ac:dyDescent="0.25"/>
    <row r="29963" s="1" customFormat="1" x14ac:dyDescent="0.25"/>
    <row r="29964" s="1" customFormat="1" x14ac:dyDescent="0.25"/>
    <row r="29965" s="1" customFormat="1" x14ac:dyDescent="0.25"/>
    <row r="29966" s="1" customFormat="1" x14ac:dyDescent="0.25"/>
    <row r="29967" s="1" customFormat="1" x14ac:dyDescent="0.25"/>
    <row r="29968" s="1" customFormat="1" x14ac:dyDescent="0.25"/>
    <row r="29969" s="1" customFormat="1" x14ac:dyDescent="0.25"/>
    <row r="29970" s="1" customFormat="1" x14ac:dyDescent="0.25"/>
    <row r="29971" s="1" customFormat="1" x14ac:dyDescent="0.25"/>
    <row r="29972" s="1" customFormat="1" x14ac:dyDescent="0.25"/>
    <row r="29973" s="1" customFormat="1" x14ac:dyDescent="0.25"/>
    <row r="29974" s="1" customFormat="1" x14ac:dyDescent="0.25"/>
    <row r="29975" s="1" customFormat="1" x14ac:dyDescent="0.25"/>
    <row r="29976" s="1" customFormat="1" x14ac:dyDescent="0.25"/>
    <row r="29977" s="1" customFormat="1" x14ac:dyDescent="0.25"/>
    <row r="29978" s="1" customFormat="1" x14ac:dyDescent="0.25"/>
    <row r="29979" s="1" customFormat="1" x14ac:dyDescent="0.25"/>
    <row r="29980" s="1" customFormat="1" x14ac:dyDescent="0.25"/>
    <row r="29981" s="1" customFormat="1" x14ac:dyDescent="0.25"/>
    <row r="29982" s="1" customFormat="1" x14ac:dyDescent="0.25"/>
    <row r="29983" s="1" customFormat="1" x14ac:dyDescent="0.25"/>
    <row r="29984" s="1" customFormat="1" x14ac:dyDescent="0.25"/>
    <row r="29985" s="1" customFormat="1" x14ac:dyDescent="0.25"/>
    <row r="29986" s="1" customFormat="1" x14ac:dyDescent="0.25"/>
    <row r="29987" s="1" customFormat="1" x14ac:dyDescent="0.25"/>
    <row r="29988" s="1" customFormat="1" x14ac:dyDescent="0.25"/>
    <row r="29989" s="1" customFormat="1" x14ac:dyDescent="0.25"/>
    <row r="29990" s="1" customFormat="1" x14ac:dyDescent="0.25"/>
    <row r="29991" s="1" customFormat="1" x14ac:dyDescent="0.25"/>
    <row r="29992" s="1" customFormat="1" x14ac:dyDescent="0.25"/>
    <row r="29993" s="1" customFormat="1" x14ac:dyDescent="0.25"/>
    <row r="29994" s="1" customFormat="1" x14ac:dyDescent="0.25"/>
    <row r="29995" s="1" customFormat="1" x14ac:dyDescent="0.25"/>
    <row r="29996" s="1" customFormat="1" x14ac:dyDescent="0.25"/>
    <row r="29997" s="1" customFormat="1" x14ac:dyDescent="0.25"/>
    <row r="29998" s="1" customFormat="1" x14ac:dyDescent="0.25"/>
    <row r="29999" s="1" customFormat="1" x14ac:dyDescent="0.25"/>
    <row r="30000" s="1" customFormat="1" x14ac:dyDescent="0.25"/>
    <row r="30001" s="1" customFormat="1" x14ac:dyDescent="0.25"/>
    <row r="30002" s="1" customFormat="1" x14ac:dyDescent="0.25"/>
    <row r="30003" s="1" customFormat="1" x14ac:dyDescent="0.25"/>
    <row r="30004" s="1" customFormat="1" x14ac:dyDescent="0.25"/>
    <row r="30005" s="1" customFormat="1" x14ac:dyDescent="0.25"/>
    <row r="30006" s="1" customFormat="1" x14ac:dyDescent="0.25"/>
    <row r="30007" s="1" customFormat="1" x14ac:dyDescent="0.25"/>
    <row r="30008" s="1" customFormat="1" x14ac:dyDescent="0.25"/>
    <row r="30009" s="1" customFormat="1" x14ac:dyDescent="0.25"/>
    <row r="30010" s="1" customFormat="1" x14ac:dyDescent="0.25"/>
    <row r="30011" s="1" customFormat="1" x14ac:dyDescent="0.25"/>
    <row r="30012" s="1" customFormat="1" x14ac:dyDescent="0.25"/>
    <row r="30013" s="1" customFormat="1" x14ac:dyDescent="0.25"/>
    <row r="30014" s="1" customFormat="1" x14ac:dyDescent="0.25"/>
    <row r="30015" s="1" customFormat="1" x14ac:dyDescent="0.25"/>
    <row r="30016" s="1" customFormat="1" x14ac:dyDescent="0.25"/>
    <row r="30017" s="1" customFormat="1" x14ac:dyDescent="0.25"/>
    <row r="30018" s="1" customFormat="1" x14ac:dyDescent="0.25"/>
    <row r="30019" s="1" customFormat="1" x14ac:dyDescent="0.25"/>
    <row r="30020" s="1" customFormat="1" x14ac:dyDescent="0.25"/>
    <row r="30021" s="1" customFormat="1" x14ac:dyDescent="0.25"/>
    <row r="30022" s="1" customFormat="1" x14ac:dyDescent="0.25"/>
    <row r="30023" s="1" customFormat="1" x14ac:dyDescent="0.25"/>
    <row r="30024" s="1" customFormat="1" x14ac:dyDescent="0.25"/>
    <row r="30025" s="1" customFormat="1" x14ac:dyDescent="0.25"/>
    <row r="30026" s="1" customFormat="1" x14ac:dyDescent="0.25"/>
    <row r="30027" s="1" customFormat="1" x14ac:dyDescent="0.25"/>
    <row r="30028" s="1" customFormat="1" x14ac:dyDescent="0.25"/>
    <row r="30029" s="1" customFormat="1" x14ac:dyDescent="0.25"/>
    <row r="30030" s="1" customFormat="1" x14ac:dyDescent="0.25"/>
    <row r="30031" s="1" customFormat="1" x14ac:dyDescent="0.25"/>
    <row r="30032" s="1" customFormat="1" x14ac:dyDescent="0.25"/>
    <row r="30033" s="1" customFormat="1" x14ac:dyDescent="0.25"/>
    <row r="30034" s="1" customFormat="1" x14ac:dyDescent="0.25"/>
    <row r="30035" s="1" customFormat="1" x14ac:dyDescent="0.25"/>
    <row r="30036" s="1" customFormat="1" x14ac:dyDescent="0.25"/>
    <row r="30037" s="1" customFormat="1" x14ac:dyDescent="0.25"/>
    <row r="30038" s="1" customFormat="1" x14ac:dyDescent="0.25"/>
    <row r="30039" s="1" customFormat="1" x14ac:dyDescent="0.25"/>
    <row r="30040" s="1" customFormat="1" x14ac:dyDescent="0.25"/>
    <row r="30041" s="1" customFormat="1" x14ac:dyDescent="0.25"/>
    <row r="30042" s="1" customFormat="1" x14ac:dyDescent="0.25"/>
    <row r="30043" s="1" customFormat="1" x14ac:dyDescent="0.25"/>
    <row r="30044" s="1" customFormat="1" x14ac:dyDescent="0.25"/>
    <row r="30045" s="1" customFormat="1" x14ac:dyDescent="0.25"/>
    <row r="30046" s="1" customFormat="1" x14ac:dyDescent="0.25"/>
    <row r="30047" s="1" customFormat="1" x14ac:dyDescent="0.25"/>
    <row r="30048" s="1" customFormat="1" x14ac:dyDescent="0.25"/>
    <row r="30049" s="1" customFormat="1" x14ac:dyDescent="0.25"/>
    <row r="30050" s="1" customFormat="1" x14ac:dyDescent="0.25"/>
    <row r="30051" s="1" customFormat="1" x14ac:dyDescent="0.25"/>
    <row r="30052" s="1" customFormat="1" x14ac:dyDescent="0.25"/>
    <row r="30053" s="1" customFormat="1" x14ac:dyDescent="0.25"/>
    <row r="30054" s="1" customFormat="1" x14ac:dyDescent="0.25"/>
    <row r="30055" s="1" customFormat="1" x14ac:dyDescent="0.25"/>
    <row r="30056" s="1" customFormat="1" x14ac:dyDescent="0.25"/>
    <row r="30057" s="1" customFormat="1" x14ac:dyDescent="0.25"/>
    <row r="30058" s="1" customFormat="1" x14ac:dyDescent="0.25"/>
    <row r="30059" s="1" customFormat="1" x14ac:dyDescent="0.25"/>
    <row r="30060" s="1" customFormat="1" x14ac:dyDescent="0.25"/>
    <row r="30061" s="1" customFormat="1" x14ac:dyDescent="0.25"/>
    <row r="30062" s="1" customFormat="1" x14ac:dyDescent="0.25"/>
    <row r="30063" s="1" customFormat="1" x14ac:dyDescent="0.25"/>
    <row r="30064" s="1" customFormat="1" x14ac:dyDescent="0.25"/>
    <row r="30065" s="1" customFormat="1" x14ac:dyDescent="0.25"/>
    <row r="30066" s="1" customFormat="1" x14ac:dyDescent="0.25"/>
    <row r="30067" s="1" customFormat="1" x14ac:dyDescent="0.25"/>
    <row r="30068" s="1" customFormat="1" x14ac:dyDescent="0.25"/>
    <row r="30069" s="1" customFormat="1" x14ac:dyDescent="0.25"/>
    <row r="30070" s="1" customFormat="1" x14ac:dyDescent="0.25"/>
    <row r="30071" s="1" customFormat="1" x14ac:dyDescent="0.25"/>
    <row r="30072" s="1" customFormat="1" x14ac:dyDescent="0.25"/>
    <row r="30073" s="1" customFormat="1" x14ac:dyDescent="0.25"/>
    <row r="30074" s="1" customFormat="1" x14ac:dyDescent="0.25"/>
    <row r="30075" s="1" customFormat="1" x14ac:dyDescent="0.25"/>
    <row r="30076" s="1" customFormat="1" x14ac:dyDescent="0.25"/>
    <row r="30077" s="1" customFormat="1" x14ac:dyDescent="0.25"/>
    <row r="30078" s="1" customFormat="1" x14ac:dyDescent="0.25"/>
    <row r="30079" s="1" customFormat="1" x14ac:dyDescent="0.25"/>
    <row r="30080" s="1" customFormat="1" x14ac:dyDescent="0.25"/>
    <row r="30081" s="1" customFormat="1" x14ac:dyDescent="0.25"/>
    <row r="30082" s="1" customFormat="1" x14ac:dyDescent="0.25"/>
    <row r="30083" s="1" customFormat="1" x14ac:dyDescent="0.25"/>
    <row r="30084" s="1" customFormat="1" x14ac:dyDescent="0.25"/>
    <row r="30085" s="1" customFormat="1" x14ac:dyDescent="0.25"/>
    <row r="30086" s="1" customFormat="1" x14ac:dyDescent="0.25"/>
    <row r="30087" s="1" customFormat="1" x14ac:dyDescent="0.25"/>
    <row r="30088" s="1" customFormat="1" x14ac:dyDescent="0.25"/>
    <row r="30089" s="1" customFormat="1" x14ac:dyDescent="0.25"/>
    <row r="30090" s="1" customFormat="1" x14ac:dyDescent="0.25"/>
    <row r="30091" s="1" customFormat="1" x14ac:dyDescent="0.25"/>
    <row r="30092" s="1" customFormat="1" x14ac:dyDescent="0.25"/>
    <row r="30093" s="1" customFormat="1" x14ac:dyDescent="0.25"/>
    <row r="30094" s="1" customFormat="1" x14ac:dyDescent="0.25"/>
    <row r="30095" s="1" customFormat="1" x14ac:dyDescent="0.25"/>
    <row r="30096" s="1" customFormat="1" x14ac:dyDescent="0.25"/>
    <row r="30097" s="1" customFormat="1" x14ac:dyDescent="0.25"/>
    <row r="30098" s="1" customFormat="1" x14ac:dyDescent="0.25"/>
    <row r="30099" s="1" customFormat="1" x14ac:dyDescent="0.25"/>
    <row r="30100" s="1" customFormat="1" x14ac:dyDescent="0.25"/>
    <row r="30101" s="1" customFormat="1" x14ac:dyDescent="0.25"/>
    <row r="30102" s="1" customFormat="1" x14ac:dyDescent="0.25"/>
    <row r="30103" s="1" customFormat="1" x14ac:dyDescent="0.25"/>
    <row r="30104" s="1" customFormat="1" x14ac:dyDescent="0.25"/>
    <row r="30105" s="1" customFormat="1" x14ac:dyDescent="0.25"/>
    <row r="30106" s="1" customFormat="1" x14ac:dyDescent="0.25"/>
    <row r="30107" s="1" customFormat="1" x14ac:dyDescent="0.25"/>
    <row r="30108" s="1" customFormat="1" x14ac:dyDescent="0.25"/>
    <row r="30109" s="1" customFormat="1" x14ac:dyDescent="0.25"/>
    <row r="30110" s="1" customFormat="1" x14ac:dyDescent="0.25"/>
    <row r="30111" s="1" customFormat="1" x14ac:dyDescent="0.25"/>
    <row r="30112" s="1" customFormat="1" x14ac:dyDescent="0.25"/>
    <row r="30113" s="1" customFormat="1" x14ac:dyDescent="0.25"/>
    <row r="30114" s="1" customFormat="1" x14ac:dyDescent="0.25"/>
    <row r="30115" s="1" customFormat="1" x14ac:dyDescent="0.25"/>
    <row r="30116" s="1" customFormat="1" x14ac:dyDescent="0.25"/>
    <row r="30117" s="1" customFormat="1" x14ac:dyDescent="0.25"/>
    <row r="30118" s="1" customFormat="1" x14ac:dyDescent="0.25"/>
    <row r="30119" s="1" customFormat="1" x14ac:dyDescent="0.25"/>
    <row r="30120" s="1" customFormat="1" x14ac:dyDescent="0.25"/>
    <row r="30121" s="1" customFormat="1" x14ac:dyDescent="0.25"/>
    <row r="30122" s="1" customFormat="1" x14ac:dyDescent="0.25"/>
    <row r="30123" s="1" customFormat="1" x14ac:dyDescent="0.25"/>
    <row r="30124" s="1" customFormat="1" x14ac:dyDescent="0.25"/>
    <row r="30125" s="1" customFormat="1" x14ac:dyDescent="0.25"/>
    <row r="30126" s="1" customFormat="1" x14ac:dyDescent="0.25"/>
    <row r="30127" s="1" customFormat="1" x14ac:dyDescent="0.25"/>
    <row r="30128" s="1" customFormat="1" x14ac:dyDescent="0.25"/>
    <row r="30129" s="1" customFormat="1" x14ac:dyDescent="0.25"/>
    <row r="30130" s="1" customFormat="1" x14ac:dyDescent="0.25"/>
    <row r="30131" s="1" customFormat="1" x14ac:dyDescent="0.25"/>
    <row r="30132" s="1" customFormat="1" x14ac:dyDescent="0.25"/>
    <row r="30133" s="1" customFormat="1" x14ac:dyDescent="0.25"/>
    <row r="30134" s="1" customFormat="1" x14ac:dyDescent="0.25"/>
    <row r="30135" s="1" customFormat="1" x14ac:dyDescent="0.25"/>
    <row r="30136" s="1" customFormat="1" x14ac:dyDescent="0.25"/>
    <row r="30137" s="1" customFormat="1" x14ac:dyDescent="0.25"/>
    <row r="30138" s="1" customFormat="1" x14ac:dyDescent="0.25"/>
    <row r="30139" s="1" customFormat="1" x14ac:dyDescent="0.25"/>
    <row r="30140" s="1" customFormat="1" x14ac:dyDescent="0.25"/>
    <row r="30141" s="1" customFormat="1" x14ac:dyDescent="0.25"/>
    <row r="30142" s="1" customFormat="1" x14ac:dyDescent="0.25"/>
    <row r="30143" s="1" customFormat="1" x14ac:dyDescent="0.25"/>
    <row r="30144" s="1" customFormat="1" x14ac:dyDescent="0.25"/>
    <row r="30145" s="1" customFormat="1" x14ac:dyDescent="0.25"/>
    <row r="30146" s="1" customFormat="1" x14ac:dyDescent="0.25"/>
    <row r="30147" s="1" customFormat="1" x14ac:dyDescent="0.25"/>
    <row r="30148" s="1" customFormat="1" x14ac:dyDescent="0.25"/>
    <row r="30149" s="1" customFormat="1" x14ac:dyDescent="0.25"/>
    <row r="30150" s="1" customFormat="1" x14ac:dyDescent="0.25"/>
    <row r="30151" s="1" customFormat="1" x14ac:dyDescent="0.25"/>
    <row r="30152" s="1" customFormat="1" x14ac:dyDescent="0.25"/>
    <row r="30153" s="1" customFormat="1" x14ac:dyDescent="0.25"/>
    <row r="30154" s="1" customFormat="1" x14ac:dyDescent="0.25"/>
    <row r="30155" s="1" customFormat="1" x14ac:dyDescent="0.25"/>
    <row r="30156" s="1" customFormat="1" x14ac:dyDescent="0.25"/>
    <row r="30157" s="1" customFormat="1" x14ac:dyDescent="0.25"/>
    <row r="30158" s="1" customFormat="1" x14ac:dyDescent="0.25"/>
    <row r="30159" s="1" customFormat="1" x14ac:dyDescent="0.25"/>
    <row r="30160" s="1" customFormat="1" x14ac:dyDescent="0.25"/>
    <row r="30161" s="1" customFormat="1" x14ac:dyDescent="0.25"/>
    <row r="30162" s="1" customFormat="1" x14ac:dyDescent="0.25"/>
    <row r="30163" s="1" customFormat="1" x14ac:dyDescent="0.25"/>
    <row r="30164" s="1" customFormat="1" x14ac:dyDescent="0.25"/>
    <row r="30165" s="1" customFormat="1" x14ac:dyDescent="0.25"/>
    <row r="30166" s="1" customFormat="1" x14ac:dyDescent="0.25"/>
    <row r="30167" s="1" customFormat="1" x14ac:dyDescent="0.25"/>
    <row r="30168" s="1" customFormat="1" x14ac:dyDescent="0.25"/>
    <row r="30169" s="1" customFormat="1" x14ac:dyDescent="0.25"/>
    <row r="30170" s="1" customFormat="1" x14ac:dyDescent="0.25"/>
    <row r="30171" s="1" customFormat="1" x14ac:dyDescent="0.25"/>
    <row r="30172" s="1" customFormat="1" x14ac:dyDescent="0.25"/>
    <row r="30173" s="1" customFormat="1" x14ac:dyDescent="0.25"/>
    <row r="30174" s="1" customFormat="1" x14ac:dyDescent="0.25"/>
    <row r="30175" s="1" customFormat="1" x14ac:dyDescent="0.25"/>
    <row r="30176" s="1" customFormat="1" x14ac:dyDescent="0.25"/>
    <row r="30177" s="1" customFormat="1" x14ac:dyDescent="0.25"/>
    <row r="30178" s="1" customFormat="1" x14ac:dyDescent="0.25"/>
    <row r="30179" s="1" customFormat="1" x14ac:dyDescent="0.25"/>
    <row r="30180" s="1" customFormat="1" x14ac:dyDescent="0.25"/>
    <row r="30181" s="1" customFormat="1" x14ac:dyDescent="0.25"/>
    <row r="30182" s="1" customFormat="1" x14ac:dyDescent="0.25"/>
    <row r="30183" s="1" customFormat="1" x14ac:dyDescent="0.25"/>
    <row r="30184" s="1" customFormat="1" x14ac:dyDescent="0.25"/>
    <row r="30185" s="1" customFormat="1" x14ac:dyDescent="0.25"/>
    <row r="30186" s="1" customFormat="1" x14ac:dyDescent="0.25"/>
    <row r="30187" s="1" customFormat="1" x14ac:dyDescent="0.25"/>
    <row r="30188" s="1" customFormat="1" x14ac:dyDescent="0.25"/>
    <row r="30189" s="1" customFormat="1" x14ac:dyDescent="0.25"/>
    <row r="30190" s="1" customFormat="1" x14ac:dyDescent="0.25"/>
    <row r="30191" s="1" customFormat="1" x14ac:dyDescent="0.25"/>
    <row r="30192" s="1" customFormat="1" x14ac:dyDescent="0.25"/>
    <row r="30193" s="1" customFormat="1" x14ac:dyDescent="0.25"/>
    <row r="30194" s="1" customFormat="1" x14ac:dyDescent="0.25"/>
    <row r="30195" s="1" customFormat="1" x14ac:dyDescent="0.25"/>
    <row r="30196" s="1" customFormat="1" x14ac:dyDescent="0.25"/>
    <row r="30197" s="1" customFormat="1" x14ac:dyDescent="0.25"/>
    <row r="30198" s="1" customFormat="1" x14ac:dyDescent="0.25"/>
    <row r="30199" s="1" customFormat="1" x14ac:dyDescent="0.25"/>
    <row r="30200" s="1" customFormat="1" x14ac:dyDescent="0.25"/>
    <row r="30201" s="1" customFormat="1" x14ac:dyDescent="0.25"/>
    <row r="30202" s="1" customFormat="1" x14ac:dyDescent="0.25"/>
    <row r="30203" s="1" customFormat="1" x14ac:dyDescent="0.25"/>
    <row r="30204" s="1" customFormat="1" x14ac:dyDescent="0.25"/>
    <row r="30205" s="1" customFormat="1" x14ac:dyDescent="0.25"/>
    <row r="30206" s="1" customFormat="1" x14ac:dyDescent="0.25"/>
    <row r="30207" s="1" customFormat="1" x14ac:dyDescent="0.25"/>
    <row r="30208" s="1" customFormat="1" x14ac:dyDescent="0.25"/>
    <row r="30209" s="1" customFormat="1" x14ac:dyDescent="0.25"/>
    <row r="30210" s="1" customFormat="1" x14ac:dyDescent="0.25"/>
    <row r="30211" s="1" customFormat="1" x14ac:dyDescent="0.25"/>
    <row r="30212" s="1" customFormat="1" x14ac:dyDescent="0.25"/>
    <row r="30213" s="1" customFormat="1" x14ac:dyDescent="0.25"/>
    <row r="30214" s="1" customFormat="1" x14ac:dyDescent="0.25"/>
    <row r="30215" s="1" customFormat="1" x14ac:dyDescent="0.25"/>
    <row r="30216" s="1" customFormat="1" x14ac:dyDescent="0.25"/>
    <row r="30217" s="1" customFormat="1" x14ac:dyDescent="0.25"/>
    <row r="30218" s="1" customFormat="1" x14ac:dyDescent="0.25"/>
    <row r="30219" s="1" customFormat="1" x14ac:dyDescent="0.25"/>
    <row r="30220" s="1" customFormat="1" x14ac:dyDescent="0.25"/>
    <row r="30221" s="1" customFormat="1" x14ac:dyDescent="0.25"/>
    <row r="30222" s="1" customFormat="1" x14ac:dyDescent="0.25"/>
    <row r="30223" s="1" customFormat="1" x14ac:dyDescent="0.25"/>
    <row r="30224" s="1" customFormat="1" x14ac:dyDescent="0.25"/>
    <row r="30225" s="1" customFormat="1" x14ac:dyDescent="0.25"/>
    <row r="30226" s="1" customFormat="1" x14ac:dyDescent="0.25"/>
    <row r="30227" s="1" customFormat="1" x14ac:dyDescent="0.25"/>
    <row r="30228" s="1" customFormat="1" x14ac:dyDescent="0.25"/>
    <row r="30229" s="1" customFormat="1" x14ac:dyDescent="0.25"/>
    <row r="30230" s="1" customFormat="1" x14ac:dyDescent="0.25"/>
    <row r="30231" s="1" customFormat="1" x14ac:dyDescent="0.25"/>
    <row r="30232" s="1" customFormat="1" x14ac:dyDescent="0.25"/>
    <row r="30233" s="1" customFormat="1" x14ac:dyDescent="0.25"/>
    <row r="30234" s="1" customFormat="1" x14ac:dyDescent="0.25"/>
    <row r="30235" s="1" customFormat="1" x14ac:dyDescent="0.25"/>
    <row r="30236" s="1" customFormat="1" x14ac:dyDescent="0.25"/>
    <row r="30237" s="1" customFormat="1" x14ac:dyDescent="0.25"/>
    <row r="30238" s="1" customFormat="1" x14ac:dyDescent="0.25"/>
    <row r="30239" s="1" customFormat="1" x14ac:dyDescent="0.25"/>
    <row r="30240" s="1" customFormat="1" x14ac:dyDescent="0.25"/>
    <row r="30241" s="1" customFormat="1" x14ac:dyDescent="0.25"/>
    <row r="30242" s="1" customFormat="1" x14ac:dyDescent="0.25"/>
    <row r="30243" s="1" customFormat="1" x14ac:dyDescent="0.25"/>
    <row r="30244" s="1" customFormat="1" x14ac:dyDescent="0.25"/>
    <row r="30245" s="1" customFormat="1" x14ac:dyDescent="0.25"/>
    <row r="30246" s="1" customFormat="1" x14ac:dyDescent="0.25"/>
    <row r="30247" s="1" customFormat="1" x14ac:dyDescent="0.25"/>
    <row r="30248" s="1" customFormat="1" x14ac:dyDescent="0.25"/>
    <row r="30249" s="1" customFormat="1" x14ac:dyDescent="0.25"/>
    <row r="30250" s="1" customFormat="1" x14ac:dyDescent="0.25"/>
    <row r="30251" s="1" customFormat="1" x14ac:dyDescent="0.25"/>
    <row r="30252" s="1" customFormat="1" x14ac:dyDescent="0.25"/>
    <row r="30253" s="1" customFormat="1" x14ac:dyDescent="0.25"/>
    <row r="30254" s="1" customFormat="1" x14ac:dyDescent="0.25"/>
    <row r="30255" s="1" customFormat="1" x14ac:dyDescent="0.25"/>
    <row r="30256" s="1" customFormat="1" x14ac:dyDescent="0.25"/>
    <row r="30257" s="1" customFormat="1" x14ac:dyDescent="0.25"/>
    <row r="30258" s="1" customFormat="1" x14ac:dyDescent="0.25"/>
    <row r="30259" s="1" customFormat="1" x14ac:dyDescent="0.25"/>
    <row r="30260" s="1" customFormat="1" x14ac:dyDescent="0.25"/>
    <row r="30261" s="1" customFormat="1" x14ac:dyDescent="0.25"/>
    <row r="30262" s="1" customFormat="1" x14ac:dyDescent="0.25"/>
    <row r="30263" s="1" customFormat="1" x14ac:dyDescent="0.25"/>
    <row r="30264" s="1" customFormat="1" x14ac:dyDescent="0.25"/>
    <row r="30265" s="1" customFormat="1" x14ac:dyDescent="0.25"/>
    <row r="30266" s="1" customFormat="1" x14ac:dyDescent="0.25"/>
    <row r="30267" s="1" customFormat="1" x14ac:dyDescent="0.25"/>
    <row r="30268" s="1" customFormat="1" x14ac:dyDescent="0.25"/>
    <row r="30269" s="1" customFormat="1" x14ac:dyDescent="0.25"/>
    <row r="30270" s="1" customFormat="1" x14ac:dyDescent="0.25"/>
    <row r="30271" s="1" customFormat="1" x14ac:dyDescent="0.25"/>
    <row r="30272" s="1" customFormat="1" x14ac:dyDescent="0.25"/>
    <row r="30273" s="1" customFormat="1" x14ac:dyDescent="0.25"/>
    <row r="30274" s="1" customFormat="1" x14ac:dyDescent="0.25"/>
    <row r="30275" s="1" customFormat="1" x14ac:dyDescent="0.25"/>
    <row r="30276" s="1" customFormat="1" x14ac:dyDescent="0.25"/>
    <row r="30277" s="1" customFormat="1" x14ac:dyDescent="0.25"/>
    <row r="30278" s="1" customFormat="1" x14ac:dyDescent="0.25"/>
    <row r="30279" s="1" customFormat="1" x14ac:dyDescent="0.25"/>
    <row r="30280" s="1" customFormat="1" x14ac:dyDescent="0.25"/>
    <row r="30281" s="1" customFormat="1" x14ac:dyDescent="0.25"/>
    <row r="30282" s="1" customFormat="1" x14ac:dyDescent="0.25"/>
    <row r="30283" s="1" customFormat="1" x14ac:dyDescent="0.25"/>
    <row r="30284" s="1" customFormat="1" x14ac:dyDescent="0.25"/>
    <row r="30285" s="1" customFormat="1" x14ac:dyDescent="0.25"/>
    <row r="30286" s="1" customFormat="1" x14ac:dyDescent="0.25"/>
    <row r="30287" s="1" customFormat="1" x14ac:dyDescent="0.25"/>
    <row r="30288" s="1" customFormat="1" x14ac:dyDescent="0.25"/>
    <row r="30289" s="1" customFormat="1" x14ac:dyDescent="0.25"/>
    <row r="30290" s="1" customFormat="1" x14ac:dyDescent="0.25"/>
    <row r="30291" s="1" customFormat="1" x14ac:dyDescent="0.25"/>
    <row r="30292" s="1" customFormat="1" x14ac:dyDescent="0.25"/>
    <row r="30293" s="1" customFormat="1" x14ac:dyDescent="0.25"/>
    <row r="30294" s="1" customFormat="1" x14ac:dyDescent="0.25"/>
    <row r="30295" s="1" customFormat="1" x14ac:dyDescent="0.25"/>
    <row r="30296" s="1" customFormat="1" x14ac:dyDescent="0.25"/>
    <row r="30297" s="1" customFormat="1" x14ac:dyDescent="0.25"/>
    <row r="30298" s="1" customFormat="1" x14ac:dyDescent="0.25"/>
    <row r="30299" s="1" customFormat="1" x14ac:dyDescent="0.25"/>
    <row r="30300" s="1" customFormat="1" x14ac:dyDescent="0.25"/>
    <row r="30301" s="1" customFormat="1" x14ac:dyDescent="0.25"/>
    <row r="30302" s="1" customFormat="1" x14ac:dyDescent="0.25"/>
    <row r="30303" s="1" customFormat="1" x14ac:dyDescent="0.25"/>
    <row r="30304" s="1" customFormat="1" x14ac:dyDescent="0.25"/>
    <row r="30305" s="1" customFormat="1" x14ac:dyDescent="0.25"/>
    <row r="30306" s="1" customFormat="1" x14ac:dyDescent="0.25"/>
    <row r="30307" s="1" customFormat="1" x14ac:dyDescent="0.25"/>
    <row r="30308" s="1" customFormat="1" x14ac:dyDescent="0.25"/>
    <row r="30309" s="1" customFormat="1" x14ac:dyDescent="0.25"/>
    <row r="30310" s="1" customFormat="1" x14ac:dyDescent="0.25"/>
    <row r="30311" s="1" customFormat="1" x14ac:dyDescent="0.25"/>
    <row r="30312" s="1" customFormat="1" x14ac:dyDescent="0.25"/>
    <row r="30313" s="1" customFormat="1" x14ac:dyDescent="0.25"/>
    <row r="30314" s="1" customFormat="1" x14ac:dyDescent="0.25"/>
    <row r="30315" s="1" customFormat="1" x14ac:dyDescent="0.25"/>
    <row r="30316" s="1" customFormat="1" x14ac:dyDescent="0.25"/>
    <row r="30317" s="1" customFormat="1" x14ac:dyDescent="0.25"/>
    <row r="30318" s="1" customFormat="1" x14ac:dyDescent="0.25"/>
    <row r="30319" s="1" customFormat="1" x14ac:dyDescent="0.25"/>
    <row r="30320" s="1" customFormat="1" x14ac:dyDescent="0.25"/>
    <row r="30321" s="1" customFormat="1" x14ac:dyDescent="0.25"/>
    <row r="30322" s="1" customFormat="1" x14ac:dyDescent="0.25"/>
    <row r="30323" s="1" customFormat="1" x14ac:dyDescent="0.25"/>
    <row r="30324" s="1" customFormat="1" x14ac:dyDescent="0.25"/>
    <row r="30325" s="1" customFormat="1" x14ac:dyDescent="0.25"/>
    <row r="30326" s="1" customFormat="1" x14ac:dyDescent="0.25"/>
    <row r="30327" s="1" customFormat="1" x14ac:dyDescent="0.25"/>
    <row r="30328" s="1" customFormat="1" x14ac:dyDescent="0.25"/>
    <row r="30329" s="1" customFormat="1" x14ac:dyDescent="0.25"/>
    <row r="30330" s="1" customFormat="1" x14ac:dyDescent="0.25"/>
    <row r="30331" s="1" customFormat="1" x14ac:dyDescent="0.25"/>
    <row r="30332" s="1" customFormat="1" x14ac:dyDescent="0.25"/>
    <row r="30333" s="1" customFormat="1" x14ac:dyDescent="0.25"/>
    <row r="30334" s="1" customFormat="1" x14ac:dyDescent="0.25"/>
    <row r="30335" s="1" customFormat="1" x14ac:dyDescent="0.25"/>
    <row r="30336" s="1" customFormat="1" x14ac:dyDescent="0.25"/>
    <row r="30337" s="1" customFormat="1" x14ac:dyDescent="0.25"/>
    <row r="30338" s="1" customFormat="1" x14ac:dyDescent="0.25"/>
    <row r="30339" s="1" customFormat="1" x14ac:dyDescent="0.25"/>
    <row r="30340" s="1" customFormat="1" x14ac:dyDescent="0.25"/>
    <row r="30341" s="1" customFormat="1" x14ac:dyDescent="0.25"/>
    <row r="30342" s="1" customFormat="1" x14ac:dyDescent="0.25"/>
    <row r="30343" s="1" customFormat="1" x14ac:dyDescent="0.25"/>
    <row r="30344" s="1" customFormat="1" x14ac:dyDescent="0.25"/>
    <row r="30345" s="1" customFormat="1" x14ac:dyDescent="0.25"/>
    <row r="30346" s="1" customFormat="1" x14ac:dyDescent="0.25"/>
    <row r="30347" s="1" customFormat="1" x14ac:dyDescent="0.25"/>
    <row r="30348" s="1" customFormat="1" x14ac:dyDescent="0.25"/>
    <row r="30349" s="1" customFormat="1" x14ac:dyDescent="0.25"/>
    <row r="30350" s="1" customFormat="1" x14ac:dyDescent="0.25"/>
    <row r="30351" s="1" customFormat="1" x14ac:dyDescent="0.25"/>
    <row r="30352" s="1" customFormat="1" x14ac:dyDescent="0.25"/>
    <row r="30353" s="1" customFormat="1" x14ac:dyDescent="0.25"/>
    <row r="30354" s="1" customFormat="1" x14ac:dyDescent="0.25"/>
    <row r="30355" s="1" customFormat="1" x14ac:dyDescent="0.25"/>
    <row r="30356" s="1" customFormat="1" x14ac:dyDescent="0.25"/>
    <row r="30357" s="1" customFormat="1" x14ac:dyDescent="0.25"/>
    <row r="30358" s="1" customFormat="1" x14ac:dyDescent="0.25"/>
    <row r="30359" s="1" customFormat="1" x14ac:dyDescent="0.25"/>
    <row r="30360" s="1" customFormat="1" x14ac:dyDescent="0.25"/>
    <row r="30361" s="1" customFormat="1" x14ac:dyDescent="0.25"/>
    <row r="30362" s="1" customFormat="1" x14ac:dyDescent="0.25"/>
    <row r="30363" s="1" customFormat="1" x14ac:dyDescent="0.25"/>
    <row r="30364" s="1" customFormat="1" x14ac:dyDescent="0.25"/>
    <row r="30365" s="1" customFormat="1" x14ac:dyDescent="0.25"/>
    <row r="30366" s="1" customFormat="1" x14ac:dyDescent="0.25"/>
    <row r="30367" s="1" customFormat="1" x14ac:dyDescent="0.25"/>
    <row r="30368" s="1" customFormat="1" x14ac:dyDescent="0.25"/>
    <row r="30369" s="1" customFormat="1" x14ac:dyDescent="0.25"/>
    <row r="30370" s="1" customFormat="1" x14ac:dyDescent="0.25"/>
    <row r="30371" s="1" customFormat="1" x14ac:dyDescent="0.25"/>
    <row r="30372" s="1" customFormat="1" x14ac:dyDescent="0.25"/>
    <row r="30373" s="1" customFormat="1" x14ac:dyDescent="0.25"/>
    <row r="30374" s="1" customFormat="1" x14ac:dyDescent="0.25"/>
    <row r="30375" s="1" customFormat="1" x14ac:dyDescent="0.25"/>
    <row r="30376" s="1" customFormat="1" x14ac:dyDescent="0.25"/>
    <row r="30377" s="1" customFormat="1" x14ac:dyDescent="0.25"/>
    <row r="30378" s="1" customFormat="1" x14ac:dyDescent="0.25"/>
    <row r="30379" s="1" customFormat="1" x14ac:dyDescent="0.25"/>
    <row r="30380" s="1" customFormat="1" x14ac:dyDescent="0.25"/>
    <row r="30381" s="1" customFormat="1" x14ac:dyDescent="0.25"/>
    <row r="30382" s="1" customFormat="1" x14ac:dyDescent="0.25"/>
    <row r="30383" s="1" customFormat="1" x14ac:dyDescent="0.25"/>
    <row r="30384" s="1" customFormat="1" x14ac:dyDescent="0.25"/>
    <row r="30385" s="1" customFormat="1" x14ac:dyDescent="0.25"/>
    <row r="30386" s="1" customFormat="1" x14ac:dyDescent="0.25"/>
    <row r="30387" s="1" customFormat="1" x14ac:dyDescent="0.25"/>
    <row r="30388" s="1" customFormat="1" x14ac:dyDescent="0.25"/>
    <row r="30389" s="1" customFormat="1" x14ac:dyDescent="0.25"/>
    <row r="30390" s="1" customFormat="1" x14ac:dyDescent="0.25"/>
    <row r="30391" s="1" customFormat="1" x14ac:dyDescent="0.25"/>
    <row r="30392" s="1" customFormat="1" x14ac:dyDescent="0.25"/>
    <row r="30393" s="1" customFormat="1" x14ac:dyDescent="0.25"/>
    <row r="30394" s="1" customFormat="1" x14ac:dyDescent="0.25"/>
    <row r="30395" s="1" customFormat="1" x14ac:dyDescent="0.25"/>
    <row r="30396" s="1" customFormat="1" x14ac:dyDescent="0.25"/>
    <row r="30397" s="1" customFormat="1" x14ac:dyDescent="0.25"/>
    <row r="30398" s="1" customFormat="1" x14ac:dyDescent="0.25"/>
    <row r="30399" s="1" customFormat="1" x14ac:dyDescent="0.25"/>
    <row r="30400" s="1" customFormat="1" x14ac:dyDescent="0.25"/>
    <row r="30401" s="1" customFormat="1" x14ac:dyDescent="0.25"/>
    <row r="30402" s="1" customFormat="1" x14ac:dyDescent="0.25"/>
    <row r="30403" s="1" customFormat="1" x14ac:dyDescent="0.25"/>
    <row r="30404" s="1" customFormat="1" x14ac:dyDescent="0.25"/>
    <row r="30405" s="1" customFormat="1" x14ac:dyDescent="0.25"/>
    <row r="30406" s="1" customFormat="1" x14ac:dyDescent="0.25"/>
    <row r="30407" s="1" customFormat="1" x14ac:dyDescent="0.25"/>
    <row r="30408" s="1" customFormat="1" x14ac:dyDescent="0.25"/>
    <row r="30409" s="1" customFormat="1" x14ac:dyDescent="0.25"/>
    <row r="30410" s="1" customFormat="1" x14ac:dyDescent="0.25"/>
    <row r="30411" s="1" customFormat="1" x14ac:dyDescent="0.25"/>
    <row r="30412" s="1" customFormat="1" x14ac:dyDescent="0.25"/>
    <row r="30413" s="1" customFormat="1" x14ac:dyDescent="0.25"/>
    <row r="30414" s="1" customFormat="1" x14ac:dyDescent="0.25"/>
    <row r="30415" s="1" customFormat="1" x14ac:dyDescent="0.25"/>
    <row r="30416" s="1" customFormat="1" x14ac:dyDescent="0.25"/>
    <row r="30417" s="1" customFormat="1" x14ac:dyDescent="0.25"/>
    <row r="30418" s="1" customFormat="1" x14ac:dyDescent="0.25"/>
    <row r="30419" s="1" customFormat="1" x14ac:dyDescent="0.25"/>
    <row r="30420" s="1" customFormat="1" x14ac:dyDescent="0.25"/>
    <row r="30421" s="1" customFormat="1" x14ac:dyDescent="0.25"/>
    <row r="30422" s="1" customFormat="1" x14ac:dyDescent="0.25"/>
    <row r="30423" s="1" customFormat="1" x14ac:dyDescent="0.25"/>
    <row r="30424" s="1" customFormat="1" x14ac:dyDescent="0.25"/>
    <row r="30425" s="1" customFormat="1" x14ac:dyDescent="0.25"/>
    <row r="30426" s="1" customFormat="1" x14ac:dyDescent="0.25"/>
    <row r="30427" s="1" customFormat="1" x14ac:dyDescent="0.25"/>
    <row r="30428" s="1" customFormat="1" x14ac:dyDescent="0.25"/>
    <row r="30429" s="1" customFormat="1" x14ac:dyDescent="0.25"/>
    <row r="30430" s="1" customFormat="1" x14ac:dyDescent="0.25"/>
    <row r="30431" s="1" customFormat="1" x14ac:dyDescent="0.25"/>
    <row r="30432" s="1" customFormat="1" x14ac:dyDescent="0.25"/>
    <row r="30433" s="1" customFormat="1" x14ac:dyDescent="0.25"/>
    <row r="30434" s="1" customFormat="1" x14ac:dyDescent="0.25"/>
    <row r="30435" s="1" customFormat="1" x14ac:dyDescent="0.25"/>
    <row r="30436" s="1" customFormat="1" x14ac:dyDescent="0.25"/>
    <row r="30437" s="1" customFormat="1" x14ac:dyDescent="0.25"/>
    <row r="30438" s="1" customFormat="1" x14ac:dyDescent="0.25"/>
    <row r="30439" s="1" customFormat="1" x14ac:dyDescent="0.25"/>
    <row r="30440" s="1" customFormat="1" x14ac:dyDescent="0.25"/>
    <row r="30441" s="1" customFormat="1" x14ac:dyDescent="0.25"/>
    <row r="30442" s="1" customFormat="1" x14ac:dyDescent="0.25"/>
    <row r="30443" s="1" customFormat="1" x14ac:dyDescent="0.25"/>
    <row r="30444" s="1" customFormat="1" x14ac:dyDescent="0.25"/>
    <row r="30445" s="1" customFormat="1" x14ac:dyDescent="0.25"/>
    <row r="30446" s="1" customFormat="1" x14ac:dyDescent="0.25"/>
    <row r="30447" s="1" customFormat="1" x14ac:dyDescent="0.25"/>
    <row r="30448" s="1" customFormat="1" x14ac:dyDescent="0.25"/>
    <row r="30449" s="1" customFormat="1" x14ac:dyDescent="0.25"/>
    <row r="30450" s="1" customFormat="1" x14ac:dyDescent="0.25"/>
    <row r="30451" s="1" customFormat="1" x14ac:dyDescent="0.25"/>
    <row r="30452" s="1" customFormat="1" x14ac:dyDescent="0.25"/>
    <row r="30453" s="1" customFormat="1" x14ac:dyDescent="0.25"/>
    <row r="30454" s="1" customFormat="1" x14ac:dyDescent="0.25"/>
    <row r="30455" s="1" customFormat="1" x14ac:dyDescent="0.25"/>
    <row r="30456" s="1" customFormat="1" x14ac:dyDescent="0.25"/>
    <row r="30457" s="1" customFormat="1" x14ac:dyDescent="0.25"/>
    <row r="30458" s="1" customFormat="1" x14ac:dyDescent="0.25"/>
    <row r="30459" s="1" customFormat="1" x14ac:dyDescent="0.25"/>
    <row r="30460" s="1" customFormat="1" x14ac:dyDescent="0.25"/>
    <row r="30461" s="1" customFormat="1" x14ac:dyDescent="0.25"/>
    <row r="30462" s="1" customFormat="1" x14ac:dyDescent="0.25"/>
    <row r="30463" s="1" customFormat="1" x14ac:dyDescent="0.25"/>
    <row r="30464" s="1" customFormat="1" x14ac:dyDescent="0.25"/>
    <row r="30465" s="1" customFormat="1" x14ac:dyDescent="0.25"/>
    <row r="30466" s="1" customFormat="1" x14ac:dyDescent="0.25"/>
    <row r="30467" s="1" customFormat="1" x14ac:dyDescent="0.25"/>
    <row r="30468" s="1" customFormat="1" x14ac:dyDescent="0.25"/>
    <row r="30469" s="1" customFormat="1" x14ac:dyDescent="0.25"/>
    <row r="30470" s="1" customFormat="1" x14ac:dyDescent="0.25"/>
    <row r="30471" s="1" customFormat="1" x14ac:dyDescent="0.25"/>
    <row r="30472" s="1" customFormat="1" x14ac:dyDescent="0.25"/>
    <row r="30473" s="1" customFormat="1" x14ac:dyDescent="0.25"/>
    <row r="30474" s="1" customFormat="1" x14ac:dyDescent="0.25"/>
    <row r="30475" s="1" customFormat="1" x14ac:dyDescent="0.25"/>
    <row r="30476" s="1" customFormat="1" x14ac:dyDescent="0.25"/>
    <row r="30477" s="1" customFormat="1" x14ac:dyDescent="0.25"/>
    <row r="30478" s="1" customFormat="1" x14ac:dyDescent="0.25"/>
    <row r="30479" s="1" customFormat="1" x14ac:dyDescent="0.25"/>
    <row r="30480" s="1" customFormat="1" x14ac:dyDescent="0.25"/>
    <row r="30481" s="1" customFormat="1" x14ac:dyDescent="0.25"/>
    <row r="30482" s="1" customFormat="1" x14ac:dyDescent="0.25"/>
    <row r="30483" s="1" customFormat="1" x14ac:dyDescent="0.25"/>
    <row r="30484" s="1" customFormat="1" x14ac:dyDescent="0.25"/>
    <row r="30485" s="1" customFormat="1" x14ac:dyDescent="0.25"/>
    <row r="30486" s="1" customFormat="1" x14ac:dyDescent="0.25"/>
    <row r="30487" s="1" customFormat="1" x14ac:dyDescent="0.25"/>
    <row r="30488" s="1" customFormat="1" x14ac:dyDescent="0.25"/>
    <row r="30489" s="1" customFormat="1" x14ac:dyDescent="0.25"/>
    <row r="30490" s="1" customFormat="1" x14ac:dyDescent="0.25"/>
    <row r="30491" s="1" customFormat="1" x14ac:dyDescent="0.25"/>
    <row r="30492" s="1" customFormat="1" x14ac:dyDescent="0.25"/>
    <row r="30493" s="1" customFormat="1" x14ac:dyDescent="0.25"/>
    <row r="30494" s="1" customFormat="1" x14ac:dyDescent="0.25"/>
    <row r="30495" s="1" customFormat="1" x14ac:dyDescent="0.25"/>
    <row r="30496" s="1" customFormat="1" x14ac:dyDescent="0.25"/>
    <row r="30497" s="1" customFormat="1" x14ac:dyDescent="0.25"/>
    <row r="30498" s="1" customFormat="1" x14ac:dyDescent="0.25"/>
    <row r="30499" s="1" customFormat="1" x14ac:dyDescent="0.25"/>
    <row r="30500" s="1" customFormat="1" x14ac:dyDescent="0.25"/>
    <row r="30501" s="1" customFormat="1" x14ac:dyDescent="0.25"/>
    <row r="30502" s="1" customFormat="1" x14ac:dyDescent="0.25"/>
    <row r="30503" s="1" customFormat="1" x14ac:dyDescent="0.25"/>
    <row r="30504" s="1" customFormat="1" x14ac:dyDescent="0.25"/>
    <row r="30505" s="1" customFormat="1" x14ac:dyDescent="0.25"/>
    <row r="30506" s="1" customFormat="1" x14ac:dyDescent="0.25"/>
    <row r="30507" s="1" customFormat="1" x14ac:dyDescent="0.25"/>
    <row r="30508" s="1" customFormat="1" x14ac:dyDescent="0.25"/>
    <row r="30509" s="1" customFormat="1" x14ac:dyDescent="0.25"/>
    <row r="30510" s="1" customFormat="1" x14ac:dyDescent="0.25"/>
    <row r="30511" s="1" customFormat="1" x14ac:dyDescent="0.25"/>
    <row r="30512" s="1" customFormat="1" x14ac:dyDescent="0.25"/>
    <row r="30513" s="1" customFormat="1" x14ac:dyDescent="0.25"/>
    <row r="30514" s="1" customFormat="1" x14ac:dyDescent="0.25"/>
    <row r="30515" s="1" customFormat="1" x14ac:dyDescent="0.25"/>
    <row r="30516" s="1" customFormat="1" x14ac:dyDescent="0.25"/>
    <row r="30517" s="1" customFormat="1" x14ac:dyDescent="0.25"/>
    <row r="30518" s="1" customFormat="1" x14ac:dyDescent="0.25"/>
    <row r="30519" s="1" customFormat="1" x14ac:dyDescent="0.25"/>
    <row r="30520" s="1" customFormat="1" x14ac:dyDescent="0.25"/>
    <row r="30521" s="1" customFormat="1" x14ac:dyDescent="0.25"/>
    <row r="30522" s="1" customFormat="1" x14ac:dyDescent="0.25"/>
    <row r="30523" s="1" customFormat="1" x14ac:dyDescent="0.25"/>
    <row r="30524" s="1" customFormat="1" x14ac:dyDescent="0.25"/>
    <row r="30525" s="1" customFormat="1" x14ac:dyDescent="0.25"/>
    <row r="30526" s="1" customFormat="1" x14ac:dyDescent="0.25"/>
    <row r="30527" s="1" customFormat="1" x14ac:dyDescent="0.25"/>
    <row r="30528" s="1" customFormat="1" x14ac:dyDescent="0.25"/>
    <row r="30529" s="1" customFormat="1" x14ac:dyDescent="0.25"/>
    <row r="30530" s="1" customFormat="1" x14ac:dyDescent="0.25"/>
    <row r="30531" s="1" customFormat="1" x14ac:dyDescent="0.25"/>
    <row r="30532" s="1" customFormat="1" x14ac:dyDescent="0.25"/>
    <row r="30533" s="1" customFormat="1" x14ac:dyDescent="0.25"/>
    <row r="30534" s="1" customFormat="1" x14ac:dyDescent="0.25"/>
    <row r="30535" s="1" customFormat="1" x14ac:dyDescent="0.25"/>
    <row r="30536" s="1" customFormat="1" x14ac:dyDescent="0.25"/>
    <row r="30537" s="1" customFormat="1" x14ac:dyDescent="0.25"/>
    <row r="30538" s="1" customFormat="1" x14ac:dyDescent="0.25"/>
    <row r="30539" s="1" customFormat="1" x14ac:dyDescent="0.25"/>
    <row r="30540" s="1" customFormat="1" x14ac:dyDescent="0.25"/>
    <row r="30541" s="1" customFormat="1" x14ac:dyDescent="0.25"/>
    <row r="30542" s="1" customFormat="1" x14ac:dyDescent="0.25"/>
    <row r="30543" s="1" customFormat="1" x14ac:dyDescent="0.25"/>
    <row r="30544" s="1" customFormat="1" x14ac:dyDescent="0.25"/>
    <row r="30545" s="1" customFormat="1" x14ac:dyDescent="0.25"/>
    <row r="30546" s="1" customFormat="1" x14ac:dyDescent="0.25"/>
    <row r="30547" s="1" customFormat="1" x14ac:dyDescent="0.25"/>
    <row r="30548" s="1" customFormat="1" x14ac:dyDescent="0.25"/>
    <row r="30549" s="1" customFormat="1" x14ac:dyDescent="0.25"/>
    <row r="30550" s="1" customFormat="1" x14ac:dyDescent="0.25"/>
    <row r="30551" s="1" customFormat="1" x14ac:dyDescent="0.25"/>
    <row r="30552" s="1" customFormat="1" x14ac:dyDescent="0.25"/>
    <row r="30553" s="1" customFormat="1" x14ac:dyDescent="0.25"/>
    <row r="30554" s="1" customFormat="1" x14ac:dyDescent="0.25"/>
    <row r="30555" s="1" customFormat="1" x14ac:dyDescent="0.25"/>
    <row r="30556" s="1" customFormat="1" x14ac:dyDescent="0.25"/>
    <row r="30557" s="1" customFormat="1" x14ac:dyDescent="0.25"/>
    <row r="30558" s="1" customFormat="1" x14ac:dyDescent="0.25"/>
    <row r="30559" s="1" customFormat="1" x14ac:dyDescent="0.25"/>
    <row r="30560" s="1" customFormat="1" x14ac:dyDescent="0.25"/>
    <row r="30561" s="1" customFormat="1" x14ac:dyDescent="0.25"/>
    <row r="30562" s="1" customFormat="1" x14ac:dyDescent="0.25"/>
    <row r="30563" s="1" customFormat="1" x14ac:dyDescent="0.25"/>
    <row r="30564" s="1" customFormat="1" x14ac:dyDescent="0.25"/>
    <row r="30565" s="1" customFormat="1" x14ac:dyDescent="0.25"/>
    <row r="30566" s="1" customFormat="1" x14ac:dyDescent="0.25"/>
    <row r="30567" s="1" customFormat="1" x14ac:dyDescent="0.25"/>
    <row r="30568" s="1" customFormat="1" x14ac:dyDescent="0.25"/>
    <row r="30569" s="1" customFormat="1" x14ac:dyDescent="0.25"/>
    <row r="30570" s="1" customFormat="1" x14ac:dyDescent="0.25"/>
    <row r="30571" s="1" customFormat="1" x14ac:dyDescent="0.25"/>
    <row r="30572" s="1" customFormat="1" x14ac:dyDescent="0.25"/>
    <row r="30573" s="1" customFormat="1" x14ac:dyDescent="0.25"/>
    <row r="30574" s="1" customFormat="1" x14ac:dyDescent="0.25"/>
    <row r="30575" s="1" customFormat="1" x14ac:dyDescent="0.25"/>
    <row r="30576" s="1" customFormat="1" x14ac:dyDescent="0.25"/>
    <row r="30577" s="1" customFormat="1" x14ac:dyDescent="0.25"/>
    <row r="30578" s="1" customFormat="1" x14ac:dyDescent="0.25"/>
    <row r="30579" s="1" customFormat="1" x14ac:dyDescent="0.25"/>
    <row r="30580" s="1" customFormat="1" x14ac:dyDescent="0.25"/>
    <row r="30581" s="1" customFormat="1" x14ac:dyDescent="0.25"/>
    <row r="30582" s="1" customFormat="1" x14ac:dyDescent="0.25"/>
    <row r="30583" s="1" customFormat="1" x14ac:dyDescent="0.25"/>
    <row r="30584" s="1" customFormat="1" x14ac:dyDescent="0.25"/>
    <row r="30585" s="1" customFormat="1" x14ac:dyDescent="0.25"/>
    <row r="30586" s="1" customFormat="1" x14ac:dyDescent="0.25"/>
    <row r="30587" s="1" customFormat="1" x14ac:dyDescent="0.25"/>
    <row r="30588" s="1" customFormat="1" x14ac:dyDescent="0.25"/>
    <row r="30589" s="1" customFormat="1" x14ac:dyDescent="0.25"/>
    <row r="30590" s="1" customFormat="1" x14ac:dyDescent="0.25"/>
    <row r="30591" s="1" customFormat="1" x14ac:dyDescent="0.25"/>
    <row r="30592" s="1" customFormat="1" x14ac:dyDescent="0.25"/>
    <row r="30593" s="1" customFormat="1" x14ac:dyDescent="0.25"/>
    <row r="30594" s="1" customFormat="1" x14ac:dyDescent="0.25"/>
    <row r="30595" s="1" customFormat="1" x14ac:dyDescent="0.25"/>
    <row r="30596" s="1" customFormat="1" x14ac:dyDescent="0.25"/>
    <row r="30597" s="1" customFormat="1" x14ac:dyDescent="0.25"/>
    <row r="30598" s="1" customFormat="1" x14ac:dyDescent="0.25"/>
    <row r="30599" s="1" customFormat="1" x14ac:dyDescent="0.25"/>
    <row r="30600" s="1" customFormat="1" x14ac:dyDescent="0.25"/>
    <row r="30601" s="1" customFormat="1" x14ac:dyDescent="0.25"/>
    <row r="30602" s="1" customFormat="1" x14ac:dyDescent="0.25"/>
    <row r="30603" s="1" customFormat="1" x14ac:dyDescent="0.25"/>
    <row r="30604" s="1" customFormat="1" x14ac:dyDescent="0.25"/>
    <row r="30605" s="1" customFormat="1" x14ac:dyDescent="0.25"/>
    <row r="30606" s="1" customFormat="1" x14ac:dyDescent="0.25"/>
    <row r="30607" s="1" customFormat="1" x14ac:dyDescent="0.25"/>
    <row r="30608" s="1" customFormat="1" x14ac:dyDescent="0.25"/>
    <row r="30609" s="1" customFormat="1" x14ac:dyDescent="0.25"/>
    <row r="30610" s="1" customFormat="1" x14ac:dyDescent="0.25"/>
    <row r="30611" s="1" customFormat="1" x14ac:dyDescent="0.25"/>
    <row r="30612" s="1" customFormat="1" x14ac:dyDescent="0.25"/>
    <row r="30613" s="1" customFormat="1" x14ac:dyDescent="0.25"/>
    <row r="30614" s="1" customFormat="1" x14ac:dyDescent="0.25"/>
    <row r="30615" s="1" customFormat="1" x14ac:dyDescent="0.25"/>
    <row r="30616" s="1" customFormat="1" x14ac:dyDescent="0.25"/>
    <row r="30617" s="1" customFormat="1" x14ac:dyDescent="0.25"/>
    <row r="30618" s="1" customFormat="1" x14ac:dyDescent="0.25"/>
    <row r="30619" s="1" customFormat="1" x14ac:dyDescent="0.25"/>
    <row r="30620" s="1" customFormat="1" x14ac:dyDescent="0.25"/>
    <row r="30621" s="1" customFormat="1" x14ac:dyDescent="0.25"/>
    <row r="30622" s="1" customFormat="1" x14ac:dyDescent="0.25"/>
    <row r="30623" s="1" customFormat="1" x14ac:dyDescent="0.25"/>
    <row r="30624" s="1" customFormat="1" x14ac:dyDescent="0.25"/>
    <row r="30625" s="1" customFormat="1" x14ac:dyDescent="0.25"/>
    <row r="30626" s="1" customFormat="1" x14ac:dyDescent="0.25"/>
    <row r="30627" s="1" customFormat="1" x14ac:dyDescent="0.25"/>
    <row r="30628" s="1" customFormat="1" x14ac:dyDescent="0.25"/>
    <row r="30629" s="1" customFormat="1" x14ac:dyDescent="0.25"/>
    <row r="30630" s="1" customFormat="1" x14ac:dyDescent="0.25"/>
    <row r="30631" s="1" customFormat="1" x14ac:dyDescent="0.25"/>
    <row r="30632" s="1" customFormat="1" x14ac:dyDescent="0.25"/>
    <row r="30633" s="1" customFormat="1" x14ac:dyDescent="0.25"/>
    <row r="30634" s="1" customFormat="1" x14ac:dyDescent="0.25"/>
    <row r="30635" s="1" customFormat="1" x14ac:dyDescent="0.25"/>
    <row r="30636" s="1" customFormat="1" x14ac:dyDescent="0.25"/>
    <row r="30637" s="1" customFormat="1" x14ac:dyDescent="0.25"/>
    <row r="30638" s="1" customFormat="1" x14ac:dyDescent="0.25"/>
    <row r="30639" s="1" customFormat="1" x14ac:dyDescent="0.25"/>
    <row r="30640" s="1" customFormat="1" x14ac:dyDescent="0.25"/>
    <row r="30641" s="1" customFormat="1" x14ac:dyDescent="0.25"/>
    <row r="30642" s="1" customFormat="1" x14ac:dyDescent="0.25"/>
    <row r="30643" s="1" customFormat="1" x14ac:dyDescent="0.25"/>
    <row r="30644" s="1" customFormat="1" x14ac:dyDescent="0.25"/>
    <row r="30645" s="1" customFormat="1" x14ac:dyDescent="0.25"/>
    <row r="30646" s="1" customFormat="1" x14ac:dyDescent="0.25"/>
    <row r="30647" s="1" customFormat="1" x14ac:dyDescent="0.25"/>
    <row r="30648" s="1" customFormat="1" x14ac:dyDescent="0.25"/>
    <row r="30649" s="1" customFormat="1" x14ac:dyDescent="0.25"/>
    <row r="30650" s="1" customFormat="1" x14ac:dyDescent="0.25"/>
    <row r="30651" s="1" customFormat="1" x14ac:dyDescent="0.25"/>
    <row r="30652" s="1" customFormat="1" x14ac:dyDescent="0.25"/>
    <row r="30653" s="1" customFormat="1" x14ac:dyDescent="0.25"/>
    <row r="30654" s="1" customFormat="1" x14ac:dyDescent="0.25"/>
    <row r="30655" s="1" customFormat="1" x14ac:dyDescent="0.25"/>
    <row r="30656" s="1" customFormat="1" x14ac:dyDescent="0.25"/>
    <row r="30657" s="1" customFormat="1" x14ac:dyDescent="0.25"/>
    <row r="30658" s="1" customFormat="1" x14ac:dyDescent="0.25"/>
    <row r="30659" s="1" customFormat="1" x14ac:dyDescent="0.25"/>
    <row r="30660" s="1" customFormat="1" x14ac:dyDescent="0.25"/>
    <row r="30661" s="1" customFormat="1" x14ac:dyDescent="0.25"/>
    <row r="30662" s="1" customFormat="1" x14ac:dyDescent="0.25"/>
    <row r="30663" s="1" customFormat="1" x14ac:dyDescent="0.25"/>
    <row r="30664" s="1" customFormat="1" x14ac:dyDescent="0.25"/>
    <row r="30665" s="1" customFormat="1" x14ac:dyDescent="0.25"/>
    <row r="30666" s="1" customFormat="1" x14ac:dyDescent="0.25"/>
    <row r="30667" s="1" customFormat="1" x14ac:dyDescent="0.25"/>
    <row r="30668" s="1" customFormat="1" x14ac:dyDescent="0.25"/>
    <row r="30669" s="1" customFormat="1" x14ac:dyDescent="0.25"/>
    <row r="30670" s="1" customFormat="1" x14ac:dyDescent="0.25"/>
    <row r="30671" s="1" customFormat="1" x14ac:dyDescent="0.25"/>
    <row r="30672" s="1" customFormat="1" x14ac:dyDescent="0.25"/>
    <row r="30673" s="1" customFormat="1" x14ac:dyDescent="0.25"/>
    <row r="30674" s="1" customFormat="1" x14ac:dyDescent="0.25"/>
    <row r="30675" s="1" customFormat="1" x14ac:dyDescent="0.25"/>
    <row r="30676" s="1" customFormat="1" x14ac:dyDescent="0.25"/>
    <row r="30677" s="1" customFormat="1" x14ac:dyDescent="0.25"/>
    <row r="30678" s="1" customFormat="1" x14ac:dyDescent="0.25"/>
    <row r="30679" s="1" customFormat="1" x14ac:dyDescent="0.25"/>
    <row r="30680" s="1" customFormat="1" x14ac:dyDescent="0.25"/>
    <row r="30681" s="1" customFormat="1" x14ac:dyDescent="0.25"/>
    <row r="30682" s="1" customFormat="1" x14ac:dyDescent="0.25"/>
    <row r="30683" s="1" customFormat="1" x14ac:dyDescent="0.25"/>
    <row r="30684" s="1" customFormat="1" x14ac:dyDescent="0.25"/>
    <row r="30685" s="1" customFormat="1" x14ac:dyDescent="0.25"/>
    <row r="30686" s="1" customFormat="1" x14ac:dyDescent="0.25"/>
    <row r="30687" s="1" customFormat="1" x14ac:dyDescent="0.25"/>
    <row r="30688" s="1" customFormat="1" x14ac:dyDescent="0.25"/>
    <row r="30689" s="1" customFormat="1" x14ac:dyDescent="0.25"/>
    <row r="30690" s="1" customFormat="1" x14ac:dyDescent="0.25"/>
    <row r="30691" s="1" customFormat="1" x14ac:dyDescent="0.25"/>
    <row r="30692" s="1" customFormat="1" x14ac:dyDescent="0.25"/>
    <row r="30693" s="1" customFormat="1" x14ac:dyDescent="0.25"/>
    <row r="30694" s="1" customFormat="1" x14ac:dyDescent="0.25"/>
    <row r="30695" s="1" customFormat="1" x14ac:dyDescent="0.25"/>
    <row r="30696" s="1" customFormat="1" x14ac:dyDescent="0.25"/>
    <row r="30697" s="1" customFormat="1" x14ac:dyDescent="0.25"/>
    <row r="30698" s="1" customFormat="1" x14ac:dyDescent="0.25"/>
    <row r="30699" s="1" customFormat="1" x14ac:dyDescent="0.25"/>
    <row r="30700" s="1" customFormat="1" x14ac:dyDescent="0.25"/>
    <row r="30701" s="1" customFormat="1" x14ac:dyDescent="0.25"/>
    <row r="30702" s="1" customFormat="1" x14ac:dyDescent="0.25"/>
    <row r="30703" s="1" customFormat="1" x14ac:dyDescent="0.25"/>
    <row r="30704" s="1" customFormat="1" x14ac:dyDescent="0.25"/>
    <row r="30705" s="1" customFormat="1" x14ac:dyDescent="0.25"/>
    <row r="30706" s="1" customFormat="1" x14ac:dyDescent="0.25"/>
    <row r="30707" s="1" customFormat="1" x14ac:dyDescent="0.25"/>
    <row r="30708" s="1" customFormat="1" x14ac:dyDescent="0.25"/>
    <row r="30709" s="1" customFormat="1" x14ac:dyDescent="0.25"/>
    <row r="30710" s="1" customFormat="1" x14ac:dyDescent="0.25"/>
    <row r="30711" s="1" customFormat="1" x14ac:dyDescent="0.25"/>
    <row r="30712" s="1" customFormat="1" x14ac:dyDescent="0.25"/>
    <row r="30713" s="1" customFormat="1" x14ac:dyDescent="0.25"/>
    <row r="30714" s="1" customFormat="1" x14ac:dyDescent="0.25"/>
    <row r="30715" s="1" customFormat="1" x14ac:dyDescent="0.25"/>
    <row r="30716" s="1" customFormat="1" x14ac:dyDescent="0.25"/>
    <row r="30717" s="1" customFormat="1" x14ac:dyDescent="0.25"/>
    <row r="30718" s="1" customFormat="1" x14ac:dyDescent="0.25"/>
    <row r="30719" s="1" customFormat="1" x14ac:dyDescent="0.25"/>
    <row r="30720" s="1" customFormat="1" x14ac:dyDescent="0.25"/>
    <row r="30721" s="1" customFormat="1" x14ac:dyDescent="0.25"/>
    <row r="30722" s="1" customFormat="1" x14ac:dyDescent="0.25"/>
    <row r="30723" s="1" customFormat="1" x14ac:dyDescent="0.25"/>
    <row r="30724" s="1" customFormat="1" x14ac:dyDescent="0.25"/>
    <row r="30725" s="1" customFormat="1" x14ac:dyDescent="0.25"/>
    <row r="30726" s="1" customFormat="1" x14ac:dyDescent="0.25"/>
    <row r="30727" s="1" customFormat="1" x14ac:dyDescent="0.25"/>
    <row r="30728" s="1" customFormat="1" x14ac:dyDescent="0.25"/>
    <row r="30729" s="1" customFormat="1" x14ac:dyDescent="0.25"/>
    <row r="30730" s="1" customFormat="1" x14ac:dyDescent="0.25"/>
    <row r="30731" s="1" customFormat="1" x14ac:dyDescent="0.25"/>
    <row r="30732" s="1" customFormat="1" x14ac:dyDescent="0.25"/>
    <row r="30733" s="1" customFormat="1" x14ac:dyDescent="0.25"/>
    <row r="30734" s="1" customFormat="1" x14ac:dyDescent="0.25"/>
    <row r="30735" s="1" customFormat="1" x14ac:dyDescent="0.25"/>
    <row r="30736" s="1" customFormat="1" x14ac:dyDescent="0.25"/>
    <row r="30737" s="1" customFormat="1" x14ac:dyDescent="0.25"/>
    <row r="30738" s="1" customFormat="1" x14ac:dyDescent="0.25"/>
    <row r="30739" s="1" customFormat="1" x14ac:dyDescent="0.25"/>
    <row r="30740" s="1" customFormat="1" x14ac:dyDescent="0.25"/>
    <row r="30741" s="1" customFormat="1" x14ac:dyDescent="0.25"/>
    <row r="30742" s="1" customFormat="1" x14ac:dyDescent="0.25"/>
    <row r="30743" s="1" customFormat="1" x14ac:dyDescent="0.25"/>
    <row r="30744" s="1" customFormat="1" x14ac:dyDescent="0.25"/>
    <row r="30745" s="1" customFormat="1" x14ac:dyDescent="0.25"/>
    <row r="30746" s="1" customFormat="1" x14ac:dyDescent="0.25"/>
    <row r="30747" s="1" customFormat="1" x14ac:dyDescent="0.25"/>
    <row r="30748" s="1" customFormat="1" x14ac:dyDescent="0.25"/>
    <row r="30749" s="1" customFormat="1" x14ac:dyDescent="0.25"/>
    <row r="30750" s="1" customFormat="1" x14ac:dyDescent="0.25"/>
    <row r="30751" s="1" customFormat="1" x14ac:dyDescent="0.25"/>
    <row r="30752" s="1" customFormat="1" x14ac:dyDescent="0.25"/>
    <row r="30753" s="1" customFormat="1" x14ac:dyDescent="0.25"/>
    <row r="30754" s="1" customFormat="1" x14ac:dyDescent="0.25"/>
    <row r="30755" s="1" customFormat="1" x14ac:dyDescent="0.25"/>
    <row r="30756" s="1" customFormat="1" x14ac:dyDescent="0.25"/>
    <row r="30757" s="1" customFormat="1" x14ac:dyDescent="0.25"/>
    <row r="30758" s="1" customFormat="1" x14ac:dyDescent="0.25"/>
    <row r="30759" s="1" customFormat="1" x14ac:dyDescent="0.25"/>
    <row r="30760" s="1" customFormat="1" x14ac:dyDescent="0.25"/>
    <row r="30761" s="1" customFormat="1" x14ac:dyDescent="0.25"/>
    <row r="30762" s="1" customFormat="1" x14ac:dyDescent="0.25"/>
    <row r="30763" s="1" customFormat="1" x14ac:dyDescent="0.25"/>
    <row r="30764" s="1" customFormat="1" x14ac:dyDescent="0.25"/>
    <row r="30765" s="1" customFormat="1" x14ac:dyDescent="0.25"/>
    <row r="30766" s="1" customFormat="1" x14ac:dyDescent="0.25"/>
    <row r="30767" s="1" customFormat="1" x14ac:dyDescent="0.25"/>
    <row r="30768" s="1" customFormat="1" x14ac:dyDescent="0.25"/>
    <row r="30769" s="1" customFormat="1" x14ac:dyDescent="0.25"/>
    <row r="30770" s="1" customFormat="1" x14ac:dyDescent="0.25"/>
    <row r="30771" s="1" customFormat="1" x14ac:dyDescent="0.25"/>
    <row r="30772" s="1" customFormat="1" x14ac:dyDescent="0.25"/>
    <row r="30773" s="1" customFormat="1" x14ac:dyDescent="0.25"/>
    <row r="30774" s="1" customFormat="1" x14ac:dyDescent="0.25"/>
    <row r="30775" s="1" customFormat="1" x14ac:dyDescent="0.25"/>
    <row r="30776" s="1" customFormat="1" x14ac:dyDescent="0.25"/>
    <row r="30777" s="1" customFormat="1" x14ac:dyDescent="0.25"/>
    <row r="30778" s="1" customFormat="1" x14ac:dyDescent="0.25"/>
    <row r="30779" s="1" customFormat="1" x14ac:dyDescent="0.25"/>
    <row r="30780" s="1" customFormat="1" x14ac:dyDescent="0.25"/>
    <row r="30781" s="1" customFormat="1" x14ac:dyDescent="0.25"/>
    <row r="30782" s="1" customFormat="1" x14ac:dyDescent="0.25"/>
    <row r="30783" s="1" customFormat="1" x14ac:dyDescent="0.25"/>
    <row r="30784" s="1" customFormat="1" x14ac:dyDescent="0.25"/>
    <row r="30785" s="1" customFormat="1" x14ac:dyDescent="0.25"/>
    <row r="30786" s="1" customFormat="1" x14ac:dyDescent="0.25"/>
    <row r="30787" s="1" customFormat="1" x14ac:dyDescent="0.25"/>
    <row r="30788" s="1" customFormat="1" x14ac:dyDescent="0.25"/>
    <row r="30789" s="1" customFormat="1" x14ac:dyDescent="0.25"/>
    <row r="30790" s="1" customFormat="1" x14ac:dyDescent="0.25"/>
    <row r="30791" s="1" customFormat="1" x14ac:dyDescent="0.25"/>
    <row r="30792" s="1" customFormat="1" x14ac:dyDescent="0.25"/>
    <row r="30793" s="1" customFormat="1" x14ac:dyDescent="0.25"/>
    <row r="30794" s="1" customFormat="1" x14ac:dyDescent="0.25"/>
    <row r="30795" s="1" customFormat="1" x14ac:dyDescent="0.25"/>
    <row r="30796" s="1" customFormat="1" x14ac:dyDescent="0.25"/>
    <row r="30797" s="1" customFormat="1" x14ac:dyDescent="0.25"/>
    <row r="30798" s="1" customFormat="1" x14ac:dyDescent="0.25"/>
    <row r="30799" s="1" customFormat="1" x14ac:dyDescent="0.25"/>
    <row r="30800" s="1" customFormat="1" x14ac:dyDescent="0.25"/>
    <row r="30801" s="1" customFormat="1" x14ac:dyDescent="0.25"/>
    <row r="30802" s="1" customFormat="1" x14ac:dyDescent="0.25"/>
    <row r="30803" s="1" customFormat="1" x14ac:dyDescent="0.25"/>
    <row r="30804" s="1" customFormat="1" x14ac:dyDescent="0.25"/>
    <row r="30805" s="1" customFormat="1" x14ac:dyDescent="0.25"/>
    <row r="30806" s="1" customFormat="1" x14ac:dyDescent="0.25"/>
    <row r="30807" s="1" customFormat="1" x14ac:dyDescent="0.25"/>
    <row r="30808" s="1" customFormat="1" x14ac:dyDescent="0.25"/>
    <row r="30809" s="1" customFormat="1" x14ac:dyDescent="0.25"/>
    <row r="30810" s="1" customFormat="1" x14ac:dyDescent="0.25"/>
    <row r="30811" s="1" customFormat="1" x14ac:dyDescent="0.25"/>
    <row r="30812" s="1" customFormat="1" x14ac:dyDescent="0.25"/>
    <row r="30813" s="1" customFormat="1" x14ac:dyDescent="0.25"/>
    <row r="30814" s="1" customFormat="1" x14ac:dyDescent="0.25"/>
    <row r="30815" s="1" customFormat="1" x14ac:dyDescent="0.25"/>
    <row r="30816" s="1" customFormat="1" x14ac:dyDescent="0.25"/>
    <row r="30817" s="1" customFormat="1" x14ac:dyDescent="0.25"/>
    <row r="30818" s="1" customFormat="1" x14ac:dyDescent="0.25"/>
    <row r="30819" s="1" customFormat="1" x14ac:dyDescent="0.25"/>
    <row r="30820" s="1" customFormat="1" x14ac:dyDescent="0.25"/>
    <row r="30821" s="1" customFormat="1" x14ac:dyDescent="0.25"/>
    <row r="30822" s="1" customFormat="1" x14ac:dyDescent="0.25"/>
    <row r="30823" s="1" customFormat="1" x14ac:dyDescent="0.25"/>
    <row r="30824" s="1" customFormat="1" x14ac:dyDescent="0.25"/>
    <row r="30825" s="1" customFormat="1" x14ac:dyDescent="0.25"/>
    <row r="30826" s="1" customFormat="1" x14ac:dyDescent="0.25"/>
    <row r="30827" s="1" customFormat="1" x14ac:dyDescent="0.25"/>
    <row r="30828" s="1" customFormat="1" x14ac:dyDescent="0.25"/>
    <row r="30829" s="1" customFormat="1" x14ac:dyDescent="0.25"/>
    <row r="30830" s="1" customFormat="1" x14ac:dyDescent="0.25"/>
    <row r="30831" s="1" customFormat="1" x14ac:dyDescent="0.25"/>
    <row r="30832" s="1" customFormat="1" x14ac:dyDescent="0.25"/>
    <row r="30833" s="1" customFormat="1" x14ac:dyDescent="0.25"/>
    <row r="30834" s="1" customFormat="1" x14ac:dyDescent="0.25"/>
    <row r="30835" s="1" customFormat="1" x14ac:dyDescent="0.25"/>
    <row r="30836" s="1" customFormat="1" x14ac:dyDescent="0.25"/>
    <row r="30837" s="1" customFormat="1" x14ac:dyDescent="0.25"/>
    <row r="30838" s="1" customFormat="1" x14ac:dyDescent="0.25"/>
    <row r="30839" s="1" customFormat="1" x14ac:dyDescent="0.25"/>
    <row r="30840" s="1" customFormat="1" x14ac:dyDescent="0.25"/>
    <row r="30841" s="1" customFormat="1" x14ac:dyDescent="0.25"/>
    <row r="30842" s="1" customFormat="1" x14ac:dyDescent="0.25"/>
    <row r="30843" s="1" customFormat="1" x14ac:dyDescent="0.25"/>
    <row r="30844" s="1" customFormat="1" x14ac:dyDescent="0.25"/>
    <row r="30845" s="1" customFormat="1" x14ac:dyDescent="0.25"/>
    <row r="30846" s="1" customFormat="1" x14ac:dyDescent="0.25"/>
    <row r="30847" s="1" customFormat="1" x14ac:dyDescent="0.25"/>
    <row r="30848" s="1" customFormat="1" x14ac:dyDescent="0.25"/>
    <row r="30849" s="1" customFormat="1" x14ac:dyDescent="0.25"/>
    <row r="30850" s="1" customFormat="1" x14ac:dyDescent="0.25"/>
    <row r="30851" s="1" customFormat="1" x14ac:dyDescent="0.25"/>
    <row r="30852" s="1" customFormat="1" x14ac:dyDescent="0.25"/>
    <row r="30853" s="1" customFormat="1" x14ac:dyDescent="0.25"/>
    <row r="30854" s="1" customFormat="1" x14ac:dyDescent="0.25"/>
    <row r="30855" s="1" customFormat="1" x14ac:dyDescent="0.25"/>
    <row r="30856" s="1" customFormat="1" x14ac:dyDescent="0.25"/>
    <row r="30857" s="1" customFormat="1" x14ac:dyDescent="0.25"/>
    <row r="30858" s="1" customFormat="1" x14ac:dyDescent="0.25"/>
    <row r="30859" s="1" customFormat="1" x14ac:dyDescent="0.25"/>
    <row r="30860" s="1" customFormat="1" x14ac:dyDescent="0.25"/>
    <row r="30861" s="1" customFormat="1" x14ac:dyDescent="0.25"/>
    <row r="30862" s="1" customFormat="1" x14ac:dyDescent="0.25"/>
    <row r="30863" s="1" customFormat="1" x14ac:dyDescent="0.25"/>
    <row r="30864" s="1" customFormat="1" x14ac:dyDescent="0.25"/>
    <row r="30865" s="1" customFormat="1" x14ac:dyDescent="0.25"/>
    <row r="30866" s="1" customFormat="1" x14ac:dyDescent="0.25"/>
    <row r="30867" s="1" customFormat="1" x14ac:dyDescent="0.25"/>
    <row r="30868" s="1" customFormat="1" x14ac:dyDescent="0.25"/>
    <row r="30869" s="1" customFormat="1" x14ac:dyDescent="0.25"/>
    <row r="30870" s="1" customFormat="1" x14ac:dyDescent="0.25"/>
    <row r="30871" s="1" customFormat="1" x14ac:dyDescent="0.25"/>
    <row r="30872" s="1" customFormat="1" x14ac:dyDescent="0.25"/>
    <row r="30873" s="1" customFormat="1" x14ac:dyDescent="0.25"/>
    <row r="30874" s="1" customFormat="1" x14ac:dyDescent="0.25"/>
    <row r="30875" s="1" customFormat="1" x14ac:dyDescent="0.25"/>
    <row r="30876" s="1" customFormat="1" x14ac:dyDescent="0.25"/>
    <row r="30877" s="1" customFormat="1" x14ac:dyDescent="0.25"/>
    <row r="30878" s="1" customFormat="1" x14ac:dyDescent="0.25"/>
    <row r="30879" s="1" customFormat="1" x14ac:dyDescent="0.25"/>
    <row r="30880" s="1" customFormat="1" x14ac:dyDescent="0.25"/>
    <row r="30881" s="1" customFormat="1" x14ac:dyDescent="0.25"/>
    <row r="30882" s="1" customFormat="1" x14ac:dyDescent="0.25"/>
    <row r="30883" s="1" customFormat="1" x14ac:dyDescent="0.25"/>
    <row r="30884" s="1" customFormat="1" x14ac:dyDescent="0.25"/>
    <row r="30885" s="1" customFormat="1" x14ac:dyDescent="0.25"/>
    <row r="30886" s="1" customFormat="1" x14ac:dyDescent="0.25"/>
    <row r="30887" s="1" customFormat="1" x14ac:dyDescent="0.25"/>
    <row r="30888" s="1" customFormat="1" x14ac:dyDescent="0.25"/>
    <row r="30889" s="1" customFormat="1" x14ac:dyDescent="0.25"/>
    <row r="30890" s="1" customFormat="1" x14ac:dyDescent="0.25"/>
    <row r="30891" s="1" customFormat="1" x14ac:dyDescent="0.25"/>
    <row r="30892" s="1" customFormat="1" x14ac:dyDescent="0.25"/>
    <row r="30893" s="1" customFormat="1" x14ac:dyDescent="0.25"/>
    <row r="30894" s="1" customFormat="1" x14ac:dyDescent="0.25"/>
    <row r="30895" s="1" customFormat="1" x14ac:dyDescent="0.25"/>
    <row r="30896" s="1" customFormat="1" x14ac:dyDescent="0.25"/>
    <row r="30897" s="1" customFormat="1" x14ac:dyDescent="0.25"/>
    <row r="30898" s="1" customFormat="1" x14ac:dyDescent="0.25"/>
    <row r="30899" s="1" customFormat="1" x14ac:dyDescent="0.25"/>
    <row r="30900" s="1" customFormat="1" x14ac:dyDescent="0.25"/>
    <row r="30901" s="1" customFormat="1" x14ac:dyDescent="0.25"/>
    <row r="30902" s="1" customFormat="1" x14ac:dyDescent="0.25"/>
    <row r="30903" s="1" customFormat="1" x14ac:dyDescent="0.25"/>
    <row r="30904" s="1" customFormat="1" x14ac:dyDescent="0.25"/>
    <row r="30905" s="1" customFormat="1" x14ac:dyDescent="0.25"/>
    <row r="30906" s="1" customFormat="1" x14ac:dyDescent="0.25"/>
    <row r="30907" s="1" customFormat="1" x14ac:dyDescent="0.25"/>
    <row r="30908" s="1" customFormat="1" x14ac:dyDescent="0.25"/>
    <row r="30909" s="1" customFormat="1" x14ac:dyDescent="0.25"/>
    <row r="30910" s="1" customFormat="1" x14ac:dyDescent="0.25"/>
    <row r="30911" s="1" customFormat="1" x14ac:dyDescent="0.25"/>
    <row r="30912" s="1" customFormat="1" x14ac:dyDescent="0.25"/>
    <row r="30913" s="1" customFormat="1" x14ac:dyDescent="0.25"/>
    <row r="30914" s="1" customFormat="1" x14ac:dyDescent="0.25"/>
    <row r="30915" s="1" customFormat="1" x14ac:dyDescent="0.25"/>
    <row r="30916" s="1" customFormat="1" x14ac:dyDescent="0.25"/>
    <row r="30917" s="1" customFormat="1" x14ac:dyDescent="0.25"/>
    <row r="30918" s="1" customFormat="1" x14ac:dyDescent="0.25"/>
    <row r="30919" s="1" customFormat="1" x14ac:dyDescent="0.25"/>
    <row r="30920" s="1" customFormat="1" x14ac:dyDescent="0.25"/>
    <row r="30921" s="1" customFormat="1" x14ac:dyDescent="0.25"/>
    <row r="30922" s="1" customFormat="1" x14ac:dyDescent="0.25"/>
    <row r="30923" s="1" customFormat="1" x14ac:dyDescent="0.25"/>
    <row r="30924" s="1" customFormat="1" x14ac:dyDescent="0.25"/>
    <row r="30925" s="1" customFormat="1" x14ac:dyDescent="0.25"/>
    <row r="30926" s="1" customFormat="1" x14ac:dyDescent="0.25"/>
    <row r="30927" s="1" customFormat="1" x14ac:dyDescent="0.25"/>
    <row r="30928" s="1" customFormat="1" x14ac:dyDescent="0.25"/>
    <row r="30929" s="1" customFormat="1" x14ac:dyDescent="0.25"/>
    <row r="30930" s="1" customFormat="1" x14ac:dyDescent="0.25"/>
    <row r="30931" s="1" customFormat="1" x14ac:dyDescent="0.25"/>
    <row r="30932" s="1" customFormat="1" x14ac:dyDescent="0.25"/>
    <row r="30933" s="1" customFormat="1" x14ac:dyDescent="0.25"/>
    <row r="30934" s="1" customFormat="1" x14ac:dyDescent="0.25"/>
    <row r="30935" s="1" customFormat="1" x14ac:dyDescent="0.25"/>
    <row r="30936" s="1" customFormat="1" x14ac:dyDescent="0.25"/>
    <row r="30937" s="1" customFormat="1" x14ac:dyDescent="0.25"/>
    <row r="30938" s="1" customFormat="1" x14ac:dyDescent="0.25"/>
    <row r="30939" s="1" customFormat="1" x14ac:dyDescent="0.25"/>
    <row r="30940" s="1" customFormat="1" x14ac:dyDescent="0.25"/>
    <row r="30941" s="1" customFormat="1" x14ac:dyDescent="0.25"/>
    <row r="30942" s="1" customFormat="1" x14ac:dyDescent="0.25"/>
    <row r="30943" s="1" customFormat="1" x14ac:dyDescent="0.25"/>
    <row r="30944" s="1" customFormat="1" x14ac:dyDescent="0.25"/>
    <row r="30945" s="1" customFormat="1" x14ac:dyDescent="0.25"/>
    <row r="30946" s="1" customFormat="1" x14ac:dyDescent="0.25"/>
    <row r="30947" s="1" customFormat="1" x14ac:dyDescent="0.25"/>
    <row r="30948" s="1" customFormat="1" x14ac:dyDescent="0.25"/>
    <row r="30949" s="1" customFormat="1" x14ac:dyDescent="0.25"/>
    <row r="30950" s="1" customFormat="1" x14ac:dyDescent="0.25"/>
    <row r="30951" s="1" customFormat="1" x14ac:dyDescent="0.25"/>
    <row r="30952" s="1" customFormat="1" x14ac:dyDescent="0.25"/>
    <row r="30953" s="1" customFormat="1" x14ac:dyDescent="0.25"/>
    <row r="30954" s="1" customFormat="1" x14ac:dyDescent="0.25"/>
    <row r="30955" s="1" customFormat="1" x14ac:dyDescent="0.25"/>
    <row r="30956" s="1" customFormat="1" x14ac:dyDescent="0.25"/>
    <row r="30957" s="1" customFormat="1" x14ac:dyDescent="0.25"/>
    <row r="30958" s="1" customFormat="1" x14ac:dyDescent="0.25"/>
    <row r="30959" s="1" customFormat="1" x14ac:dyDescent="0.25"/>
    <row r="30960" s="1" customFormat="1" x14ac:dyDescent="0.25"/>
    <row r="30961" s="1" customFormat="1" x14ac:dyDescent="0.25"/>
    <row r="30962" s="1" customFormat="1" x14ac:dyDescent="0.25"/>
    <row r="30963" s="1" customFormat="1" x14ac:dyDescent="0.25"/>
    <row r="30964" s="1" customFormat="1" x14ac:dyDescent="0.25"/>
    <row r="30965" s="1" customFormat="1" x14ac:dyDescent="0.25"/>
    <row r="30966" s="1" customFormat="1" x14ac:dyDescent="0.25"/>
    <row r="30967" s="1" customFormat="1" x14ac:dyDescent="0.25"/>
    <row r="30968" s="1" customFormat="1" x14ac:dyDescent="0.25"/>
    <row r="30969" s="1" customFormat="1" x14ac:dyDescent="0.25"/>
    <row r="30970" s="1" customFormat="1" x14ac:dyDescent="0.25"/>
    <row r="30971" s="1" customFormat="1" x14ac:dyDescent="0.25"/>
    <row r="30972" s="1" customFormat="1" x14ac:dyDescent="0.25"/>
    <row r="30973" s="1" customFormat="1" x14ac:dyDescent="0.25"/>
    <row r="30974" s="1" customFormat="1" x14ac:dyDescent="0.25"/>
    <row r="30975" s="1" customFormat="1" x14ac:dyDescent="0.25"/>
    <row r="30976" s="1" customFormat="1" x14ac:dyDescent="0.25"/>
    <row r="30977" s="1" customFormat="1" x14ac:dyDescent="0.25"/>
    <row r="30978" s="1" customFormat="1" x14ac:dyDescent="0.25"/>
    <row r="30979" s="1" customFormat="1" x14ac:dyDescent="0.25"/>
    <row r="30980" s="1" customFormat="1" x14ac:dyDescent="0.25"/>
    <row r="30981" s="1" customFormat="1" x14ac:dyDescent="0.25"/>
    <row r="30982" s="1" customFormat="1" x14ac:dyDescent="0.25"/>
    <row r="30983" s="1" customFormat="1" x14ac:dyDescent="0.25"/>
    <row r="30984" s="1" customFormat="1" x14ac:dyDescent="0.25"/>
    <row r="30985" s="1" customFormat="1" x14ac:dyDescent="0.25"/>
    <row r="30986" s="1" customFormat="1" x14ac:dyDescent="0.25"/>
    <row r="30987" s="1" customFormat="1" x14ac:dyDescent="0.25"/>
    <row r="30988" s="1" customFormat="1" x14ac:dyDescent="0.25"/>
    <row r="30989" s="1" customFormat="1" x14ac:dyDescent="0.25"/>
    <row r="30990" s="1" customFormat="1" x14ac:dyDescent="0.25"/>
    <row r="30991" s="1" customFormat="1" x14ac:dyDescent="0.25"/>
    <row r="30992" s="1" customFormat="1" x14ac:dyDescent="0.25"/>
    <row r="30993" s="1" customFormat="1" x14ac:dyDescent="0.25"/>
    <row r="30994" s="1" customFormat="1" x14ac:dyDescent="0.25"/>
    <row r="30995" s="1" customFormat="1" x14ac:dyDescent="0.25"/>
    <row r="30996" s="1" customFormat="1" x14ac:dyDescent="0.25"/>
    <row r="30997" s="1" customFormat="1" x14ac:dyDescent="0.25"/>
    <row r="30998" s="1" customFormat="1" x14ac:dyDescent="0.25"/>
    <row r="30999" s="1" customFormat="1" x14ac:dyDescent="0.25"/>
    <row r="31000" s="1" customFormat="1" x14ac:dyDescent="0.25"/>
    <row r="31001" s="1" customFormat="1" x14ac:dyDescent="0.25"/>
    <row r="31002" s="1" customFormat="1" x14ac:dyDescent="0.25"/>
    <row r="31003" s="1" customFormat="1" x14ac:dyDescent="0.25"/>
    <row r="31004" s="1" customFormat="1" x14ac:dyDescent="0.25"/>
    <row r="31005" s="1" customFormat="1" x14ac:dyDescent="0.25"/>
    <row r="31006" s="1" customFormat="1" x14ac:dyDescent="0.25"/>
    <row r="31007" s="1" customFormat="1" x14ac:dyDescent="0.25"/>
    <row r="31008" s="1" customFormat="1" x14ac:dyDescent="0.25"/>
    <row r="31009" s="1" customFormat="1" x14ac:dyDescent="0.25"/>
    <row r="31010" s="1" customFormat="1" x14ac:dyDescent="0.25"/>
    <row r="31011" s="1" customFormat="1" x14ac:dyDescent="0.25"/>
    <row r="31012" s="1" customFormat="1" x14ac:dyDescent="0.25"/>
    <row r="31013" s="1" customFormat="1" x14ac:dyDescent="0.25"/>
    <row r="31014" s="1" customFormat="1" x14ac:dyDescent="0.25"/>
    <row r="31015" s="1" customFormat="1" x14ac:dyDescent="0.25"/>
    <row r="31016" s="1" customFormat="1" x14ac:dyDescent="0.25"/>
    <row r="31017" s="1" customFormat="1" x14ac:dyDescent="0.25"/>
    <row r="31018" s="1" customFormat="1" x14ac:dyDescent="0.25"/>
    <row r="31019" s="1" customFormat="1" x14ac:dyDescent="0.25"/>
    <row r="31020" s="1" customFormat="1" x14ac:dyDescent="0.25"/>
    <row r="31021" s="1" customFormat="1" x14ac:dyDescent="0.25"/>
    <row r="31022" s="1" customFormat="1" x14ac:dyDescent="0.25"/>
    <row r="31023" s="1" customFormat="1" x14ac:dyDescent="0.25"/>
    <row r="31024" s="1" customFormat="1" x14ac:dyDescent="0.25"/>
    <row r="31025" s="1" customFormat="1" x14ac:dyDescent="0.25"/>
    <row r="31026" s="1" customFormat="1" x14ac:dyDescent="0.25"/>
    <row r="31027" s="1" customFormat="1" x14ac:dyDescent="0.25"/>
    <row r="31028" s="1" customFormat="1" x14ac:dyDescent="0.25"/>
    <row r="31029" s="1" customFormat="1" x14ac:dyDescent="0.25"/>
    <row r="31030" s="1" customFormat="1" x14ac:dyDescent="0.25"/>
    <row r="31031" s="1" customFormat="1" x14ac:dyDescent="0.25"/>
    <row r="31032" s="1" customFormat="1" x14ac:dyDescent="0.25"/>
    <row r="31033" s="1" customFormat="1" x14ac:dyDescent="0.25"/>
    <row r="31034" s="1" customFormat="1" x14ac:dyDescent="0.25"/>
    <row r="31035" s="1" customFormat="1" x14ac:dyDescent="0.25"/>
    <row r="31036" s="1" customFormat="1" x14ac:dyDescent="0.25"/>
    <row r="31037" s="1" customFormat="1" x14ac:dyDescent="0.25"/>
    <row r="31038" s="1" customFormat="1" x14ac:dyDescent="0.25"/>
    <row r="31039" s="1" customFormat="1" x14ac:dyDescent="0.25"/>
    <row r="31040" s="1" customFormat="1" x14ac:dyDescent="0.25"/>
    <row r="31041" s="1" customFormat="1" x14ac:dyDescent="0.25"/>
    <row r="31042" s="1" customFormat="1" x14ac:dyDescent="0.25"/>
    <row r="31043" s="1" customFormat="1" x14ac:dyDescent="0.25"/>
    <row r="31044" s="1" customFormat="1" x14ac:dyDescent="0.25"/>
    <row r="31045" s="1" customFormat="1" x14ac:dyDescent="0.25"/>
    <row r="31046" s="1" customFormat="1" x14ac:dyDescent="0.25"/>
    <row r="31047" s="1" customFormat="1" x14ac:dyDescent="0.25"/>
    <row r="31048" s="1" customFormat="1" x14ac:dyDescent="0.25"/>
    <row r="31049" s="1" customFormat="1" x14ac:dyDescent="0.25"/>
    <row r="31050" s="1" customFormat="1" x14ac:dyDescent="0.25"/>
    <row r="31051" s="1" customFormat="1" x14ac:dyDescent="0.25"/>
    <row r="31052" s="1" customFormat="1" x14ac:dyDescent="0.25"/>
    <row r="31053" s="1" customFormat="1" x14ac:dyDescent="0.25"/>
    <row r="31054" s="1" customFormat="1" x14ac:dyDescent="0.25"/>
    <row r="31055" s="1" customFormat="1" x14ac:dyDescent="0.25"/>
    <row r="31056" s="1" customFormat="1" x14ac:dyDescent="0.25"/>
    <row r="31057" s="1" customFormat="1" x14ac:dyDescent="0.25"/>
    <row r="31058" s="1" customFormat="1" x14ac:dyDescent="0.25"/>
    <row r="31059" s="1" customFormat="1" x14ac:dyDescent="0.25"/>
    <row r="31060" s="1" customFormat="1" x14ac:dyDescent="0.25"/>
    <row r="31061" s="1" customFormat="1" x14ac:dyDescent="0.25"/>
    <row r="31062" s="1" customFormat="1" x14ac:dyDescent="0.25"/>
    <row r="31063" s="1" customFormat="1" x14ac:dyDescent="0.25"/>
    <row r="31064" s="1" customFormat="1" x14ac:dyDescent="0.25"/>
    <row r="31065" s="1" customFormat="1" x14ac:dyDescent="0.25"/>
    <row r="31066" s="1" customFormat="1" x14ac:dyDescent="0.25"/>
    <row r="31067" s="1" customFormat="1" x14ac:dyDescent="0.25"/>
    <row r="31068" s="1" customFormat="1" x14ac:dyDescent="0.25"/>
    <row r="31069" s="1" customFormat="1" x14ac:dyDescent="0.25"/>
    <row r="31070" s="1" customFormat="1" x14ac:dyDescent="0.25"/>
    <row r="31071" s="1" customFormat="1" x14ac:dyDescent="0.25"/>
    <row r="31072" s="1" customFormat="1" x14ac:dyDescent="0.25"/>
    <row r="31073" s="1" customFormat="1" x14ac:dyDescent="0.25"/>
    <row r="31074" s="1" customFormat="1" x14ac:dyDescent="0.25"/>
    <row r="31075" s="1" customFormat="1" x14ac:dyDescent="0.25"/>
    <row r="31076" s="1" customFormat="1" x14ac:dyDescent="0.25"/>
    <row r="31077" s="1" customFormat="1" x14ac:dyDescent="0.25"/>
    <row r="31078" s="1" customFormat="1" x14ac:dyDescent="0.25"/>
    <row r="31079" s="1" customFormat="1" x14ac:dyDescent="0.25"/>
    <row r="31080" s="1" customFormat="1" x14ac:dyDescent="0.25"/>
    <row r="31081" s="1" customFormat="1" x14ac:dyDescent="0.25"/>
    <row r="31082" s="1" customFormat="1" x14ac:dyDescent="0.25"/>
    <row r="31083" s="1" customFormat="1" x14ac:dyDescent="0.25"/>
    <row r="31084" s="1" customFormat="1" x14ac:dyDescent="0.25"/>
    <row r="31085" s="1" customFormat="1" x14ac:dyDescent="0.25"/>
    <row r="31086" s="1" customFormat="1" x14ac:dyDescent="0.25"/>
    <row r="31087" s="1" customFormat="1" x14ac:dyDescent="0.25"/>
    <row r="31088" s="1" customFormat="1" x14ac:dyDescent="0.25"/>
    <row r="31089" s="1" customFormat="1" x14ac:dyDescent="0.25"/>
    <row r="31090" s="1" customFormat="1" x14ac:dyDescent="0.25"/>
    <row r="31091" s="1" customFormat="1" x14ac:dyDescent="0.25"/>
    <row r="31092" s="1" customFormat="1" x14ac:dyDescent="0.25"/>
    <row r="31093" s="1" customFormat="1" x14ac:dyDescent="0.25"/>
    <row r="31094" s="1" customFormat="1" x14ac:dyDescent="0.25"/>
    <row r="31095" s="1" customFormat="1" x14ac:dyDescent="0.25"/>
    <row r="31096" s="1" customFormat="1" x14ac:dyDescent="0.25"/>
    <row r="31097" s="1" customFormat="1" x14ac:dyDescent="0.25"/>
    <row r="31098" s="1" customFormat="1" x14ac:dyDescent="0.25"/>
    <row r="31099" s="1" customFormat="1" x14ac:dyDescent="0.25"/>
    <row r="31100" s="1" customFormat="1" x14ac:dyDescent="0.25"/>
    <row r="31101" s="1" customFormat="1" x14ac:dyDescent="0.25"/>
    <row r="31102" s="1" customFormat="1" x14ac:dyDescent="0.25"/>
    <row r="31103" s="1" customFormat="1" x14ac:dyDescent="0.25"/>
    <row r="31104" s="1" customFormat="1" x14ac:dyDescent="0.25"/>
    <row r="31105" s="1" customFormat="1" x14ac:dyDescent="0.25"/>
    <row r="31106" s="1" customFormat="1" x14ac:dyDescent="0.25"/>
    <row r="31107" s="1" customFormat="1" x14ac:dyDescent="0.25"/>
    <row r="31108" s="1" customFormat="1" x14ac:dyDescent="0.25"/>
    <row r="31109" s="1" customFormat="1" x14ac:dyDescent="0.25"/>
    <row r="31110" s="1" customFormat="1" x14ac:dyDescent="0.25"/>
    <row r="31111" s="1" customFormat="1" x14ac:dyDescent="0.25"/>
    <row r="31112" s="1" customFormat="1" x14ac:dyDescent="0.25"/>
    <row r="31113" s="1" customFormat="1" x14ac:dyDescent="0.25"/>
    <row r="31114" s="1" customFormat="1" x14ac:dyDescent="0.25"/>
    <row r="31115" s="1" customFormat="1" x14ac:dyDescent="0.25"/>
    <row r="31116" s="1" customFormat="1" x14ac:dyDescent="0.25"/>
    <row r="31117" s="1" customFormat="1" x14ac:dyDescent="0.25"/>
    <row r="31118" s="1" customFormat="1" x14ac:dyDescent="0.25"/>
    <row r="31119" s="1" customFormat="1" x14ac:dyDescent="0.25"/>
    <row r="31120" s="1" customFormat="1" x14ac:dyDescent="0.25"/>
    <row r="31121" s="1" customFormat="1" x14ac:dyDescent="0.25"/>
    <row r="31122" s="1" customFormat="1" x14ac:dyDescent="0.25"/>
    <row r="31123" s="1" customFormat="1" x14ac:dyDescent="0.25"/>
    <row r="31124" s="1" customFormat="1" x14ac:dyDescent="0.25"/>
    <row r="31125" s="1" customFormat="1" x14ac:dyDescent="0.25"/>
    <row r="31126" s="1" customFormat="1" x14ac:dyDescent="0.25"/>
    <row r="31127" s="1" customFormat="1" x14ac:dyDescent="0.25"/>
    <row r="31128" s="1" customFormat="1" x14ac:dyDescent="0.25"/>
    <row r="31129" s="1" customFormat="1" x14ac:dyDescent="0.25"/>
    <row r="31130" s="1" customFormat="1" x14ac:dyDescent="0.25"/>
    <row r="31131" s="1" customFormat="1" x14ac:dyDescent="0.25"/>
    <row r="31132" s="1" customFormat="1" x14ac:dyDescent="0.25"/>
    <row r="31133" s="1" customFormat="1" x14ac:dyDescent="0.25"/>
    <row r="31134" s="1" customFormat="1" x14ac:dyDescent="0.25"/>
    <row r="31135" s="1" customFormat="1" x14ac:dyDescent="0.25"/>
    <row r="31136" s="1" customFormat="1" x14ac:dyDescent="0.25"/>
    <row r="31137" s="1" customFormat="1" x14ac:dyDescent="0.25"/>
    <row r="31138" s="1" customFormat="1" x14ac:dyDescent="0.25"/>
    <row r="31139" s="1" customFormat="1" x14ac:dyDescent="0.25"/>
    <row r="31140" s="1" customFormat="1" x14ac:dyDescent="0.25"/>
    <row r="31141" s="1" customFormat="1" x14ac:dyDescent="0.25"/>
    <row r="31142" s="1" customFormat="1" x14ac:dyDescent="0.25"/>
    <row r="31143" s="1" customFormat="1" x14ac:dyDescent="0.25"/>
    <row r="31144" s="1" customFormat="1" x14ac:dyDescent="0.25"/>
    <row r="31145" s="1" customFormat="1" x14ac:dyDescent="0.25"/>
    <row r="31146" s="1" customFormat="1" x14ac:dyDescent="0.25"/>
    <row r="31147" s="1" customFormat="1" x14ac:dyDescent="0.25"/>
    <row r="31148" s="1" customFormat="1" x14ac:dyDescent="0.25"/>
    <row r="31149" s="1" customFormat="1" x14ac:dyDescent="0.25"/>
    <row r="31150" s="1" customFormat="1" x14ac:dyDescent="0.25"/>
    <row r="31151" s="1" customFormat="1" x14ac:dyDescent="0.25"/>
    <row r="31152" s="1" customFormat="1" x14ac:dyDescent="0.25"/>
    <row r="31153" s="1" customFormat="1" x14ac:dyDescent="0.25"/>
    <row r="31154" s="1" customFormat="1" x14ac:dyDescent="0.25"/>
    <row r="31155" s="1" customFormat="1" x14ac:dyDescent="0.25"/>
    <row r="31156" s="1" customFormat="1" x14ac:dyDescent="0.25"/>
    <row r="31157" s="1" customFormat="1" x14ac:dyDescent="0.25"/>
    <row r="31158" s="1" customFormat="1" x14ac:dyDescent="0.25"/>
    <row r="31159" s="1" customFormat="1" x14ac:dyDescent="0.25"/>
    <row r="31160" s="1" customFormat="1" x14ac:dyDescent="0.25"/>
    <row r="31161" s="1" customFormat="1" x14ac:dyDescent="0.25"/>
    <row r="31162" s="1" customFormat="1" x14ac:dyDescent="0.25"/>
    <row r="31163" s="1" customFormat="1" x14ac:dyDescent="0.25"/>
    <row r="31164" s="1" customFormat="1" x14ac:dyDescent="0.25"/>
    <row r="31165" s="1" customFormat="1" x14ac:dyDescent="0.25"/>
    <row r="31166" s="1" customFormat="1" x14ac:dyDescent="0.25"/>
    <row r="31167" s="1" customFormat="1" x14ac:dyDescent="0.25"/>
    <row r="31168" s="1" customFormat="1" x14ac:dyDescent="0.25"/>
    <row r="31169" s="1" customFormat="1" x14ac:dyDescent="0.25"/>
    <row r="31170" s="1" customFormat="1" x14ac:dyDescent="0.25"/>
    <row r="31171" s="1" customFormat="1" x14ac:dyDescent="0.25"/>
    <row r="31172" s="1" customFormat="1" x14ac:dyDescent="0.25"/>
    <row r="31173" s="1" customFormat="1" x14ac:dyDescent="0.25"/>
    <row r="31174" s="1" customFormat="1" x14ac:dyDescent="0.25"/>
    <row r="31175" s="1" customFormat="1" x14ac:dyDescent="0.25"/>
    <row r="31176" s="1" customFormat="1" x14ac:dyDescent="0.25"/>
    <row r="31177" s="1" customFormat="1" x14ac:dyDescent="0.25"/>
    <row r="31178" s="1" customFormat="1" x14ac:dyDescent="0.25"/>
    <row r="31179" s="1" customFormat="1" x14ac:dyDescent="0.25"/>
    <row r="31180" s="1" customFormat="1" x14ac:dyDescent="0.25"/>
    <row r="31181" s="1" customFormat="1" x14ac:dyDescent="0.25"/>
    <row r="31182" s="1" customFormat="1" x14ac:dyDescent="0.25"/>
    <row r="31183" s="1" customFormat="1" x14ac:dyDescent="0.25"/>
    <row r="31184" s="1" customFormat="1" x14ac:dyDescent="0.25"/>
    <row r="31185" s="1" customFormat="1" x14ac:dyDescent="0.25"/>
    <row r="31186" s="1" customFormat="1" x14ac:dyDescent="0.25"/>
    <row r="31187" s="1" customFormat="1" x14ac:dyDescent="0.25"/>
    <row r="31188" s="1" customFormat="1" x14ac:dyDescent="0.25"/>
    <row r="31189" s="1" customFormat="1" x14ac:dyDescent="0.25"/>
    <row r="31190" s="1" customFormat="1" x14ac:dyDescent="0.25"/>
    <row r="31191" s="1" customFormat="1" x14ac:dyDescent="0.25"/>
    <row r="31192" s="1" customFormat="1" x14ac:dyDescent="0.25"/>
    <row r="31193" s="1" customFormat="1" x14ac:dyDescent="0.25"/>
    <row r="31194" s="1" customFormat="1" x14ac:dyDescent="0.25"/>
    <row r="31195" s="1" customFormat="1" x14ac:dyDescent="0.25"/>
    <row r="31196" s="1" customFormat="1" x14ac:dyDescent="0.25"/>
    <row r="31197" s="1" customFormat="1" x14ac:dyDescent="0.25"/>
    <row r="31198" s="1" customFormat="1" x14ac:dyDescent="0.25"/>
    <row r="31199" s="1" customFormat="1" x14ac:dyDescent="0.25"/>
    <row r="31200" s="1" customFormat="1" x14ac:dyDescent="0.25"/>
    <row r="31201" s="1" customFormat="1" x14ac:dyDescent="0.25"/>
    <row r="31202" s="1" customFormat="1" x14ac:dyDescent="0.25"/>
    <row r="31203" s="1" customFormat="1" x14ac:dyDescent="0.25"/>
    <row r="31204" s="1" customFormat="1" x14ac:dyDescent="0.25"/>
    <row r="31205" s="1" customFormat="1" x14ac:dyDescent="0.25"/>
    <row r="31206" s="1" customFormat="1" x14ac:dyDescent="0.25"/>
    <row r="31207" s="1" customFormat="1" x14ac:dyDescent="0.25"/>
    <row r="31208" s="1" customFormat="1" x14ac:dyDescent="0.25"/>
    <row r="31209" s="1" customFormat="1" x14ac:dyDescent="0.25"/>
    <row r="31210" s="1" customFormat="1" x14ac:dyDescent="0.25"/>
    <row r="31211" s="1" customFormat="1" x14ac:dyDescent="0.25"/>
    <row r="31212" s="1" customFormat="1" x14ac:dyDescent="0.25"/>
    <row r="31213" s="1" customFormat="1" x14ac:dyDescent="0.25"/>
    <row r="31214" s="1" customFormat="1" x14ac:dyDescent="0.25"/>
    <row r="31215" s="1" customFormat="1" x14ac:dyDescent="0.25"/>
    <row r="31216" s="1" customFormat="1" x14ac:dyDescent="0.25"/>
    <row r="31217" s="1" customFormat="1" x14ac:dyDescent="0.25"/>
    <row r="31218" s="1" customFormat="1" x14ac:dyDescent="0.25"/>
    <row r="31219" s="1" customFormat="1" x14ac:dyDescent="0.25"/>
    <row r="31220" s="1" customFormat="1" x14ac:dyDescent="0.25"/>
    <row r="31221" s="1" customFormat="1" x14ac:dyDescent="0.25"/>
    <row r="31222" s="1" customFormat="1" x14ac:dyDescent="0.25"/>
    <row r="31223" s="1" customFormat="1" x14ac:dyDescent="0.25"/>
    <row r="31224" s="1" customFormat="1" x14ac:dyDescent="0.25"/>
    <row r="31225" s="1" customFormat="1" x14ac:dyDescent="0.25"/>
    <row r="31226" s="1" customFormat="1" x14ac:dyDescent="0.25"/>
    <row r="31227" s="1" customFormat="1" x14ac:dyDescent="0.25"/>
    <row r="31228" s="1" customFormat="1" x14ac:dyDescent="0.25"/>
    <row r="31229" s="1" customFormat="1" x14ac:dyDescent="0.25"/>
    <row r="31230" s="1" customFormat="1" x14ac:dyDescent="0.25"/>
    <row r="31231" s="1" customFormat="1" x14ac:dyDescent="0.25"/>
    <row r="31232" s="1" customFormat="1" x14ac:dyDescent="0.25"/>
    <row r="31233" s="1" customFormat="1" x14ac:dyDescent="0.25"/>
    <row r="31234" s="1" customFormat="1" x14ac:dyDescent="0.25"/>
    <row r="31235" s="1" customFormat="1" x14ac:dyDescent="0.25"/>
    <row r="31236" s="1" customFormat="1" x14ac:dyDescent="0.25"/>
    <row r="31237" s="1" customFormat="1" x14ac:dyDescent="0.25"/>
    <row r="31238" s="1" customFormat="1" x14ac:dyDescent="0.25"/>
    <row r="31239" s="1" customFormat="1" x14ac:dyDescent="0.25"/>
    <row r="31240" s="1" customFormat="1" x14ac:dyDescent="0.25"/>
    <row r="31241" s="1" customFormat="1" x14ac:dyDescent="0.25"/>
    <row r="31242" s="1" customFormat="1" x14ac:dyDescent="0.25"/>
    <row r="31243" s="1" customFormat="1" x14ac:dyDescent="0.25"/>
    <row r="31244" s="1" customFormat="1" x14ac:dyDescent="0.25"/>
    <row r="31245" s="1" customFormat="1" x14ac:dyDescent="0.25"/>
    <row r="31246" s="1" customFormat="1" x14ac:dyDescent="0.25"/>
    <row r="31247" s="1" customFormat="1" x14ac:dyDescent="0.25"/>
    <row r="31248" s="1" customFormat="1" x14ac:dyDescent="0.25"/>
    <row r="31249" s="1" customFormat="1" x14ac:dyDescent="0.25"/>
    <row r="31250" s="1" customFormat="1" x14ac:dyDescent="0.25"/>
    <row r="31251" s="1" customFormat="1" x14ac:dyDescent="0.25"/>
    <row r="31252" s="1" customFormat="1" x14ac:dyDescent="0.25"/>
    <row r="31253" s="1" customFormat="1" x14ac:dyDescent="0.25"/>
    <row r="31254" s="1" customFormat="1" x14ac:dyDescent="0.25"/>
    <row r="31255" s="1" customFormat="1" x14ac:dyDescent="0.25"/>
    <row r="31256" s="1" customFormat="1" x14ac:dyDescent="0.25"/>
    <row r="31257" s="1" customFormat="1" x14ac:dyDescent="0.25"/>
    <row r="31258" s="1" customFormat="1" x14ac:dyDescent="0.25"/>
    <row r="31259" s="1" customFormat="1" x14ac:dyDescent="0.25"/>
    <row r="31260" s="1" customFormat="1" x14ac:dyDescent="0.25"/>
    <row r="31261" s="1" customFormat="1" x14ac:dyDescent="0.25"/>
    <row r="31262" s="1" customFormat="1" x14ac:dyDescent="0.25"/>
    <row r="31263" s="1" customFormat="1" x14ac:dyDescent="0.25"/>
    <row r="31264" s="1" customFormat="1" x14ac:dyDescent="0.25"/>
    <row r="31265" s="1" customFormat="1" x14ac:dyDescent="0.25"/>
    <row r="31266" s="1" customFormat="1" x14ac:dyDescent="0.25"/>
    <row r="31267" s="1" customFormat="1" x14ac:dyDescent="0.25"/>
    <row r="31268" s="1" customFormat="1" x14ac:dyDescent="0.25"/>
    <row r="31269" s="1" customFormat="1" x14ac:dyDescent="0.25"/>
    <row r="31270" s="1" customFormat="1" x14ac:dyDescent="0.25"/>
    <row r="31271" s="1" customFormat="1" x14ac:dyDescent="0.25"/>
    <row r="31272" s="1" customFormat="1" x14ac:dyDescent="0.25"/>
    <row r="31273" s="1" customFormat="1" x14ac:dyDescent="0.25"/>
    <row r="31274" s="1" customFormat="1" x14ac:dyDescent="0.25"/>
    <row r="31275" s="1" customFormat="1" x14ac:dyDescent="0.25"/>
    <row r="31276" s="1" customFormat="1" x14ac:dyDescent="0.25"/>
    <row r="31277" s="1" customFormat="1" x14ac:dyDescent="0.25"/>
    <row r="31278" s="1" customFormat="1" x14ac:dyDescent="0.25"/>
    <row r="31279" s="1" customFormat="1" x14ac:dyDescent="0.25"/>
    <row r="31280" s="1" customFormat="1" x14ac:dyDescent="0.25"/>
    <row r="31281" s="1" customFormat="1" x14ac:dyDescent="0.25"/>
    <row r="31282" s="1" customFormat="1" x14ac:dyDescent="0.25"/>
    <row r="31283" s="1" customFormat="1" x14ac:dyDescent="0.25"/>
    <row r="31284" s="1" customFormat="1" x14ac:dyDescent="0.25"/>
    <row r="31285" s="1" customFormat="1" x14ac:dyDescent="0.25"/>
    <row r="31286" s="1" customFormat="1" x14ac:dyDescent="0.25"/>
    <row r="31287" s="1" customFormat="1" x14ac:dyDescent="0.25"/>
    <row r="31288" s="1" customFormat="1" x14ac:dyDescent="0.25"/>
    <row r="31289" s="1" customFormat="1" x14ac:dyDescent="0.25"/>
    <row r="31290" s="1" customFormat="1" x14ac:dyDescent="0.25"/>
    <row r="31291" s="1" customFormat="1" x14ac:dyDescent="0.25"/>
    <row r="31292" s="1" customFormat="1" x14ac:dyDescent="0.25"/>
    <row r="31293" s="1" customFormat="1" x14ac:dyDescent="0.25"/>
    <row r="31294" s="1" customFormat="1" x14ac:dyDescent="0.25"/>
    <row r="31295" s="1" customFormat="1" x14ac:dyDescent="0.25"/>
    <row r="31296" s="1" customFormat="1" x14ac:dyDescent="0.25"/>
    <row r="31297" s="1" customFormat="1" x14ac:dyDescent="0.25"/>
    <row r="31298" s="1" customFormat="1" x14ac:dyDescent="0.25"/>
    <row r="31299" s="1" customFormat="1" x14ac:dyDescent="0.25"/>
    <row r="31300" s="1" customFormat="1" x14ac:dyDescent="0.25"/>
    <row r="31301" s="1" customFormat="1" x14ac:dyDescent="0.25"/>
    <row r="31302" s="1" customFormat="1" x14ac:dyDescent="0.25"/>
    <row r="31303" s="1" customFormat="1" x14ac:dyDescent="0.25"/>
    <row r="31304" s="1" customFormat="1" x14ac:dyDescent="0.25"/>
    <row r="31305" s="1" customFormat="1" x14ac:dyDescent="0.25"/>
    <row r="31306" s="1" customFormat="1" x14ac:dyDescent="0.25"/>
    <row r="31307" s="1" customFormat="1" x14ac:dyDescent="0.25"/>
    <row r="31308" s="1" customFormat="1" x14ac:dyDescent="0.25"/>
    <row r="31309" s="1" customFormat="1" x14ac:dyDescent="0.25"/>
    <row r="31310" s="1" customFormat="1" x14ac:dyDescent="0.25"/>
    <row r="31311" s="1" customFormat="1" x14ac:dyDescent="0.25"/>
    <row r="31312" s="1" customFormat="1" x14ac:dyDescent="0.25"/>
    <row r="31313" s="1" customFormat="1" x14ac:dyDescent="0.25"/>
    <row r="31314" s="1" customFormat="1" x14ac:dyDescent="0.25"/>
    <row r="31315" s="1" customFormat="1" x14ac:dyDescent="0.25"/>
    <row r="31316" s="1" customFormat="1" x14ac:dyDescent="0.25"/>
    <row r="31317" s="1" customFormat="1" x14ac:dyDescent="0.25"/>
    <row r="31318" s="1" customFormat="1" x14ac:dyDescent="0.25"/>
    <row r="31319" s="1" customFormat="1" x14ac:dyDescent="0.25"/>
    <row r="31320" s="1" customFormat="1" x14ac:dyDescent="0.25"/>
    <row r="31321" s="1" customFormat="1" x14ac:dyDescent="0.25"/>
    <row r="31322" s="1" customFormat="1" x14ac:dyDescent="0.25"/>
    <row r="31323" s="1" customFormat="1" x14ac:dyDescent="0.25"/>
    <row r="31324" s="1" customFormat="1" x14ac:dyDescent="0.25"/>
    <row r="31325" s="1" customFormat="1" x14ac:dyDescent="0.25"/>
    <row r="31326" s="1" customFormat="1" x14ac:dyDescent="0.25"/>
    <row r="31327" s="1" customFormat="1" x14ac:dyDescent="0.25"/>
    <row r="31328" s="1" customFormat="1" x14ac:dyDescent="0.25"/>
    <row r="31329" s="1" customFormat="1" x14ac:dyDescent="0.25"/>
    <row r="31330" s="1" customFormat="1" x14ac:dyDescent="0.25"/>
    <row r="31331" s="1" customFormat="1" x14ac:dyDescent="0.25"/>
    <row r="31332" s="1" customFormat="1" x14ac:dyDescent="0.25"/>
    <row r="31333" s="1" customFormat="1" x14ac:dyDescent="0.25"/>
    <row r="31334" s="1" customFormat="1" x14ac:dyDescent="0.25"/>
    <row r="31335" s="1" customFormat="1" x14ac:dyDescent="0.25"/>
    <row r="31336" s="1" customFormat="1" x14ac:dyDescent="0.25"/>
    <row r="31337" s="1" customFormat="1" x14ac:dyDescent="0.25"/>
    <row r="31338" s="1" customFormat="1" x14ac:dyDescent="0.25"/>
    <row r="31339" s="1" customFormat="1" x14ac:dyDescent="0.25"/>
    <row r="31340" s="1" customFormat="1" x14ac:dyDescent="0.25"/>
    <row r="31341" s="1" customFormat="1" x14ac:dyDescent="0.25"/>
    <row r="31342" s="1" customFormat="1" x14ac:dyDescent="0.25"/>
    <row r="31343" s="1" customFormat="1" x14ac:dyDescent="0.25"/>
    <row r="31344" s="1" customFormat="1" x14ac:dyDescent="0.25"/>
    <row r="31345" s="1" customFormat="1" x14ac:dyDescent="0.25"/>
    <row r="31346" s="1" customFormat="1" x14ac:dyDescent="0.25"/>
    <row r="31347" s="1" customFormat="1" x14ac:dyDescent="0.25"/>
    <row r="31348" s="1" customFormat="1" x14ac:dyDescent="0.25"/>
    <row r="31349" s="1" customFormat="1" x14ac:dyDescent="0.25"/>
    <row r="31350" s="1" customFormat="1" x14ac:dyDescent="0.25"/>
    <row r="31351" s="1" customFormat="1" x14ac:dyDescent="0.25"/>
    <row r="31352" s="1" customFormat="1" x14ac:dyDescent="0.25"/>
    <row r="31353" s="1" customFormat="1" x14ac:dyDescent="0.25"/>
    <row r="31354" s="1" customFormat="1" x14ac:dyDescent="0.25"/>
    <row r="31355" s="1" customFormat="1" x14ac:dyDescent="0.25"/>
    <row r="31356" s="1" customFormat="1" x14ac:dyDescent="0.25"/>
    <row r="31357" s="1" customFormat="1" x14ac:dyDescent="0.25"/>
    <row r="31358" s="1" customFormat="1" x14ac:dyDescent="0.25"/>
    <row r="31359" s="1" customFormat="1" x14ac:dyDescent="0.25"/>
    <row r="31360" s="1" customFormat="1" x14ac:dyDescent="0.25"/>
    <row r="31361" s="1" customFormat="1" x14ac:dyDescent="0.25"/>
    <row r="31362" s="1" customFormat="1" x14ac:dyDescent="0.25"/>
    <row r="31363" s="1" customFormat="1" x14ac:dyDescent="0.25"/>
    <row r="31364" s="1" customFormat="1" x14ac:dyDescent="0.25"/>
    <row r="31365" s="1" customFormat="1" x14ac:dyDescent="0.25"/>
    <row r="31366" s="1" customFormat="1" x14ac:dyDescent="0.25"/>
    <row r="31367" s="1" customFormat="1" x14ac:dyDescent="0.25"/>
    <row r="31368" s="1" customFormat="1" x14ac:dyDescent="0.25"/>
    <row r="31369" s="1" customFormat="1" x14ac:dyDescent="0.25"/>
    <row r="31370" s="1" customFormat="1" x14ac:dyDescent="0.25"/>
    <row r="31371" s="1" customFormat="1" x14ac:dyDescent="0.25"/>
    <row r="31372" s="1" customFormat="1" x14ac:dyDescent="0.25"/>
    <row r="31373" s="1" customFormat="1" x14ac:dyDescent="0.25"/>
    <row r="31374" s="1" customFormat="1" x14ac:dyDescent="0.25"/>
    <row r="31375" s="1" customFormat="1" x14ac:dyDescent="0.25"/>
    <row r="31376" s="1" customFormat="1" x14ac:dyDescent="0.25"/>
    <row r="31377" s="1" customFormat="1" x14ac:dyDescent="0.25"/>
    <row r="31378" s="1" customFormat="1" x14ac:dyDescent="0.25"/>
    <row r="31379" s="1" customFormat="1" x14ac:dyDescent="0.25"/>
    <row r="31380" s="1" customFormat="1" x14ac:dyDescent="0.25"/>
    <row r="31381" s="1" customFormat="1" x14ac:dyDescent="0.25"/>
    <row r="31382" s="1" customFormat="1" x14ac:dyDescent="0.25"/>
    <row r="31383" s="1" customFormat="1" x14ac:dyDescent="0.25"/>
    <row r="31384" s="1" customFormat="1" x14ac:dyDescent="0.25"/>
    <row r="31385" s="1" customFormat="1" x14ac:dyDescent="0.25"/>
    <row r="31386" s="1" customFormat="1" x14ac:dyDescent="0.25"/>
    <row r="31387" s="1" customFormat="1" x14ac:dyDescent="0.25"/>
    <row r="31388" s="1" customFormat="1" x14ac:dyDescent="0.25"/>
    <row r="31389" s="1" customFormat="1" x14ac:dyDescent="0.25"/>
    <row r="31390" s="1" customFormat="1" x14ac:dyDescent="0.25"/>
    <row r="31391" s="1" customFormat="1" x14ac:dyDescent="0.25"/>
    <row r="31392" s="1" customFormat="1" x14ac:dyDescent="0.25"/>
    <row r="31393" s="1" customFormat="1" x14ac:dyDescent="0.25"/>
    <row r="31394" s="1" customFormat="1" x14ac:dyDescent="0.25"/>
    <row r="31395" s="1" customFormat="1" x14ac:dyDescent="0.25"/>
    <row r="31396" s="1" customFormat="1" x14ac:dyDescent="0.25"/>
    <row r="31397" s="1" customFormat="1" x14ac:dyDescent="0.25"/>
    <row r="31398" s="1" customFormat="1" x14ac:dyDescent="0.25"/>
    <row r="31399" s="1" customFormat="1" x14ac:dyDescent="0.25"/>
    <row r="31400" s="1" customFormat="1" x14ac:dyDescent="0.25"/>
    <row r="31401" s="1" customFormat="1" x14ac:dyDescent="0.25"/>
    <row r="31402" s="1" customFormat="1" x14ac:dyDescent="0.25"/>
    <row r="31403" s="1" customFormat="1" x14ac:dyDescent="0.25"/>
    <row r="31404" s="1" customFormat="1" x14ac:dyDescent="0.25"/>
    <row r="31405" s="1" customFormat="1" x14ac:dyDescent="0.25"/>
    <row r="31406" s="1" customFormat="1" x14ac:dyDescent="0.25"/>
    <row r="31407" s="1" customFormat="1" x14ac:dyDescent="0.25"/>
    <row r="31408" s="1" customFormat="1" x14ac:dyDescent="0.25"/>
    <row r="31409" s="1" customFormat="1" x14ac:dyDescent="0.25"/>
    <row r="31410" s="1" customFormat="1" x14ac:dyDescent="0.25"/>
    <row r="31411" s="1" customFormat="1" x14ac:dyDescent="0.25"/>
    <row r="31412" s="1" customFormat="1" x14ac:dyDescent="0.25"/>
    <row r="31413" s="1" customFormat="1" x14ac:dyDescent="0.25"/>
    <row r="31414" s="1" customFormat="1" x14ac:dyDescent="0.25"/>
    <row r="31415" s="1" customFormat="1" x14ac:dyDescent="0.25"/>
    <row r="31416" s="1" customFormat="1" x14ac:dyDescent="0.25"/>
    <row r="31417" s="1" customFormat="1" x14ac:dyDescent="0.25"/>
    <row r="31418" s="1" customFormat="1" x14ac:dyDescent="0.25"/>
    <row r="31419" s="1" customFormat="1" x14ac:dyDescent="0.25"/>
    <row r="31420" s="1" customFormat="1" x14ac:dyDescent="0.25"/>
    <row r="31421" s="1" customFormat="1" x14ac:dyDescent="0.25"/>
    <row r="31422" s="1" customFormat="1" x14ac:dyDescent="0.25"/>
    <row r="31423" s="1" customFormat="1" x14ac:dyDescent="0.25"/>
    <row r="31424" s="1" customFormat="1" x14ac:dyDescent="0.25"/>
    <row r="31425" s="1" customFormat="1" x14ac:dyDescent="0.25"/>
    <row r="31426" s="1" customFormat="1" x14ac:dyDescent="0.25"/>
    <row r="31427" s="1" customFormat="1" x14ac:dyDescent="0.25"/>
    <row r="31428" s="1" customFormat="1" x14ac:dyDescent="0.25"/>
    <row r="31429" s="1" customFormat="1" x14ac:dyDescent="0.25"/>
    <row r="31430" s="1" customFormat="1" x14ac:dyDescent="0.25"/>
    <row r="31431" s="1" customFormat="1" x14ac:dyDescent="0.25"/>
    <row r="31432" s="1" customFormat="1" x14ac:dyDescent="0.25"/>
    <row r="31433" s="1" customFormat="1" x14ac:dyDescent="0.25"/>
    <row r="31434" s="1" customFormat="1" x14ac:dyDescent="0.25"/>
    <row r="31435" s="1" customFormat="1" x14ac:dyDescent="0.25"/>
    <row r="31436" s="1" customFormat="1" x14ac:dyDescent="0.25"/>
    <row r="31437" s="1" customFormat="1" x14ac:dyDescent="0.25"/>
    <row r="31438" s="1" customFormat="1" x14ac:dyDescent="0.25"/>
    <row r="31439" s="1" customFormat="1" x14ac:dyDescent="0.25"/>
    <row r="31440" s="1" customFormat="1" x14ac:dyDescent="0.25"/>
    <row r="31441" s="1" customFormat="1" x14ac:dyDescent="0.25"/>
    <row r="31442" s="1" customFormat="1" x14ac:dyDescent="0.25"/>
    <row r="31443" s="1" customFormat="1" x14ac:dyDescent="0.25"/>
    <row r="31444" s="1" customFormat="1" x14ac:dyDescent="0.25"/>
    <row r="31445" s="1" customFormat="1" x14ac:dyDescent="0.25"/>
    <row r="31446" s="1" customFormat="1" x14ac:dyDescent="0.25"/>
    <row r="31447" s="1" customFormat="1" x14ac:dyDescent="0.25"/>
    <row r="31448" s="1" customFormat="1" x14ac:dyDescent="0.25"/>
    <row r="31449" s="1" customFormat="1" x14ac:dyDescent="0.25"/>
    <row r="31450" s="1" customFormat="1" x14ac:dyDescent="0.25"/>
    <row r="31451" s="1" customFormat="1" x14ac:dyDescent="0.25"/>
    <row r="31452" s="1" customFormat="1" x14ac:dyDescent="0.25"/>
    <row r="31453" s="1" customFormat="1" x14ac:dyDescent="0.25"/>
    <row r="31454" s="1" customFormat="1" x14ac:dyDescent="0.25"/>
    <row r="31455" s="1" customFormat="1" x14ac:dyDescent="0.25"/>
    <row r="31456" s="1" customFormat="1" x14ac:dyDescent="0.25"/>
    <row r="31457" s="1" customFormat="1" x14ac:dyDescent="0.25"/>
    <row r="31458" s="1" customFormat="1" x14ac:dyDescent="0.25"/>
    <row r="31459" s="1" customFormat="1" x14ac:dyDescent="0.25"/>
    <row r="31460" s="1" customFormat="1" x14ac:dyDescent="0.25"/>
    <row r="31461" s="1" customFormat="1" x14ac:dyDescent="0.25"/>
    <row r="31462" s="1" customFormat="1" x14ac:dyDescent="0.25"/>
    <row r="31463" s="1" customFormat="1" x14ac:dyDescent="0.25"/>
    <row r="31464" s="1" customFormat="1" x14ac:dyDescent="0.25"/>
    <row r="31465" s="1" customFormat="1" x14ac:dyDescent="0.25"/>
    <row r="31466" s="1" customFormat="1" x14ac:dyDescent="0.25"/>
    <row r="31467" s="1" customFormat="1" x14ac:dyDescent="0.25"/>
    <row r="31468" s="1" customFormat="1" x14ac:dyDescent="0.25"/>
    <row r="31469" s="1" customFormat="1" x14ac:dyDescent="0.25"/>
    <row r="31470" s="1" customFormat="1" x14ac:dyDescent="0.25"/>
    <row r="31471" s="1" customFormat="1" x14ac:dyDescent="0.25"/>
    <row r="31472" s="1" customFormat="1" x14ac:dyDescent="0.25"/>
    <row r="31473" s="1" customFormat="1" x14ac:dyDescent="0.25"/>
    <row r="31474" s="1" customFormat="1" x14ac:dyDescent="0.25"/>
    <row r="31475" s="1" customFormat="1" x14ac:dyDescent="0.25"/>
    <row r="31476" s="1" customFormat="1" x14ac:dyDescent="0.25"/>
    <row r="31477" s="1" customFormat="1" x14ac:dyDescent="0.25"/>
    <row r="31478" s="1" customFormat="1" x14ac:dyDescent="0.25"/>
    <row r="31479" s="1" customFormat="1" x14ac:dyDescent="0.25"/>
    <row r="31480" s="1" customFormat="1" x14ac:dyDescent="0.25"/>
    <row r="31481" s="1" customFormat="1" x14ac:dyDescent="0.25"/>
    <row r="31482" s="1" customFormat="1" x14ac:dyDescent="0.25"/>
    <row r="31483" s="1" customFormat="1" x14ac:dyDescent="0.25"/>
    <row r="31484" s="1" customFormat="1" x14ac:dyDescent="0.25"/>
    <row r="31485" s="1" customFormat="1" x14ac:dyDescent="0.25"/>
    <row r="31486" s="1" customFormat="1" x14ac:dyDescent="0.25"/>
    <row r="31487" s="1" customFormat="1" x14ac:dyDescent="0.25"/>
    <row r="31488" s="1" customFormat="1" x14ac:dyDescent="0.25"/>
    <row r="31489" s="1" customFormat="1" x14ac:dyDescent="0.25"/>
    <row r="31490" s="1" customFormat="1" x14ac:dyDescent="0.25"/>
    <row r="31491" s="1" customFormat="1" x14ac:dyDescent="0.25"/>
    <row r="31492" s="1" customFormat="1" x14ac:dyDescent="0.25"/>
    <row r="31493" s="1" customFormat="1" x14ac:dyDescent="0.25"/>
    <row r="31494" s="1" customFormat="1" x14ac:dyDescent="0.25"/>
    <row r="31495" s="1" customFormat="1" x14ac:dyDescent="0.25"/>
    <row r="31496" s="1" customFormat="1" x14ac:dyDescent="0.25"/>
    <row r="31497" s="1" customFormat="1" x14ac:dyDescent="0.25"/>
    <row r="31498" s="1" customFormat="1" x14ac:dyDescent="0.25"/>
    <row r="31499" s="1" customFormat="1" x14ac:dyDescent="0.25"/>
    <row r="31500" s="1" customFormat="1" x14ac:dyDescent="0.25"/>
    <row r="31501" s="1" customFormat="1" x14ac:dyDescent="0.25"/>
    <row r="31502" s="1" customFormat="1" x14ac:dyDescent="0.25"/>
    <row r="31503" s="1" customFormat="1" x14ac:dyDescent="0.25"/>
    <row r="31504" s="1" customFormat="1" x14ac:dyDescent="0.25"/>
    <row r="31505" s="1" customFormat="1" x14ac:dyDescent="0.25"/>
    <row r="31506" s="1" customFormat="1" x14ac:dyDescent="0.25"/>
    <row r="31507" s="1" customFormat="1" x14ac:dyDescent="0.25"/>
    <row r="31508" s="1" customFormat="1" x14ac:dyDescent="0.25"/>
    <row r="31509" s="1" customFormat="1" x14ac:dyDescent="0.25"/>
    <row r="31510" s="1" customFormat="1" x14ac:dyDescent="0.25"/>
    <row r="31511" s="1" customFormat="1" x14ac:dyDescent="0.25"/>
    <row r="31512" s="1" customFormat="1" x14ac:dyDescent="0.25"/>
    <row r="31513" s="1" customFormat="1" x14ac:dyDescent="0.25"/>
    <row r="31514" s="1" customFormat="1" x14ac:dyDescent="0.25"/>
    <row r="31515" s="1" customFormat="1" x14ac:dyDescent="0.25"/>
    <row r="31516" s="1" customFormat="1" x14ac:dyDescent="0.25"/>
    <row r="31517" s="1" customFormat="1" x14ac:dyDescent="0.25"/>
    <row r="31518" s="1" customFormat="1" x14ac:dyDescent="0.25"/>
    <row r="31519" s="1" customFormat="1" x14ac:dyDescent="0.25"/>
    <row r="31520" s="1" customFormat="1" x14ac:dyDescent="0.25"/>
    <row r="31521" s="1" customFormat="1" x14ac:dyDescent="0.25"/>
    <row r="31522" s="1" customFormat="1" x14ac:dyDescent="0.25"/>
    <row r="31523" s="1" customFormat="1" x14ac:dyDescent="0.25"/>
    <row r="31524" s="1" customFormat="1" x14ac:dyDescent="0.25"/>
    <row r="31525" s="1" customFormat="1" x14ac:dyDescent="0.25"/>
    <row r="31526" s="1" customFormat="1" x14ac:dyDescent="0.25"/>
    <row r="31527" s="1" customFormat="1" x14ac:dyDescent="0.25"/>
    <row r="31528" s="1" customFormat="1" x14ac:dyDescent="0.25"/>
    <row r="31529" s="1" customFormat="1" x14ac:dyDescent="0.25"/>
    <row r="31530" s="1" customFormat="1" x14ac:dyDescent="0.25"/>
    <row r="31531" s="1" customFormat="1" x14ac:dyDescent="0.25"/>
    <row r="31532" s="1" customFormat="1" x14ac:dyDescent="0.25"/>
    <row r="31533" s="1" customFormat="1" x14ac:dyDescent="0.25"/>
    <row r="31534" s="1" customFormat="1" x14ac:dyDescent="0.25"/>
    <row r="31535" s="1" customFormat="1" x14ac:dyDescent="0.25"/>
    <row r="31536" s="1" customFormat="1" x14ac:dyDescent="0.25"/>
    <row r="31537" s="1" customFormat="1" x14ac:dyDescent="0.25"/>
    <row r="31538" s="1" customFormat="1" x14ac:dyDescent="0.25"/>
    <row r="31539" s="1" customFormat="1" x14ac:dyDescent="0.25"/>
    <row r="31540" s="1" customFormat="1" x14ac:dyDescent="0.25"/>
    <row r="31541" s="1" customFormat="1" x14ac:dyDescent="0.25"/>
    <row r="31542" s="1" customFormat="1" x14ac:dyDescent="0.25"/>
    <row r="31543" s="1" customFormat="1" x14ac:dyDescent="0.25"/>
    <row r="31544" s="1" customFormat="1" x14ac:dyDescent="0.25"/>
    <row r="31545" s="1" customFormat="1" x14ac:dyDescent="0.25"/>
    <row r="31546" s="1" customFormat="1" x14ac:dyDescent="0.25"/>
    <row r="31547" s="1" customFormat="1" x14ac:dyDescent="0.25"/>
    <row r="31548" s="1" customFormat="1" x14ac:dyDescent="0.25"/>
    <row r="31549" s="1" customFormat="1" x14ac:dyDescent="0.25"/>
    <row r="31550" s="1" customFormat="1" x14ac:dyDescent="0.25"/>
    <row r="31551" s="1" customFormat="1" x14ac:dyDescent="0.25"/>
    <row r="31552" s="1" customFormat="1" x14ac:dyDescent="0.25"/>
    <row r="31553" s="1" customFormat="1" x14ac:dyDescent="0.25"/>
    <row r="31554" s="1" customFormat="1" x14ac:dyDescent="0.25"/>
    <row r="31555" s="1" customFormat="1" x14ac:dyDescent="0.25"/>
    <row r="31556" s="1" customFormat="1" x14ac:dyDescent="0.25"/>
    <row r="31557" s="1" customFormat="1" x14ac:dyDescent="0.25"/>
    <row r="31558" s="1" customFormat="1" x14ac:dyDescent="0.25"/>
    <row r="31559" s="1" customFormat="1" x14ac:dyDescent="0.25"/>
    <row r="31560" s="1" customFormat="1" x14ac:dyDescent="0.25"/>
    <row r="31561" s="1" customFormat="1" x14ac:dyDescent="0.25"/>
    <row r="31562" s="1" customFormat="1" x14ac:dyDescent="0.25"/>
    <row r="31563" s="1" customFormat="1" x14ac:dyDescent="0.25"/>
    <row r="31564" s="1" customFormat="1" x14ac:dyDescent="0.25"/>
    <row r="31565" s="1" customFormat="1" x14ac:dyDescent="0.25"/>
    <row r="31566" s="1" customFormat="1" x14ac:dyDescent="0.25"/>
    <row r="31567" s="1" customFormat="1" x14ac:dyDescent="0.25"/>
    <row r="31568" s="1" customFormat="1" x14ac:dyDescent="0.25"/>
    <row r="31569" s="1" customFormat="1" x14ac:dyDescent="0.25"/>
    <row r="31570" s="1" customFormat="1" x14ac:dyDescent="0.25"/>
    <row r="31571" s="1" customFormat="1" x14ac:dyDescent="0.25"/>
    <row r="31572" s="1" customFormat="1" x14ac:dyDescent="0.25"/>
    <row r="31573" s="1" customFormat="1" x14ac:dyDescent="0.25"/>
    <row r="31574" s="1" customFormat="1" x14ac:dyDescent="0.25"/>
    <row r="31575" s="1" customFormat="1" x14ac:dyDescent="0.25"/>
    <row r="31576" s="1" customFormat="1" x14ac:dyDescent="0.25"/>
    <row r="31577" s="1" customFormat="1" x14ac:dyDescent="0.25"/>
    <row r="31578" s="1" customFormat="1" x14ac:dyDescent="0.25"/>
    <row r="31579" s="1" customFormat="1" x14ac:dyDescent="0.25"/>
    <row r="31580" s="1" customFormat="1" x14ac:dyDescent="0.25"/>
    <row r="31581" s="1" customFormat="1" x14ac:dyDescent="0.25"/>
    <row r="31582" s="1" customFormat="1" x14ac:dyDescent="0.25"/>
    <row r="31583" s="1" customFormat="1" x14ac:dyDescent="0.25"/>
    <row r="31584" s="1" customFormat="1" x14ac:dyDescent="0.25"/>
    <row r="31585" s="1" customFormat="1" x14ac:dyDescent="0.25"/>
    <row r="31586" s="1" customFormat="1" x14ac:dyDescent="0.25"/>
    <row r="31587" s="1" customFormat="1" x14ac:dyDescent="0.25"/>
    <row r="31588" s="1" customFormat="1" x14ac:dyDescent="0.25"/>
    <row r="31589" s="1" customFormat="1" x14ac:dyDescent="0.25"/>
    <row r="31590" s="1" customFormat="1" x14ac:dyDescent="0.25"/>
    <row r="31591" s="1" customFormat="1" x14ac:dyDescent="0.25"/>
    <row r="31592" s="1" customFormat="1" x14ac:dyDescent="0.25"/>
    <row r="31593" s="1" customFormat="1" x14ac:dyDescent="0.25"/>
    <row r="31594" s="1" customFormat="1" x14ac:dyDescent="0.25"/>
    <row r="31595" s="1" customFormat="1" x14ac:dyDescent="0.25"/>
    <row r="31596" s="1" customFormat="1" x14ac:dyDescent="0.25"/>
    <row r="31597" s="1" customFormat="1" x14ac:dyDescent="0.25"/>
    <row r="31598" s="1" customFormat="1" x14ac:dyDescent="0.25"/>
    <row r="31599" s="1" customFormat="1" x14ac:dyDescent="0.25"/>
    <row r="31600" s="1" customFormat="1" x14ac:dyDescent="0.25"/>
    <row r="31601" s="1" customFormat="1" x14ac:dyDescent="0.25"/>
    <row r="31602" s="1" customFormat="1" x14ac:dyDescent="0.25"/>
    <row r="31603" s="1" customFormat="1" x14ac:dyDescent="0.25"/>
    <row r="31604" s="1" customFormat="1" x14ac:dyDescent="0.25"/>
    <row r="31605" s="1" customFormat="1" x14ac:dyDescent="0.25"/>
    <row r="31606" s="1" customFormat="1" x14ac:dyDescent="0.25"/>
    <row r="31607" s="1" customFormat="1" x14ac:dyDescent="0.25"/>
    <row r="31608" s="1" customFormat="1" x14ac:dyDescent="0.25"/>
    <row r="31609" s="1" customFormat="1" x14ac:dyDescent="0.25"/>
    <row r="31610" s="1" customFormat="1" x14ac:dyDescent="0.25"/>
    <row r="31611" s="1" customFormat="1" x14ac:dyDescent="0.25"/>
    <row r="31612" s="1" customFormat="1" x14ac:dyDescent="0.25"/>
    <row r="31613" s="1" customFormat="1" x14ac:dyDescent="0.25"/>
    <row r="31614" s="1" customFormat="1" x14ac:dyDescent="0.25"/>
    <row r="31615" s="1" customFormat="1" x14ac:dyDescent="0.25"/>
    <row r="31616" s="1" customFormat="1" x14ac:dyDescent="0.25"/>
    <row r="31617" s="1" customFormat="1" x14ac:dyDescent="0.25"/>
    <row r="31618" s="1" customFormat="1" x14ac:dyDescent="0.25"/>
    <row r="31619" s="1" customFormat="1" x14ac:dyDescent="0.25"/>
    <row r="31620" s="1" customFormat="1" x14ac:dyDescent="0.25"/>
    <row r="31621" s="1" customFormat="1" x14ac:dyDescent="0.25"/>
    <row r="31622" s="1" customFormat="1" x14ac:dyDescent="0.25"/>
    <row r="31623" s="1" customFormat="1" x14ac:dyDescent="0.25"/>
    <row r="31624" s="1" customFormat="1" x14ac:dyDescent="0.25"/>
    <row r="31625" s="1" customFormat="1" x14ac:dyDescent="0.25"/>
    <row r="31626" s="1" customFormat="1" x14ac:dyDescent="0.25"/>
    <row r="31627" s="1" customFormat="1" x14ac:dyDescent="0.25"/>
    <row r="31628" s="1" customFormat="1" x14ac:dyDescent="0.25"/>
    <row r="31629" s="1" customFormat="1" x14ac:dyDescent="0.25"/>
    <row r="31630" s="1" customFormat="1" x14ac:dyDescent="0.25"/>
    <row r="31631" s="1" customFormat="1" x14ac:dyDescent="0.25"/>
    <row r="31632" s="1" customFormat="1" x14ac:dyDescent="0.25"/>
    <row r="31633" s="1" customFormat="1" x14ac:dyDescent="0.25"/>
    <row r="31634" s="1" customFormat="1" x14ac:dyDescent="0.25"/>
    <row r="31635" s="1" customFormat="1" x14ac:dyDescent="0.25"/>
    <row r="31636" s="1" customFormat="1" x14ac:dyDescent="0.25"/>
    <row r="31637" s="1" customFormat="1" x14ac:dyDescent="0.25"/>
    <row r="31638" s="1" customFormat="1" x14ac:dyDescent="0.25"/>
    <row r="31639" s="1" customFormat="1" x14ac:dyDescent="0.25"/>
    <row r="31640" s="1" customFormat="1" x14ac:dyDescent="0.25"/>
    <row r="31641" s="1" customFormat="1" x14ac:dyDescent="0.25"/>
    <row r="31642" s="1" customFormat="1" x14ac:dyDescent="0.25"/>
    <row r="31643" s="1" customFormat="1" x14ac:dyDescent="0.25"/>
    <row r="31644" s="1" customFormat="1" x14ac:dyDescent="0.25"/>
    <row r="31645" s="1" customFormat="1" x14ac:dyDescent="0.25"/>
    <row r="31646" s="1" customFormat="1" x14ac:dyDescent="0.25"/>
    <row r="31647" s="1" customFormat="1" x14ac:dyDescent="0.25"/>
    <row r="31648" s="1" customFormat="1" x14ac:dyDescent="0.25"/>
    <row r="31649" s="1" customFormat="1" x14ac:dyDescent="0.25"/>
    <row r="31650" s="1" customFormat="1" x14ac:dyDescent="0.25"/>
    <row r="31651" s="1" customFormat="1" x14ac:dyDescent="0.25"/>
    <row r="31652" s="1" customFormat="1" x14ac:dyDescent="0.25"/>
    <row r="31653" s="1" customFormat="1" x14ac:dyDescent="0.25"/>
    <row r="31654" s="1" customFormat="1" x14ac:dyDescent="0.25"/>
    <row r="31655" s="1" customFormat="1" x14ac:dyDescent="0.25"/>
    <row r="31656" s="1" customFormat="1" x14ac:dyDescent="0.25"/>
    <row r="31657" s="1" customFormat="1" x14ac:dyDescent="0.25"/>
    <row r="31658" s="1" customFormat="1" x14ac:dyDescent="0.25"/>
    <row r="31659" s="1" customFormat="1" x14ac:dyDescent="0.25"/>
    <row r="31660" s="1" customFormat="1" x14ac:dyDescent="0.25"/>
    <row r="31661" s="1" customFormat="1" x14ac:dyDescent="0.25"/>
    <row r="31662" s="1" customFormat="1" x14ac:dyDescent="0.25"/>
    <row r="31663" s="1" customFormat="1" x14ac:dyDescent="0.25"/>
    <row r="31664" s="1" customFormat="1" x14ac:dyDescent="0.25"/>
    <row r="31665" s="1" customFormat="1" x14ac:dyDescent="0.25"/>
    <row r="31666" s="1" customFormat="1" x14ac:dyDescent="0.25"/>
    <row r="31667" s="1" customFormat="1" x14ac:dyDescent="0.25"/>
    <row r="31668" s="1" customFormat="1" x14ac:dyDescent="0.25"/>
    <row r="31669" s="1" customFormat="1" x14ac:dyDescent="0.25"/>
    <row r="31670" s="1" customFormat="1" x14ac:dyDescent="0.25"/>
    <row r="31671" s="1" customFormat="1" x14ac:dyDescent="0.25"/>
    <row r="31672" s="1" customFormat="1" x14ac:dyDescent="0.25"/>
    <row r="31673" s="1" customFormat="1" x14ac:dyDescent="0.25"/>
    <row r="31674" s="1" customFormat="1" x14ac:dyDescent="0.25"/>
    <row r="31675" s="1" customFormat="1" x14ac:dyDescent="0.25"/>
    <row r="31676" s="1" customFormat="1" x14ac:dyDescent="0.25"/>
    <row r="31677" s="1" customFormat="1" x14ac:dyDescent="0.25"/>
    <row r="31678" s="1" customFormat="1" x14ac:dyDescent="0.25"/>
    <row r="31679" s="1" customFormat="1" x14ac:dyDescent="0.25"/>
    <row r="31680" s="1" customFormat="1" x14ac:dyDescent="0.25"/>
    <row r="31681" s="1" customFormat="1" x14ac:dyDescent="0.25"/>
    <row r="31682" s="1" customFormat="1" x14ac:dyDescent="0.25"/>
    <row r="31683" s="1" customFormat="1" x14ac:dyDescent="0.25"/>
    <row r="31684" s="1" customFormat="1" x14ac:dyDescent="0.25"/>
    <row r="31685" s="1" customFormat="1" x14ac:dyDescent="0.25"/>
    <row r="31686" s="1" customFormat="1" x14ac:dyDescent="0.25"/>
    <row r="31687" s="1" customFormat="1" x14ac:dyDescent="0.25"/>
    <row r="31688" s="1" customFormat="1" x14ac:dyDescent="0.25"/>
    <row r="31689" s="1" customFormat="1" x14ac:dyDescent="0.25"/>
    <row r="31690" s="1" customFormat="1" x14ac:dyDescent="0.25"/>
    <row r="31691" s="1" customFormat="1" x14ac:dyDescent="0.25"/>
    <row r="31692" s="1" customFormat="1" x14ac:dyDescent="0.25"/>
    <row r="31693" s="1" customFormat="1" x14ac:dyDescent="0.25"/>
    <row r="31694" s="1" customFormat="1" x14ac:dyDescent="0.25"/>
    <row r="31695" s="1" customFormat="1" x14ac:dyDescent="0.25"/>
    <row r="31696" s="1" customFormat="1" x14ac:dyDescent="0.25"/>
    <row r="31697" s="1" customFormat="1" x14ac:dyDescent="0.25"/>
    <row r="31698" s="1" customFormat="1" x14ac:dyDescent="0.25"/>
    <row r="31699" s="1" customFormat="1" x14ac:dyDescent="0.25"/>
    <row r="31700" s="1" customFormat="1" x14ac:dyDescent="0.25"/>
    <row r="31701" s="1" customFormat="1" x14ac:dyDescent="0.25"/>
    <row r="31702" s="1" customFormat="1" x14ac:dyDescent="0.25"/>
    <row r="31703" s="1" customFormat="1" x14ac:dyDescent="0.25"/>
    <row r="31704" s="1" customFormat="1" x14ac:dyDescent="0.25"/>
    <row r="31705" s="1" customFormat="1" x14ac:dyDescent="0.25"/>
    <row r="31706" s="1" customFormat="1" x14ac:dyDescent="0.25"/>
    <row r="31707" s="1" customFormat="1" x14ac:dyDescent="0.25"/>
    <row r="31708" s="1" customFormat="1" x14ac:dyDescent="0.25"/>
    <row r="31709" s="1" customFormat="1" x14ac:dyDescent="0.25"/>
    <row r="31710" s="1" customFormat="1" x14ac:dyDescent="0.25"/>
    <row r="31711" s="1" customFormat="1" x14ac:dyDescent="0.25"/>
    <row r="31712" s="1" customFormat="1" x14ac:dyDescent="0.25"/>
    <row r="31713" s="1" customFormat="1" x14ac:dyDescent="0.25"/>
    <row r="31714" s="1" customFormat="1" x14ac:dyDescent="0.25"/>
    <row r="31715" s="1" customFormat="1" x14ac:dyDescent="0.25"/>
    <row r="31716" s="1" customFormat="1" x14ac:dyDescent="0.25"/>
    <row r="31717" s="1" customFormat="1" x14ac:dyDescent="0.25"/>
    <row r="31718" s="1" customFormat="1" x14ac:dyDescent="0.25"/>
    <row r="31719" s="1" customFormat="1" x14ac:dyDescent="0.25"/>
    <row r="31720" s="1" customFormat="1" x14ac:dyDescent="0.25"/>
    <row r="31721" s="1" customFormat="1" x14ac:dyDescent="0.25"/>
    <row r="31722" s="1" customFormat="1" x14ac:dyDescent="0.25"/>
    <row r="31723" s="1" customFormat="1" x14ac:dyDescent="0.25"/>
    <row r="31724" s="1" customFormat="1" x14ac:dyDescent="0.25"/>
    <row r="31725" s="1" customFormat="1" x14ac:dyDescent="0.25"/>
    <row r="31726" s="1" customFormat="1" x14ac:dyDescent="0.25"/>
    <row r="31727" s="1" customFormat="1" x14ac:dyDescent="0.25"/>
    <row r="31728" s="1" customFormat="1" x14ac:dyDescent="0.25"/>
    <row r="31729" s="1" customFormat="1" x14ac:dyDescent="0.25"/>
    <row r="31730" s="1" customFormat="1" x14ac:dyDescent="0.25"/>
    <row r="31731" s="1" customFormat="1" x14ac:dyDescent="0.25"/>
    <row r="31732" s="1" customFormat="1" x14ac:dyDescent="0.25"/>
    <row r="31733" s="1" customFormat="1" x14ac:dyDescent="0.25"/>
    <row r="31734" s="1" customFormat="1" x14ac:dyDescent="0.25"/>
    <row r="31735" s="1" customFormat="1" x14ac:dyDescent="0.25"/>
    <row r="31736" s="1" customFormat="1" x14ac:dyDescent="0.25"/>
    <row r="31737" s="1" customFormat="1" x14ac:dyDescent="0.25"/>
    <row r="31738" s="1" customFormat="1" x14ac:dyDescent="0.25"/>
    <row r="31739" s="1" customFormat="1" x14ac:dyDescent="0.25"/>
    <row r="31740" s="1" customFormat="1" x14ac:dyDescent="0.25"/>
    <row r="31741" s="1" customFormat="1" x14ac:dyDescent="0.25"/>
    <row r="31742" s="1" customFormat="1" x14ac:dyDescent="0.25"/>
    <row r="31743" s="1" customFormat="1" x14ac:dyDescent="0.25"/>
    <row r="31744" s="1" customFormat="1" x14ac:dyDescent="0.25"/>
    <row r="31745" s="1" customFormat="1" x14ac:dyDescent="0.25"/>
    <row r="31746" s="1" customFormat="1" x14ac:dyDescent="0.25"/>
    <row r="31747" s="1" customFormat="1" x14ac:dyDescent="0.25"/>
    <row r="31748" s="1" customFormat="1" x14ac:dyDescent="0.25"/>
    <row r="31749" s="1" customFormat="1" x14ac:dyDescent="0.25"/>
    <row r="31750" s="1" customFormat="1" x14ac:dyDescent="0.25"/>
    <row r="31751" s="1" customFormat="1" x14ac:dyDescent="0.25"/>
    <row r="31752" s="1" customFormat="1" x14ac:dyDescent="0.25"/>
    <row r="31753" s="1" customFormat="1" x14ac:dyDescent="0.25"/>
    <row r="31754" s="1" customFormat="1" x14ac:dyDescent="0.25"/>
    <row r="31755" s="1" customFormat="1" x14ac:dyDescent="0.25"/>
    <row r="31756" s="1" customFormat="1" x14ac:dyDescent="0.25"/>
    <row r="31757" s="1" customFormat="1" x14ac:dyDescent="0.25"/>
    <row r="31758" s="1" customFormat="1" x14ac:dyDescent="0.25"/>
    <row r="31759" s="1" customFormat="1" x14ac:dyDescent="0.25"/>
    <row r="31760" s="1" customFormat="1" x14ac:dyDescent="0.25"/>
    <row r="31761" s="1" customFormat="1" x14ac:dyDescent="0.25"/>
    <row r="31762" s="1" customFormat="1" x14ac:dyDescent="0.25"/>
    <row r="31763" s="1" customFormat="1" x14ac:dyDescent="0.25"/>
    <row r="31764" s="1" customFormat="1" x14ac:dyDescent="0.25"/>
    <row r="31765" s="1" customFormat="1" x14ac:dyDescent="0.25"/>
    <row r="31766" s="1" customFormat="1" x14ac:dyDescent="0.25"/>
    <row r="31767" s="1" customFormat="1" x14ac:dyDescent="0.25"/>
    <row r="31768" s="1" customFormat="1" x14ac:dyDescent="0.25"/>
    <row r="31769" s="1" customFormat="1" x14ac:dyDescent="0.25"/>
    <row r="31770" s="1" customFormat="1" x14ac:dyDescent="0.25"/>
    <row r="31771" s="1" customFormat="1" x14ac:dyDescent="0.25"/>
    <row r="31772" s="1" customFormat="1" x14ac:dyDescent="0.25"/>
    <row r="31773" s="1" customFormat="1" x14ac:dyDescent="0.25"/>
    <row r="31774" s="1" customFormat="1" x14ac:dyDescent="0.25"/>
    <row r="31775" s="1" customFormat="1" x14ac:dyDescent="0.25"/>
    <row r="31776" s="1" customFormat="1" x14ac:dyDescent="0.25"/>
    <row r="31777" s="1" customFormat="1" x14ac:dyDescent="0.25"/>
    <row r="31778" s="1" customFormat="1" x14ac:dyDescent="0.25"/>
    <row r="31779" s="1" customFormat="1" x14ac:dyDescent="0.25"/>
    <row r="31780" s="1" customFormat="1" x14ac:dyDescent="0.25"/>
    <row r="31781" s="1" customFormat="1" x14ac:dyDescent="0.25"/>
    <row r="31782" s="1" customFormat="1" x14ac:dyDescent="0.25"/>
    <row r="31783" s="1" customFormat="1" x14ac:dyDescent="0.25"/>
    <row r="31784" s="1" customFormat="1" x14ac:dyDescent="0.25"/>
    <row r="31785" s="1" customFormat="1" x14ac:dyDescent="0.25"/>
    <row r="31786" s="1" customFormat="1" x14ac:dyDescent="0.25"/>
    <row r="31787" s="1" customFormat="1" x14ac:dyDescent="0.25"/>
    <row r="31788" s="1" customFormat="1" x14ac:dyDescent="0.25"/>
    <row r="31789" s="1" customFormat="1" x14ac:dyDescent="0.25"/>
    <row r="31790" s="1" customFormat="1" x14ac:dyDescent="0.25"/>
    <row r="31791" s="1" customFormat="1" x14ac:dyDescent="0.25"/>
    <row r="31792" s="1" customFormat="1" x14ac:dyDescent="0.25"/>
    <row r="31793" s="1" customFormat="1" x14ac:dyDescent="0.25"/>
    <row r="31794" s="1" customFormat="1" x14ac:dyDescent="0.25"/>
    <row r="31795" s="1" customFormat="1" x14ac:dyDescent="0.25"/>
    <row r="31796" s="1" customFormat="1" x14ac:dyDescent="0.25"/>
    <row r="31797" s="1" customFormat="1" x14ac:dyDescent="0.25"/>
    <row r="31798" s="1" customFormat="1" x14ac:dyDescent="0.25"/>
    <row r="31799" s="1" customFormat="1" x14ac:dyDescent="0.25"/>
    <row r="31800" s="1" customFormat="1" x14ac:dyDescent="0.25"/>
    <row r="31801" s="1" customFormat="1" x14ac:dyDescent="0.25"/>
    <row r="31802" s="1" customFormat="1" x14ac:dyDescent="0.25"/>
    <row r="31803" s="1" customFormat="1" x14ac:dyDescent="0.25"/>
    <row r="31804" s="1" customFormat="1" x14ac:dyDescent="0.25"/>
    <row r="31805" s="1" customFormat="1" x14ac:dyDescent="0.25"/>
    <row r="31806" s="1" customFormat="1" x14ac:dyDescent="0.25"/>
    <row r="31807" s="1" customFormat="1" x14ac:dyDescent="0.25"/>
    <row r="31808" s="1" customFormat="1" x14ac:dyDescent="0.25"/>
    <row r="31809" s="1" customFormat="1" x14ac:dyDescent="0.25"/>
    <row r="31810" s="1" customFormat="1" x14ac:dyDescent="0.25"/>
    <row r="31811" s="1" customFormat="1" x14ac:dyDescent="0.25"/>
    <row r="31812" s="1" customFormat="1" x14ac:dyDescent="0.25"/>
    <row r="31813" s="1" customFormat="1" x14ac:dyDescent="0.25"/>
    <row r="31814" s="1" customFormat="1" x14ac:dyDescent="0.25"/>
    <row r="31815" s="1" customFormat="1" x14ac:dyDescent="0.25"/>
    <row r="31816" s="1" customFormat="1" x14ac:dyDescent="0.25"/>
    <row r="31817" s="1" customFormat="1" x14ac:dyDescent="0.25"/>
    <row r="31818" s="1" customFormat="1" x14ac:dyDescent="0.25"/>
    <row r="31819" s="1" customFormat="1" x14ac:dyDescent="0.25"/>
    <row r="31820" s="1" customFormat="1" x14ac:dyDescent="0.25"/>
    <row r="31821" s="1" customFormat="1" x14ac:dyDescent="0.25"/>
    <row r="31822" s="1" customFormat="1" x14ac:dyDescent="0.25"/>
    <row r="31823" s="1" customFormat="1" x14ac:dyDescent="0.25"/>
    <row r="31824" s="1" customFormat="1" x14ac:dyDescent="0.25"/>
    <row r="31825" s="1" customFormat="1" x14ac:dyDescent="0.25"/>
    <row r="31826" s="1" customFormat="1" x14ac:dyDescent="0.25"/>
    <row r="31827" s="1" customFormat="1" x14ac:dyDescent="0.25"/>
    <row r="31828" s="1" customFormat="1" x14ac:dyDescent="0.25"/>
    <row r="31829" s="1" customFormat="1" x14ac:dyDescent="0.25"/>
    <row r="31830" s="1" customFormat="1" x14ac:dyDescent="0.25"/>
    <row r="31831" s="1" customFormat="1" x14ac:dyDescent="0.25"/>
    <row r="31832" s="1" customFormat="1" x14ac:dyDescent="0.25"/>
    <row r="31833" s="1" customFormat="1" x14ac:dyDescent="0.25"/>
    <row r="31834" s="1" customFormat="1" x14ac:dyDescent="0.25"/>
    <row r="31835" s="1" customFormat="1" x14ac:dyDescent="0.25"/>
    <row r="31836" s="1" customFormat="1" x14ac:dyDescent="0.25"/>
    <row r="31837" s="1" customFormat="1" x14ac:dyDescent="0.25"/>
    <row r="31838" s="1" customFormat="1" x14ac:dyDescent="0.25"/>
    <row r="31839" s="1" customFormat="1" x14ac:dyDescent="0.25"/>
    <row r="31840" s="1" customFormat="1" x14ac:dyDescent="0.25"/>
    <row r="31841" s="1" customFormat="1" x14ac:dyDescent="0.25"/>
    <row r="31842" s="1" customFormat="1" x14ac:dyDescent="0.25"/>
    <row r="31843" s="1" customFormat="1" x14ac:dyDescent="0.25"/>
    <row r="31844" s="1" customFormat="1" x14ac:dyDescent="0.25"/>
    <row r="31845" s="1" customFormat="1" x14ac:dyDescent="0.25"/>
    <row r="31846" s="1" customFormat="1" x14ac:dyDescent="0.25"/>
    <row r="31847" s="1" customFormat="1" x14ac:dyDescent="0.25"/>
    <row r="31848" s="1" customFormat="1" x14ac:dyDescent="0.25"/>
    <row r="31849" s="1" customFormat="1" x14ac:dyDescent="0.25"/>
    <row r="31850" s="1" customFormat="1" x14ac:dyDescent="0.25"/>
    <row r="31851" s="1" customFormat="1" x14ac:dyDescent="0.25"/>
    <row r="31852" s="1" customFormat="1" x14ac:dyDescent="0.25"/>
    <row r="31853" s="1" customFormat="1" x14ac:dyDescent="0.25"/>
    <row r="31854" s="1" customFormat="1" x14ac:dyDescent="0.25"/>
    <row r="31855" s="1" customFormat="1" x14ac:dyDescent="0.25"/>
    <row r="31856" s="1" customFormat="1" x14ac:dyDescent="0.25"/>
    <row r="31857" s="1" customFormat="1" x14ac:dyDescent="0.25"/>
    <row r="31858" s="1" customFormat="1" x14ac:dyDescent="0.25"/>
    <row r="31859" s="1" customFormat="1" x14ac:dyDescent="0.25"/>
    <row r="31860" s="1" customFormat="1" x14ac:dyDescent="0.25"/>
    <row r="31861" s="1" customFormat="1" x14ac:dyDescent="0.25"/>
    <row r="31862" s="1" customFormat="1" x14ac:dyDescent="0.25"/>
    <row r="31863" s="1" customFormat="1" x14ac:dyDescent="0.25"/>
    <row r="31864" s="1" customFormat="1" x14ac:dyDescent="0.25"/>
    <row r="31865" s="1" customFormat="1" x14ac:dyDescent="0.25"/>
    <row r="31866" s="1" customFormat="1" x14ac:dyDescent="0.25"/>
    <row r="31867" s="1" customFormat="1" x14ac:dyDescent="0.25"/>
    <row r="31868" s="1" customFormat="1" x14ac:dyDescent="0.25"/>
    <row r="31869" s="1" customFormat="1" x14ac:dyDescent="0.25"/>
    <row r="31870" s="1" customFormat="1" x14ac:dyDescent="0.25"/>
    <row r="31871" s="1" customFormat="1" x14ac:dyDescent="0.25"/>
    <row r="31872" s="1" customFormat="1" x14ac:dyDescent="0.25"/>
    <row r="31873" s="1" customFormat="1" x14ac:dyDescent="0.25"/>
    <row r="31874" s="1" customFormat="1" x14ac:dyDescent="0.25"/>
    <row r="31875" s="1" customFormat="1" x14ac:dyDescent="0.25"/>
    <row r="31876" s="1" customFormat="1" x14ac:dyDescent="0.25"/>
    <row r="31877" s="1" customFormat="1" x14ac:dyDescent="0.25"/>
    <row r="31878" s="1" customFormat="1" x14ac:dyDescent="0.25"/>
    <row r="31879" s="1" customFormat="1" x14ac:dyDescent="0.25"/>
    <row r="31880" s="1" customFormat="1" x14ac:dyDescent="0.25"/>
    <row r="31881" s="1" customFormat="1" x14ac:dyDescent="0.25"/>
    <row r="31882" s="1" customFormat="1" x14ac:dyDescent="0.25"/>
    <row r="31883" s="1" customFormat="1" x14ac:dyDescent="0.25"/>
    <row r="31884" s="1" customFormat="1" x14ac:dyDescent="0.25"/>
    <row r="31885" s="1" customFormat="1" x14ac:dyDescent="0.25"/>
    <row r="31886" s="1" customFormat="1" x14ac:dyDescent="0.25"/>
    <row r="31887" s="1" customFormat="1" x14ac:dyDescent="0.25"/>
    <row r="31888" s="1" customFormat="1" x14ac:dyDescent="0.25"/>
    <row r="31889" s="1" customFormat="1" x14ac:dyDescent="0.25"/>
    <row r="31890" s="1" customFormat="1" x14ac:dyDescent="0.25"/>
    <row r="31891" s="1" customFormat="1" x14ac:dyDescent="0.25"/>
    <row r="31892" s="1" customFormat="1" x14ac:dyDescent="0.25"/>
    <row r="31893" s="1" customFormat="1" x14ac:dyDescent="0.25"/>
    <row r="31894" s="1" customFormat="1" x14ac:dyDescent="0.25"/>
    <row r="31895" s="1" customFormat="1" x14ac:dyDescent="0.25"/>
    <row r="31896" s="1" customFormat="1" x14ac:dyDescent="0.25"/>
    <row r="31897" s="1" customFormat="1" x14ac:dyDescent="0.25"/>
    <row r="31898" s="1" customFormat="1" x14ac:dyDescent="0.25"/>
    <row r="31899" s="1" customFormat="1" x14ac:dyDescent="0.25"/>
    <row r="31900" s="1" customFormat="1" x14ac:dyDescent="0.25"/>
    <row r="31901" s="1" customFormat="1" x14ac:dyDescent="0.25"/>
    <row r="31902" s="1" customFormat="1" x14ac:dyDescent="0.25"/>
    <row r="31903" s="1" customFormat="1" x14ac:dyDescent="0.25"/>
    <row r="31904" s="1" customFormat="1" x14ac:dyDescent="0.25"/>
    <row r="31905" s="1" customFormat="1" x14ac:dyDescent="0.25"/>
    <row r="31906" s="1" customFormat="1" x14ac:dyDescent="0.25"/>
    <row r="31907" s="1" customFormat="1" x14ac:dyDescent="0.25"/>
    <row r="31908" s="1" customFormat="1" x14ac:dyDescent="0.25"/>
    <row r="31909" s="1" customFormat="1" x14ac:dyDescent="0.25"/>
    <row r="31910" s="1" customFormat="1" x14ac:dyDescent="0.25"/>
    <row r="31911" s="1" customFormat="1" x14ac:dyDescent="0.25"/>
    <row r="31912" s="1" customFormat="1" x14ac:dyDescent="0.25"/>
    <row r="31913" s="1" customFormat="1" x14ac:dyDescent="0.25"/>
    <row r="31914" s="1" customFormat="1" x14ac:dyDescent="0.25"/>
    <row r="31915" s="1" customFormat="1" x14ac:dyDescent="0.25"/>
    <row r="31916" s="1" customFormat="1" x14ac:dyDescent="0.25"/>
    <row r="31917" s="1" customFormat="1" x14ac:dyDescent="0.25"/>
    <row r="31918" s="1" customFormat="1" x14ac:dyDescent="0.25"/>
    <row r="31919" s="1" customFormat="1" x14ac:dyDescent="0.25"/>
    <row r="31920" s="1" customFormat="1" x14ac:dyDescent="0.25"/>
    <row r="31921" s="1" customFormat="1" x14ac:dyDescent="0.25"/>
    <row r="31922" s="1" customFormat="1" x14ac:dyDescent="0.25"/>
    <row r="31923" s="1" customFormat="1" x14ac:dyDescent="0.25"/>
    <row r="31924" s="1" customFormat="1" x14ac:dyDescent="0.25"/>
    <row r="31925" s="1" customFormat="1" x14ac:dyDescent="0.25"/>
    <row r="31926" s="1" customFormat="1" x14ac:dyDescent="0.25"/>
    <row r="31927" s="1" customFormat="1" x14ac:dyDescent="0.25"/>
    <row r="31928" s="1" customFormat="1" x14ac:dyDescent="0.25"/>
    <row r="31929" s="1" customFormat="1" x14ac:dyDescent="0.25"/>
    <row r="31930" s="1" customFormat="1" x14ac:dyDescent="0.25"/>
    <row r="31931" s="1" customFormat="1" x14ac:dyDescent="0.25"/>
    <row r="31932" s="1" customFormat="1" x14ac:dyDescent="0.25"/>
    <row r="31933" s="1" customFormat="1" x14ac:dyDescent="0.25"/>
    <row r="31934" s="1" customFormat="1" x14ac:dyDescent="0.25"/>
    <row r="31935" s="1" customFormat="1" x14ac:dyDescent="0.25"/>
    <row r="31936" s="1" customFormat="1" x14ac:dyDescent="0.25"/>
    <row r="31937" s="1" customFormat="1" x14ac:dyDescent="0.25"/>
    <row r="31938" s="1" customFormat="1" x14ac:dyDescent="0.25"/>
    <row r="31939" s="1" customFormat="1" x14ac:dyDescent="0.25"/>
    <row r="31940" s="1" customFormat="1" x14ac:dyDescent="0.25"/>
    <row r="31941" s="1" customFormat="1" x14ac:dyDescent="0.25"/>
    <row r="31942" s="1" customFormat="1" x14ac:dyDescent="0.25"/>
    <row r="31943" s="1" customFormat="1" x14ac:dyDescent="0.25"/>
    <row r="31944" s="1" customFormat="1" x14ac:dyDescent="0.25"/>
    <row r="31945" s="1" customFormat="1" x14ac:dyDescent="0.25"/>
    <row r="31946" s="1" customFormat="1" x14ac:dyDescent="0.25"/>
    <row r="31947" s="1" customFormat="1" x14ac:dyDescent="0.25"/>
    <row r="31948" s="1" customFormat="1" x14ac:dyDescent="0.25"/>
    <row r="31949" s="1" customFormat="1" x14ac:dyDescent="0.25"/>
    <row r="31950" s="1" customFormat="1" x14ac:dyDescent="0.25"/>
    <row r="31951" s="1" customFormat="1" x14ac:dyDescent="0.25"/>
    <row r="31952" s="1" customFormat="1" x14ac:dyDescent="0.25"/>
    <row r="31953" s="1" customFormat="1" x14ac:dyDescent="0.25"/>
    <row r="31954" s="1" customFormat="1" x14ac:dyDescent="0.25"/>
    <row r="31955" s="1" customFormat="1" x14ac:dyDescent="0.25"/>
    <row r="31956" s="1" customFormat="1" x14ac:dyDescent="0.25"/>
    <row r="31957" s="1" customFormat="1" x14ac:dyDescent="0.25"/>
    <row r="31958" s="1" customFormat="1" x14ac:dyDescent="0.25"/>
    <row r="31959" s="1" customFormat="1" x14ac:dyDescent="0.25"/>
    <row r="31960" s="1" customFormat="1" x14ac:dyDescent="0.25"/>
    <row r="31961" s="1" customFormat="1" x14ac:dyDescent="0.25"/>
    <row r="31962" s="1" customFormat="1" x14ac:dyDescent="0.25"/>
    <row r="31963" s="1" customFormat="1" x14ac:dyDescent="0.25"/>
    <row r="31964" s="1" customFormat="1" x14ac:dyDescent="0.25"/>
    <row r="31965" s="1" customFormat="1" x14ac:dyDescent="0.25"/>
    <row r="31966" s="1" customFormat="1" x14ac:dyDescent="0.25"/>
    <row r="31967" s="1" customFormat="1" x14ac:dyDescent="0.25"/>
    <row r="31968" s="1" customFormat="1" x14ac:dyDescent="0.25"/>
    <row r="31969" s="1" customFormat="1" x14ac:dyDescent="0.25"/>
    <row r="31970" s="1" customFormat="1" x14ac:dyDescent="0.25"/>
    <row r="31971" s="1" customFormat="1" x14ac:dyDescent="0.25"/>
    <row r="31972" s="1" customFormat="1" x14ac:dyDescent="0.25"/>
    <row r="31973" s="1" customFormat="1" x14ac:dyDescent="0.25"/>
    <row r="31974" s="1" customFormat="1" x14ac:dyDescent="0.25"/>
    <row r="31975" s="1" customFormat="1" x14ac:dyDescent="0.25"/>
    <row r="31976" s="1" customFormat="1" x14ac:dyDescent="0.25"/>
    <row r="31977" s="1" customFormat="1" x14ac:dyDescent="0.25"/>
    <row r="31978" s="1" customFormat="1" x14ac:dyDescent="0.25"/>
    <row r="31979" s="1" customFormat="1" x14ac:dyDescent="0.25"/>
    <row r="31980" s="1" customFormat="1" x14ac:dyDescent="0.25"/>
    <row r="31981" s="1" customFormat="1" x14ac:dyDescent="0.25"/>
    <row r="31982" s="1" customFormat="1" x14ac:dyDescent="0.25"/>
    <row r="31983" s="1" customFormat="1" x14ac:dyDescent="0.25"/>
    <row r="31984" s="1" customFormat="1" x14ac:dyDescent="0.25"/>
    <row r="31985" s="1" customFormat="1" x14ac:dyDescent="0.25"/>
    <row r="31986" s="1" customFormat="1" x14ac:dyDescent="0.25"/>
    <row r="31987" s="1" customFormat="1" x14ac:dyDescent="0.25"/>
    <row r="31988" s="1" customFormat="1" x14ac:dyDescent="0.25"/>
    <row r="31989" s="1" customFormat="1" x14ac:dyDescent="0.25"/>
    <row r="31990" s="1" customFormat="1" x14ac:dyDescent="0.25"/>
    <row r="31991" s="1" customFormat="1" x14ac:dyDescent="0.25"/>
    <row r="31992" s="1" customFormat="1" x14ac:dyDescent="0.25"/>
    <row r="31993" s="1" customFormat="1" x14ac:dyDescent="0.25"/>
    <row r="31994" s="1" customFormat="1" x14ac:dyDescent="0.25"/>
    <row r="31995" s="1" customFormat="1" x14ac:dyDescent="0.25"/>
    <row r="31996" s="1" customFormat="1" x14ac:dyDescent="0.25"/>
    <row r="31997" s="1" customFormat="1" x14ac:dyDescent="0.25"/>
    <row r="31998" s="1" customFormat="1" x14ac:dyDescent="0.25"/>
    <row r="31999" s="1" customFormat="1" x14ac:dyDescent="0.25"/>
    <row r="32000" s="1" customFormat="1" x14ac:dyDescent="0.25"/>
    <row r="32001" s="1" customFormat="1" x14ac:dyDescent="0.25"/>
    <row r="32002" s="1" customFormat="1" x14ac:dyDescent="0.25"/>
    <row r="32003" s="1" customFormat="1" x14ac:dyDescent="0.25"/>
    <row r="32004" s="1" customFormat="1" x14ac:dyDescent="0.25"/>
    <row r="32005" s="1" customFormat="1" x14ac:dyDescent="0.25"/>
    <row r="32006" s="1" customFormat="1" x14ac:dyDescent="0.25"/>
    <row r="32007" s="1" customFormat="1" x14ac:dyDescent="0.25"/>
    <row r="32008" s="1" customFormat="1" x14ac:dyDescent="0.25"/>
    <row r="32009" s="1" customFormat="1" x14ac:dyDescent="0.25"/>
    <row r="32010" s="1" customFormat="1" x14ac:dyDescent="0.25"/>
    <row r="32011" s="1" customFormat="1" x14ac:dyDescent="0.25"/>
    <row r="32012" s="1" customFormat="1" x14ac:dyDescent="0.25"/>
    <row r="32013" s="1" customFormat="1" x14ac:dyDescent="0.25"/>
    <row r="32014" s="1" customFormat="1" x14ac:dyDescent="0.25"/>
    <row r="32015" s="1" customFormat="1" x14ac:dyDescent="0.25"/>
    <row r="32016" s="1" customFormat="1" x14ac:dyDescent="0.25"/>
    <row r="32017" s="1" customFormat="1" x14ac:dyDescent="0.25"/>
    <row r="32018" s="1" customFormat="1" x14ac:dyDescent="0.25"/>
    <row r="32019" s="1" customFormat="1" x14ac:dyDescent="0.25"/>
    <row r="32020" s="1" customFormat="1" x14ac:dyDescent="0.25"/>
    <row r="32021" s="1" customFormat="1" x14ac:dyDescent="0.25"/>
    <row r="32022" s="1" customFormat="1" x14ac:dyDescent="0.25"/>
    <row r="32023" s="1" customFormat="1" x14ac:dyDescent="0.25"/>
    <row r="32024" s="1" customFormat="1" x14ac:dyDescent="0.25"/>
    <row r="32025" s="1" customFormat="1" x14ac:dyDescent="0.25"/>
    <row r="32026" s="1" customFormat="1" x14ac:dyDescent="0.25"/>
    <row r="32027" s="1" customFormat="1" x14ac:dyDescent="0.25"/>
    <row r="32028" s="1" customFormat="1" x14ac:dyDescent="0.25"/>
    <row r="32029" s="1" customFormat="1" x14ac:dyDescent="0.25"/>
    <row r="32030" s="1" customFormat="1" x14ac:dyDescent="0.25"/>
    <row r="32031" s="1" customFormat="1" x14ac:dyDescent="0.25"/>
    <row r="32032" s="1" customFormat="1" x14ac:dyDescent="0.25"/>
    <row r="32033" s="1" customFormat="1" x14ac:dyDescent="0.25"/>
    <row r="32034" s="1" customFormat="1" x14ac:dyDescent="0.25"/>
    <row r="32035" s="1" customFormat="1" x14ac:dyDescent="0.25"/>
    <row r="32036" s="1" customFormat="1" x14ac:dyDescent="0.25"/>
    <row r="32037" s="1" customFormat="1" x14ac:dyDescent="0.25"/>
    <row r="32038" s="1" customFormat="1" x14ac:dyDescent="0.25"/>
    <row r="32039" s="1" customFormat="1" x14ac:dyDescent="0.25"/>
    <row r="32040" s="1" customFormat="1" x14ac:dyDescent="0.25"/>
    <row r="32041" s="1" customFormat="1" x14ac:dyDescent="0.25"/>
    <row r="32042" s="1" customFormat="1" x14ac:dyDescent="0.25"/>
    <row r="32043" s="1" customFormat="1" x14ac:dyDescent="0.25"/>
    <row r="32044" s="1" customFormat="1" x14ac:dyDescent="0.25"/>
    <row r="32045" s="1" customFormat="1" x14ac:dyDescent="0.25"/>
    <row r="32046" s="1" customFormat="1" x14ac:dyDescent="0.25"/>
    <row r="32047" s="1" customFormat="1" x14ac:dyDescent="0.25"/>
    <row r="32048" s="1" customFormat="1" x14ac:dyDescent="0.25"/>
    <row r="32049" s="1" customFormat="1" x14ac:dyDescent="0.25"/>
    <row r="32050" s="1" customFormat="1" x14ac:dyDescent="0.25"/>
    <row r="32051" s="1" customFormat="1" x14ac:dyDescent="0.25"/>
    <row r="32052" s="1" customFormat="1" x14ac:dyDescent="0.25"/>
    <row r="32053" s="1" customFormat="1" x14ac:dyDescent="0.25"/>
    <row r="32054" s="1" customFormat="1" x14ac:dyDescent="0.25"/>
    <row r="32055" s="1" customFormat="1" x14ac:dyDescent="0.25"/>
    <row r="32056" s="1" customFormat="1" x14ac:dyDescent="0.25"/>
    <row r="32057" s="1" customFormat="1" x14ac:dyDescent="0.25"/>
    <row r="32058" s="1" customFormat="1" x14ac:dyDescent="0.25"/>
    <row r="32059" s="1" customFormat="1" x14ac:dyDescent="0.25"/>
    <row r="32060" s="1" customFormat="1" x14ac:dyDescent="0.25"/>
    <row r="32061" s="1" customFormat="1" x14ac:dyDescent="0.25"/>
    <row r="32062" s="1" customFormat="1" x14ac:dyDescent="0.25"/>
    <row r="32063" s="1" customFormat="1" x14ac:dyDescent="0.25"/>
    <row r="32064" s="1" customFormat="1" x14ac:dyDescent="0.25"/>
    <row r="32065" s="1" customFormat="1" x14ac:dyDescent="0.25"/>
    <row r="32066" s="1" customFormat="1" x14ac:dyDescent="0.25"/>
    <row r="32067" s="1" customFormat="1" x14ac:dyDescent="0.25"/>
    <row r="32068" s="1" customFormat="1" x14ac:dyDescent="0.25"/>
    <row r="32069" s="1" customFormat="1" x14ac:dyDescent="0.25"/>
    <row r="32070" s="1" customFormat="1" x14ac:dyDescent="0.25"/>
    <row r="32071" s="1" customFormat="1" x14ac:dyDescent="0.25"/>
    <row r="32072" s="1" customFormat="1" x14ac:dyDescent="0.25"/>
    <row r="32073" s="1" customFormat="1" x14ac:dyDescent="0.25"/>
    <row r="32074" s="1" customFormat="1" x14ac:dyDescent="0.25"/>
    <row r="32075" s="1" customFormat="1" x14ac:dyDescent="0.25"/>
    <row r="32076" s="1" customFormat="1" x14ac:dyDescent="0.25"/>
    <row r="32077" s="1" customFormat="1" x14ac:dyDescent="0.25"/>
    <row r="32078" s="1" customFormat="1" x14ac:dyDescent="0.25"/>
    <row r="32079" s="1" customFormat="1" x14ac:dyDescent="0.25"/>
    <row r="32080" s="1" customFormat="1" x14ac:dyDescent="0.25"/>
    <row r="32081" s="1" customFormat="1" x14ac:dyDescent="0.25"/>
    <row r="32082" s="1" customFormat="1" x14ac:dyDescent="0.25"/>
    <row r="32083" s="1" customFormat="1" x14ac:dyDescent="0.25"/>
    <row r="32084" s="1" customFormat="1" x14ac:dyDescent="0.25"/>
    <row r="32085" s="1" customFormat="1" x14ac:dyDescent="0.25"/>
    <row r="32086" s="1" customFormat="1" x14ac:dyDescent="0.25"/>
    <row r="32087" s="1" customFormat="1" x14ac:dyDescent="0.25"/>
    <row r="32088" s="1" customFormat="1" x14ac:dyDescent="0.25"/>
    <row r="32089" s="1" customFormat="1" x14ac:dyDescent="0.25"/>
    <row r="32090" s="1" customFormat="1" x14ac:dyDescent="0.25"/>
    <row r="32091" s="1" customFormat="1" x14ac:dyDescent="0.25"/>
    <row r="32092" s="1" customFormat="1" x14ac:dyDescent="0.25"/>
    <row r="32093" s="1" customFormat="1" x14ac:dyDescent="0.25"/>
    <row r="32094" s="1" customFormat="1" x14ac:dyDescent="0.25"/>
    <row r="32095" s="1" customFormat="1" x14ac:dyDescent="0.25"/>
    <row r="32096" s="1" customFormat="1" x14ac:dyDescent="0.25"/>
    <row r="32097" s="1" customFormat="1" x14ac:dyDescent="0.25"/>
    <row r="32098" s="1" customFormat="1" x14ac:dyDescent="0.25"/>
    <row r="32099" s="1" customFormat="1" x14ac:dyDescent="0.25"/>
    <row r="32100" s="1" customFormat="1" x14ac:dyDescent="0.25"/>
    <row r="32101" s="1" customFormat="1" x14ac:dyDescent="0.25"/>
    <row r="32102" s="1" customFormat="1" x14ac:dyDescent="0.25"/>
    <row r="32103" s="1" customFormat="1" x14ac:dyDescent="0.25"/>
    <row r="32104" s="1" customFormat="1" x14ac:dyDescent="0.25"/>
    <row r="32105" s="1" customFormat="1" x14ac:dyDescent="0.25"/>
    <row r="32106" s="1" customFormat="1" x14ac:dyDescent="0.25"/>
    <row r="32107" s="1" customFormat="1" x14ac:dyDescent="0.25"/>
    <row r="32108" s="1" customFormat="1" x14ac:dyDescent="0.25"/>
    <row r="32109" s="1" customFormat="1" x14ac:dyDescent="0.25"/>
    <row r="32110" s="1" customFormat="1" x14ac:dyDescent="0.25"/>
    <row r="32111" s="1" customFormat="1" x14ac:dyDescent="0.25"/>
    <row r="32112" s="1" customFormat="1" x14ac:dyDescent="0.25"/>
    <row r="32113" s="1" customFormat="1" x14ac:dyDescent="0.25"/>
    <row r="32114" s="1" customFormat="1" x14ac:dyDescent="0.25"/>
    <row r="32115" s="1" customFormat="1" x14ac:dyDescent="0.25"/>
    <row r="32116" s="1" customFormat="1" x14ac:dyDescent="0.25"/>
    <row r="32117" s="1" customFormat="1" x14ac:dyDescent="0.25"/>
    <row r="32118" s="1" customFormat="1" x14ac:dyDescent="0.25"/>
    <row r="32119" s="1" customFormat="1" x14ac:dyDescent="0.25"/>
    <row r="32120" s="1" customFormat="1" x14ac:dyDescent="0.25"/>
    <row r="32121" s="1" customFormat="1" x14ac:dyDescent="0.25"/>
    <row r="32122" s="1" customFormat="1" x14ac:dyDescent="0.25"/>
    <row r="32123" s="1" customFormat="1" x14ac:dyDescent="0.25"/>
    <row r="32124" s="1" customFormat="1" x14ac:dyDescent="0.25"/>
    <row r="32125" s="1" customFormat="1" x14ac:dyDescent="0.25"/>
    <row r="32126" s="1" customFormat="1" x14ac:dyDescent="0.25"/>
    <row r="32127" s="1" customFormat="1" x14ac:dyDescent="0.25"/>
    <row r="32128" s="1" customFormat="1" x14ac:dyDescent="0.25"/>
    <row r="32129" s="1" customFormat="1" x14ac:dyDescent="0.25"/>
    <row r="32130" s="1" customFormat="1" x14ac:dyDescent="0.25"/>
    <row r="32131" s="1" customFormat="1" x14ac:dyDescent="0.25"/>
    <row r="32132" s="1" customFormat="1" x14ac:dyDescent="0.25"/>
    <row r="32133" s="1" customFormat="1" x14ac:dyDescent="0.25"/>
    <row r="32134" s="1" customFormat="1" x14ac:dyDescent="0.25"/>
    <row r="32135" s="1" customFormat="1" x14ac:dyDescent="0.25"/>
    <row r="32136" s="1" customFormat="1" x14ac:dyDescent="0.25"/>
    <row r="32137" s="1" customFormat="1" x14ac:dyDescent="0.25"/>
    <row r="32138" s="1" customFormat="1" x14ac:dyDescent="0.25"/>
    <row r="32139" s="1" customFormat="1" x14ac:dyDescent="0.25"/>
    <row r="32140" s="1" customFormat="1" x14ac:dyDescent="0.25"/>
    <row r="32141" s="1" customFormat="1" x14ac:dyDescent="0.25"/>
    <row r="32142" s="1" customFormat="1" x14ac:dyDescent="0.25"/>
    <row r="32143" s="1" customFormat="1" x14ac:dyDescent="0.25"/>
    <row r="32144" s="1" customFormat="1" x14ac:dyDescent="0.25"/>
    <row r="32145" s="1" customFormat="1" x14ac:dyDescent="0.25"/>
    <row r="32146" s="1" customFormat="1" x14ac:dyDescent="0.25"/>
    <row r="32147" s="1" customFormat="1" x14ac:dyDescent="0.25"/>
    <row r="32148" s="1" customFormat="1" x14ac:dyDescent="0.25"/>
    <row r="32149" s="1" customFormat="1" x14ac:dyDescent="0.25"/>
    <row r="32150" s="1" customFormat="1" x14ac:dyDescent="0.25"/>
    <row r="32151" s="1" customFormat="1" x14ac:dyDescent="0.25"/>
    <row r="32152" s="1" customFormat="1" x14ac:dyDescent="0.25"/>
    <row r="32153" s="1" customFormat="1" x14ac:dyDescent="0.25"/>
    <row r="32154" s="1" customFormat="1" x14ac:dyDescent="0.25"/>
    <row r="32155" s="1" customFormat="1" x14ac:dyDescent="0.25"/>
    <row r="32156" s="1" customFormat="1" x14ac:dyDescent="0.25"/>
    <row r="32157" s="1" customFormat="1" x14ac:dyDescent="0.25"/>
    <row r="32158" s="1" customFormat="1" x14ac:dyDescent="0.25"/>
    <row r="32159" s="1" customFormat="1" x14ac:dyDescent="0.25"/>
    <row r="32160" s="1" customFormat="1" x14ac:dyDescent="0.25"/>
    <row r="32161" s="1" customFormat="1" x14ac:dyDescent="0.25"/>
    <row r="32162" s="1" customFormat="1" x14ac:dyDescent="0.25"/>
    <row r="32163" s="1" customFormat="1" x14ac:dyDescent="0.25"/>
    <row r="32164" s="1" customFormat="1" x14ac:dyDescent="0.25"/>
    <row r="32165" s="1" customFormat="1" x14ac:dyDescent="0.25"/>
    <row r="32166" s="1" customFormat="1" x14ac:dyDescent="0.25"/>
    <row r="32167" s="1" customFormat="1" x14ac:dyDescent="0.25"/>
    <row r="32168" s="1" customFormat="1" x14ac:dyDescent="0.25"/>
    <row r="32169" s="1" customFormat="1" x14ac:dyDescent="0.25"/>
    <row r="32170" s="1" customFormat="1" x14ac:dyDescent="0.25"/>
    <row r="32171" s="1" customFormat="1" x14ac:dyDescent="0.25"/>
    <row r="32172" s="1" customFormat="1" x14ac:dyDescent="0.25"/>
    <row r="32173" s="1" customFormat="1" x14ac:dyDescent="0.25"/>
    <row r="32174" s="1" customFormat="1" x14ac:dyDescent="0.25"/>
    <row r="32175" s="1" customFormat="1" x14ac:dyDescent="0.25"/>
    <row r="32176" s="1" customFormat="1" x14ac:dyDescent="0.25"/>
    <row r="32177" s="1" customFormat="1" x14ac:dyDescent="0.25"/>
    <row r="32178" s="1" customFormat="1" x14ac:dyDescent="0.25"/>
    <row r="32179" s="1" customFormat="1" x14ac:dyDescent="0.25"/>
    <row r="32180" s="1" customFormat="1" x14ac:dyDescent="0.25"/>
    <row r="32181" s="1" customFormat="1" x14ac:dyDescent="0.25"/>
    <row r="32182" s="1" customFormat="1" x14ac:dyDescent="0.25"/>
    <row r="32183" s="1" customFormat="1" x14ac:dyDescent="0.25"/>
    <row r="32184" s="1" customFormat="1" x14ac:dyDescent="0.25"/>
    <row r="32185" s="1" customFormat="1" x14ac:dyDescent="0.25"/>
    <row r="32186" s="1" customFormat="1" x14ac:dyDescent="0.25"/>
    <row r="32187" s="1" customFormat="1" x14ac:dyDescent="0.25"/>
    <row r="32188" s="1" customFormat="1" x14ac:dyDescent="0.25"/>
    <row r="32189" s="1" customFormat="1" x14ac:dyDescent="0.25"/>
    <row r="32190" s="1" customFormat="1" x14ac:dyDescent="0.25"/>
    <row r="32191" s="1" customFormat="1" x14ac:dyDescent="0.25"/>
    <row r="32192" s="1" customFormat="1" x14ac:dyDescent="0.25"/>
    <row r="32193" s="1" customFormat="1" x14ac:dyDescent="0.25"/>
    <row r="32194" s="1" customFormat="1" x14ac:dyDescent="0.25"/>
    <row r="32195" s="1" customFormat="1" x14ac:dyDescent="0.25"/>
    <row r="32196" s="1" customFormat="1" x14ac:dyDescent="0.25"/>
    <row r="32197" s="1" customFormat="1" x14ac:dyDescent="0.25"/>
    <row r="32198" s="1" customFormat="1" x14ac:dyDescent="0.25"/>
    <row r="32199" s="1" customFormat="1" x14ac:dyDescent="0.25"/>
    <row r="32200" s="1" customFormat="1" x14ac:dyDescent="0.25"/>
    <row r="32201" s="1" customFormat="1" x14ac:dyDescent="0.25"/>
    <row r="32202" s="1" customFormat="1" x14ac:dyDescent="0.25"/>
    <row r="32203" s="1" customFormat="1" x14ac:dyDescent="0.25"/>
    <row r="32204" s="1" customFormat="1" x14ac:dyDescent="0.25"/>
    <row r="32205" s="1" customFormat="1" x14ac:dyDescent="0.25"/>
    <row r="32206" s="1" customFormat="1" x14ac:dyDescent="0.25"/>
    <row r="32207" s="1" customFormat="1" x14ac:dyDescent="0.25"/>
    <row r="32208" s="1" customFormat="1" x14ac:dyDescent="0.25"/>
    <row r="32209" s="1" customFormat="1" x14ac:dyDescent="0.25"/>
    <row r="32210" s="1" customFormat="1" x14ac:dyDescent="0.25"/>
    <row r="32211" s="1" customFormat="1" x14ac:dyDescent="0.25"/>
    <row r="32212" s="1" customFormat="1" x14ac:dyDescent="0.25"/>
    <row r="32213" s="1" customFormat="1" x14ac:dyDescent="0.25"/>
    <row r="32214" s="1" customFormat="1" x14ac:dyDescent="0.25"/>
    <row r="32215" s="1" customFormat="1" x14ac:dyDescent="0.25"/>
    <row r="32216" s="1" customFormat="1" x14ac:dyDescent="0.25"/>
    <row r="32217" s="1" customFormat="1" x14ac:dyDescent="0.25"/>
    <row r="32218" s="1" customFormat="1" x14ac:dyDescent="0.25"/>
    <row r="32219" s="1" customFormat="1" x14ac:dyDescent="0.25"/>
    <row r="32220" s="1" customFormat="1" x14ac:dyDescent="0.25"/>
    <row r="32221" s="1" customFormat="1" x14ac:dyDescent="0.25"/>
    <row r="32222" s="1" customFormat="1" x14ac:dyDescent="0.25"/>
    <row r="32223" s="1" customFormat="1" x14ac:dyDescent="0.25"/>
    <row r="32224" s="1" customFormat="1" x14ac:dyDescent="0.25"/>
    <row r="32225" s="1" customFormat="1" x14ac:dyDescent="0.25"/>
    <row r="32226" s="1" customFormat="1" x14ac:dyDescent="0.25"/>
    <row r="32227" s="1" customFormat="1" x14ac:dyDescent="0.25"/>
    <row r="32228" s="1" customFormat="1" x14ac:dyDescent="0.25"/>
    <row r="32229" s="1" customFormat="1" x14ac:dyDescent="0.25"/>
    <row r="32230" s="1" customFormat="1" x14ac:dyDescent="0.25"/>
    <row r="32231" s="1" customFormat="1" x14ac:dyDescent="0.25"/>
    <row r="32232" s="1" customFormat="1" x14ac:dyDescent="0.25"/>
    <row r="32233" s="1" customFormat="1" x14ac:dyDescent="0.25"/>
    <row r="32234" s="1" customFormat="1" x14ac:dyDescent="0.25"/>
    <row r="32235" s="1" customFormat="1" x14ac:dyDescent="0.25"/>
    <row r="32236" s="1" customFormat="1" x14ac:dyDescent="0.25"/>
    <row r="32237" s="1" customFormat="1" x14ac:dyDescent="0.25"/>
    <row r="32238" s="1" customFormat="1" x14ac:dyDescent="0.25"/>
    <row r="32239" s="1" customFormat="1" x14ac:dyDescent="0.25"/>
    <row r="32240" s="1" customFormat="1" x14ac:dyDescent="0.25"/>
    <row r="32241" s="1" customFormat="1" x14ac:dyDescent="0.25"/>
    <row r="32242" s="1" customFormat="1" x14ac:dyDescent="0.25"/>
    <row r="32243" s="1" customFormat="1" x14ac:dyDescent="0.25"/>
    <row r="32244" s="1" customFormat="1" x14ac:dyDescent="0.25"/>
    <row r="32245" s="1" customFormat="1" x14ac:dyDescent="0.25"/>
    <row r="32246" s="1" customFormat="1" x14ac:dyDescent="0.25"/>
    <row r="32247" s="1" customFormat="1" x14ac:dyDescent="0.25"/>
    <row r="32248" s="1" customFormat="1" x14ac:dyDescent="0.25"/>
    <row r="32249" s="1" customFormat="1" x14ac:dyDescent="0.25"/>
    <row r="32250" s="1" customFormat="1" x14ac:dyDescent="0.25"/>
    <row r="32251" s="1" customFormat="1" x14ac:dyDescent="0.25"/>
    <row r="32252" s="1" customFormat="1" x14ac:dyDescent="0.25"/>
    <row r="32253" s="1" customFormat="1" x14ac:dyDescent="0.25"/>
    <row r="32254" s="1" customFormat="1" x14ac:dyDescent="0.25"/>
    <row r="32255" s="1" customFormat="1" x14ac:dyDescent="0.25"/>
    <row r="32256" s="1" customFormat="1" x14ac:dyDescent="0.25"/>
    <row r="32257" s="1" customFormat="1" x14ac:dyDescent="0.25"/>
    <row r="32258" s="1" customFormat="1" x14ac:dyDescent="0.25"/>
    <row r="32259" s="1" customFormat="1" x14ac:dyDescent="0.25"/>
    <row r="32260" s="1" customFormat="1" x14ac:dyDescent="0.25"/>
    <row r="32261" s="1" customFormat="1" x14ac:dyDescent="0.25"/>
    <row r="32262" s="1" customFormat="1" x14ac:dyDescent="0.25"/>
    <row r="32263" s="1" customFormat="1" x14ac:dyDescent="0.25"/>
    <row r="32264" s="1" customFormat="1" x14ac:dyDescent="0.25"/>
    <row r="32265" s="1" customFormat="1" x14ac:dyDescent="0.25"/>
    <row r="32266" s="1" customFormat="1" x14ac:dyDescent="0.25"/>
    <row r="32267" s="1" customFormat="1" x14ac:dyDescent="0.25"/>
    <row r="32268" s="1" customFormat="1" x14ac:dyDescent="0.25"/>
    <row r="32269" s="1" customFormat="1" x14ac:dyDescent="0.25"/>
    <row r="32270" s="1" customFormat="1" x14ac:dyDescent="0.25"/>
    <row r="32271" s="1" customFormat="1" x14ac:dyDescent="0.25"/>
    <row r="32272" s="1" customFormat="1" x14ac:dyDescent="0.25"/>
    <row r="32273" s="1" customFormat="1" x14ac:dyDescent="0.25"/>
    <row r="32274" s="1" customFormat="1" x14ac:dyDescent="0.25"/>
    <row r="32275" s="1" customFormat="1" x14ac:dyDescent="0.25"/>
    <row r="32276" s="1" customFormat="1" x14ac:dyDescent="0.25"/>
    <row r="32277" s="1" customFormat="1" x14ac:dyDescent="0.25"/>
    <row r="32278" s="1" customFormat="1" x14ac:dyDescent="0.25"/>
    <row r="32279" s="1" customFormat="1" x14ac:dyDescent="0.25"/>
    <row r="32280" s="1" customFormat="1" x14ac:dyDescent="0.25"/>
    <row r="32281" s="1" customFormat="1" x14ac:dyDescent="0.25"/>
    <row r="32282" s="1" customFormat="1" x14ac:dyDescent="0.25"/>
    <row r="32283" s="1" customFormat="1" x14ac:dyDescent="0.25"/>
    <row r="32284" s="1" customFormat="1" x14ac:dyDescent="0.25"/>
    <row r="32285" s="1" customFormat="1" x14ac:dyDescent="0.25"/>
    <row r="32286" s="1" customFormat="1" x14ac:dyDescent="0.25"/>
    <row r="32287" s="1" customFormat="1" x14ac:dyDescent="0.25"/>
    <row r="32288" s="1" customFormat="1" x14ac:dyDescent="0.25"/>
    <row r="32289" s="1" customFormat="1" x14ac:dyDescent="0.25"/>
    <row r="32290" s="1" customFormat="1" x14ac:dyDescent="0.25"/>
    <row r="32291" s="1" customFormat="1" x14ac:dyDescent="0.25"/>
    <row r="32292" s="1" customFormat="1" x14ac:dyDescent="0.25"/>
    <row r="32293" s="1" customFormat="1" x14ac:dyDescent="0.25"/>
    <row r="32294" s="1" customFormat="1" x14ac:dyDescent="0.25"/>
    <row r="32295" s="1" customFormat="1" x14ac:dyDescent="0.25"/>
    <row r="32296" s="1" customFormat="1" x14ac:dyDescent="0.25"/>
    <row r="32297" s="1" customFormat="1" x14ac:dyDescent="0.25"/>
    <row r="32298" s="1" customFormat="1" x14ac:dyDescent="0.25"/>
    <row r="32299" s="1" customFormat="1" x14ac:dyDescent="0.25"/>
    <row r="32300" s="1" customFormat="1" x14ac:dyDescent="0.25"/>
    <row r="32301" s="1" customFormat="1" x14ac:dyDescent="0.25"/>
    <row r="32302" s="1" customFormat="1" x14ac:dyDescent="0.25"/>
    <row r="32303" s="1" customFormat="1" x14ac:dyDescent="0.25"/>
    <row r="32304" s="1" customFormat="1" x14ac:dyDescent="0.25"/>
    <row r="32305" s="1" customFormat="1" x14ac:dyDescent="0.25"/>
    <row r="32306" s="1" customFormat="1" x14ac:dyDescent="0.25"/>
    <row r="32307" s="1" customFormat="1" x14ac:dyDescent="0.25"/>
    <row r="32308" s="1" customFormat="1" x14ac:dyDescent="0.25"/>
    <row r="32309" s="1" customFormat="1" x14ac:dyDescent="0.25"/>
    <row r="32310" s="1" customFormat="1" x14ac:dyDescent="0.25"/>
    <row r="32311" s="1" customFormat="1" x14ac:dyDescent="0.25"/>
    <row r="32312" s="1" customFormat="1" x14ac:dyDescent="0.25"/>
    <row r="32313" s="1" customFormat="1" x14ac:dyDescent="0.25"/>
    <row r="32314" s="1" customFormat="1" x14ac:dyDescent="0.25"/>
    <row r="32315" s="1" customFormat="1" x14ac:dyDescent="0.25"/>
    <row r="32316" s="1" customFormat="1" x14ac:dyDescent="0.25"/>
    <row r="32317" s="1" customFormat="1" x14ac:dyDescent="0.25"/>
    <row r="32318" s="1" customFormat="1" x14ac:dyDescent="0.25"/>
    <row r="32319" s="1" customFormat="1" x14ac:dyDescent="0.25"/>
    <row r="32320" s="1" customFormat="1" x14ac:dyDescent="0.25"/>
    <row r="32321" s="1" customFormat="1" x14ac:dyDescent="0.25"/>
    <row r="32322" s="1" customFormat="1" x14ac:dyDescent="0.25"/>
    <row r="32323" s="1" customFormat="1" x14ac:dyDescent="0.25"/>
    <row r="32324" s="1" customFormat="1" x14ac:dyDescent="0.25"/>
    <row r="32325" s="1" customFormat="1" x14ac:dyDescent="0.25"/>
    <row r="32326" s="1" customFormat="1" x14ac:dyDescent="0.25"/>
    <row r="32327" s="1" customFormat="1" x14ac:dyDescent="0.25"/>
    <row r="32328" s="1" customFormat="1" x14ac:dyDescent="0.25"/>
    <row r="32329" s="1" customFormat="1" x14ac:dyDescent="0.25"/>
    <row r="32330" s="1" customFormat="1" x14ac:dyDescent="0.25"/>
    <row r="32331" s="1" customFormat="1" x14ac:dyDescent="0.25"/>
    <row r="32332" s="1" customFormat="1" x14ac:dyDescent="0.25"/>
    <row r="32333" s="1" customFormat="1" x14ac:dyDescent="0.25"/>
    <row r="32334" s="1" customFormat="1" x14ac:dyDescent="0.25"/>
    <row r="32335" s="1" customFormat="1" x14ac:dyDescent="0.25"/>
    <row r="32336" s="1" customFormat="1" x14ac:dyDescent="0.25"/>
    <row r="32337" s="1" customFormat="1" x14ac:dyDescent="0.25"/>
    <row r="32338" s="1" customFormat="1" x14ac:dyDescent="0.25"/>
    <row r="32339" s="1" customFormat="1" x14ac:dyDescent="0.25"/>
    <row r="32340" s="1" customFormat="1" x14ac:dyDescent="0.25"/>
    <row r="32341" s="1" customFormat="1" x14ac:dyDescent="0.25"/>
    <row r="32342" s="1" customFormat="1" x14ac:dyDescent="0.25"/>
    <row r="32343" s="1" customFormat="1" x14ac:dyDescent="0.25"/>
    <row r="32344" s="1" customFormat="1" x14ac:dyDescent="0.25"/>
    <row r="32345" s="1" customFormat="1" x14ac:dyDescent="0.25"/>
    <row r="32346" s="1" customFormat="1" x14ac:dyDescent="0.25"/>
    <row r="32347" s="1" customFormat="1" x14ac:dyDescent="0.25"/>
    <row r="32348" s="1" customFormat="1" x14ac:dyDescent="0.25"/>
    <row r="32349" s="1" customFormat="1" x14ac:dyDescent="0.25"/>
    <row r="32350" s="1" customFormat="1" x14ac:dyDescent="0.25"/>
    <row r="32351" s="1" customFormat="1" x14ac:dyDescent="0.25"/>
    <row r="32352" s="1" customFormat="1" x14ac:dyDescent="0.25"/>
    <row r="32353" s="1" customFormat="1" x14ac:dyDescent="0.25"/>
    <row r="32354" s="1" customFormat="1" x14ac:dyDescent="0.25"/>
    <row r="32355" s="1" customFormat="1" x14ac:dyDescent="0.25"/>
    <row r="32356" s="1" customFormat="1" x14ac:dyDescent="0.25"/>
    <row r="32357" s="1" customFormat="1" x14ac:dyDescent="0.25"/>
    <row r="32358" s="1" customFormat="1" x14ac:dyDescent="0.25"/>
    <row r="32359" s="1" customFormat="1" x14ac:dyDescent="0.25"/>
    <row r="32360" s="1" customFormat="1" x14ac:dyDescent="0.25"/>
    <row r="32361" s="1" customFormat="1" x14ac:dyDescent="0.25"/>
    <row r="32362" s="1" customFormat="1" x14ac:dyDescent="0.25"/>
    <row r="32363" s="1" customFormat="1" x14ac:dyDescent="0.25"/>
    <row r="32364" s="1" customFormat="1" x14ac:dyDescent="0.25"/>
    <row r="32365" s="1" customFormat="1" x14ac:dyDescent="0.25"/>
    <row r="32366" s="1" customFormat="1" x14ac:dyDescent="0.25"/>
    <row r="32367" s="1" customFormat="1" x14ac:dyDescent="0.25"/>
    <row r="32368" s="1" customFormat="1" x14ac:dyDescent="0.25"/>
    <row r="32369" s="1" customFormat="1" x14ac:dyDescent="0.25"/>
    <row r="32370" s="1" customFormat="1" x14ac:dyDescent="0.25"/>
    <row r="32371" s="1" customFormat="1" x14ac:dyDescent="0.25"/>
    <row r="32372" s="1" customFormat="1" x14ac:dyDescent="0.25"/>
    <row r="32373" s="1" customFormat="1" x14ac:dyDescent="0.25"/>
    <row r="32374" s="1" customFormat="1" x14ac:dyDescent="0.25"/>
    <row r="32375" s="1" customFormat="1" x14ac:dyDescent="0.25"/>
    <row r="32376" s="1" customFormat="1" x14ac:dyDescent="0.25"/>
    <row r="32377" s="1" customFormat="1" x14ac:dyDescent="0.25"/>
    <row r="32378" s="1" customFormat="1" x14ac:dyDescent="0.25"/>
    <row r="32379" s="1" customFormat="1" x14ac:dyDescent="0.25"/>
    <row r="32380" s="1" customFormat="1" x14ac:dyDescent="0.25"/>
    <row r="32381" s="1" customFormat="1" x14ac:dyDescent="0.25"/>
    <row r="32382" s="1" customFormat="1" x14ac:dyDescent="0.25"/>
    <row r="32383" s="1" customFormat="1" x14ac:dyDescent="0.25"/>
    <row r="32384" s="1" customFormat="1" x14ac:dyDescent="0.25"/>
    <row r="32385" s="1" customFormat="1" x14ac:dyDescent="0.25"/>
    <row r="32386" s="1" customFormat="1" x14ac:dyDescent="0.25"/>
    <row r="32387" s="1" customFormat="1" x14ac:dyDescent="0.25"/>
    <row r="32388" s="1" customFormat="1" x14ac:dyDescent="0.25"/>
    <row r="32389" s="1" customFormat="1" x14ac:dyDescent="0.25"/>
    <row r="32390" s="1" customFormat="1" x14ac:dyDescent="0.25"/>
    <row r="32391" s="1" customFormat="1" x14ac:dyDescent="0.25"/>
    <row r="32392" s="1" customFormat="1" x14ac:dyDescent="0.25"/>
    <row r="32393" s="1" customFormat="1" x14ac:dyDescent="0.25"/>
    <row r="32394" s="1" customFormat="1" x14ac:dyDescent="0.25"/>
    <row r="32395" s="1" customFormat="1" x14ac:dyDescent="0.25"/>
    <row r="32396" s="1" customFormat="1" x14ac:dyDescent="0.25"/>
    <row r="32397" s="1" customFormat="1" x14ac:dyDescent="0.25"/>
    <row r="32398" s="1" customFormat="1" x14ac:dyDescent="0.25"/>
    <row r="32399" s="1" customFormat="1" x14ac:dyDescent="0.25"/>
    <row r="32400" s="1" customFormat="1" x14ac:dyDescent="0.25"/>
    <row r="32401" s="1" customFormat="1" x14ac:dyDescent="0.25"/>
    <row r="32402" s="1" customFormat="1" x14ac:dyDescent="0.25"/>
    <row r="32403" s="1" customFormat="1" x14ac:dyDescent="0.25"/>
    <row r="32404" s="1" customFormat="1" x14ac:dyDescent="0.25"/>
    <row r="32405" s="1" customFormat="1" x14ac:dyDescent="0.25"/>
    <row r="32406" s="1" customFormat="1" x14ac:dyDescent="0.25"/>
    <row r="32407" s="1" customFormat="1" x14ac:dyDescent="0.25"/>
    <row r="32408" s="1" customFormat="1" x14ac:dyDescent="0.25"/>
    <row r="32409" s="1" customFormat="1" x14ac:dyDescent="0.25"/>
    <row r="32410" s="1" customFormat="1" x14ac:dyDescent="0.25"/>
    <row r="32411" s="1" customFormat="1" x14ac:dyDescent="0.25"/>
    <row r="32412" s="1" customFormat="1" x14ac:dyDescent="0.25"/>
    <row r="32413" s="1" customFormat="1" x14ac:dyDescent="0.25"/>
    <row r="32414" s="1" customFormat="1" x14ac:dyDescent="0.25"/>
    <row r="32415" s="1" customFormat="1" x14ac:dyDescent="0.25"/>
    <row r="32416" s="1" customFormat="1" x14ac:dyDescent="0.25"/>
    <row r="32417" s="1" customFormat="1" x14ac:dyDescent="0.25"/>
    <row r="32418" s="1" customFormat="1" x14ac:dyDescent="0.25"/>
    <row r="32419" s="1" customFormat="1" x14ac:dyDescent="0.25"/>
    <row r="32420" s="1" customFormat="1" x14ac:dyDescent="0.25"/>
    <row r="32421" s="1" customFormat="1" x14ac:dyDescent="0.25"/>
    <row r="32422" s="1" customFormat="1" x14ac:dyDescent="0.25"/>
    <row r="32423" s="1" customFormat="1" x14ac:dyDescent="0.25"/>
    <row r="32424" s="1" customFormat="1" x14ac:dyDescent="0.25"/>
    <row r="32425" s="1" customFormat="1" x14ac:dyDescent="0.25"/>
    <row r="32426" s="1" customFormat="1" x14ac:dyDescent="0.25"/>
    <row r="32427" s="1" customFormat="1" x14ac:dyDescent="0.25"/>
    <row r="32428" s="1" customFormat="1" x14ac:dyDescent="0.25"/>
    <row r="32429" s="1" customFormat="1" x14ac:dyDescent="0.25"/>
    <row r="32430" s="1" customFormat="1" x14ac:dyDescent="0.25"/>
    <row r="32431" s="1" customFormat="1" x14ac:dyDescent="0.25"/>
    <row r="32432" s="1" customFormat="1" x14ac:dyDescent="0.25"/>
    <row r="32433" s="1" customFormat="1" x14ac:dyDescent="0.25"/>
    <row r="32434" s="1" customFormat="1" x14ac:dyDescent="0.25"/>
    <row r="32435" s="1" customFormat="1" x14ac:dyDescent="0.25"/>
    <row r="32436" s="1" customFormat="1" x14ac:dyDescent="0.25"/>
    <row r="32437" s="1" customFormat="1" x14ac:dyDescent="0.25"/>
    <row r="32438" s="1" customFormat="1" x14ac:dyDescent="0.25"/>
    <row r="32439" s="1" customFormat="1" x14ac:dyDescent="0.25"/>
    <row r="32440" s="1" customFormat="1" x14ac:dyDescent="0.25"/>
    <row r="32441" s="1" customFormat="1" x14ac:dyDescent="0.25"/>
    <row r="32442" s="1" customFormat="1" x14ac:dyDescent="0.25"/>
    <row r="32443" s="1" customFormat="1" x14ac:dyDescent="0.25"/>
    <row r="32444" s="1" customFormat="1" x14ac:dyDescent="0.25"/>
    <row r="32445" s="1" customFormat="1" x14ac:dyDescent="0.25"/>
    <row r="32446" s="1" customFormat="1" x14ac:dyDescent="0.25"/>
    <row r="32447" s="1" customFormat="1" x14ac:dyDescent="0.25"/>
    <row r="32448" s="1" customFormat="1" x14ac:dyDescent="0.25"/>
    <row r="32449" s="1" customFormat="1" x14ac:dyDescent="0.25"/>
    <row r="32450" s="1" customFormat="1" x14ac:dyDescent="0.25"/>
    <row r="32451" s="1" customFormat="1" x14ac:dyDescent="0.25"/>
    <row r="32452" s="1" customFormat="1" x14ac:dyDescent="0.25"/>
    <row r="32453" s="1" customFormat="1" x14ac:dyDescent="0.25"/>
    <row r="32454" s="1" customFormat="1" x14ac:dyDescent="0.25"/>
    <row r="32455" s="1" customFormat="1" x14ac:dyDescent="0.25"/>
    <row r="32456" s="1" customFormat="1" x14ac:dyDescent="0.25"/>
    <row r="32457" s="1" customFormat="1" x14ac:dyDescent="0.25"/>
    <row r="32458" s="1" customFormat="1" x14ac:dyDescent="0.25"/>
    <row r="32459" s="1" customFormat="1" x14ac:dyDescent="0.25"/>
    <row r="32460" s="1" customFormat="1" x14ac:dyDescent="0.25"/>
    <row r="32461" s="1" customFormat="1" x14ac:dyDescent="0.25"/>
    <row r="32462" s="1" customFormat="1" x14ac:dyDescent="0.25"/>
    <row r="32463" s="1" customFormat="1" x14ac:dyDescent="0.25"/>
    <row r="32464" s="1" customFormat="1" x14ac:dyDescent="0.25"/>
    <row r="32465" s="1" customFormat="1" x14ac:dyDescent="0.25"/>
    <row r="32466" s="1" customFormat="1" x14ac:dyDescent="0.25"/>
    <row r="32467" s="1" customFormat="1" x14ac:dyDescent="0.25"/>
    <row r="32468" s="1" customFormat="1" x14ac:dyDescent="0.25"/>
    <row r="32469" s="1" customFormat="1" x14ac:dyDescent="0.25"/>
    <row r="32470" s="1" customFormat="1" x14ac:dyDescent="0.25"/>
    <row r="32471" s="1" customFormat="1" x14ac:dyDescent="0.25"/>
    <row r="32472" s="1" customFormat="1" x14ac:dyDescent="0.25"/>
    <row r="32473" s="1" customFormat="1" x14ac:dyDescent="0.25"/>
    <row r="32474" s="1" customFormat="1" x14ac:dyDescent="0.25"/>
    <row r="32475" s="1" customFormat="1" x14ac:dyDescent="0.25"/>
    <row r="32476" s="1" customFormat="1" x14ac:dyDescent="0.25"/>
    <row r="32477" s="1" customFormat="1" x14ac:dyDescent="0.25"/>
    <row r="32478" s="1" customFormat="1" x14ac:dyDescent="0.25"/>
    <row r="32479" s="1" customFormat="1" x14ac:dyDescent="0.25"/>
    <row r="32480" s="1" customFormat="1" x14ac:dyDescent="0.25"/>
    <row r="32481" s="1" customFormat="1" x14ac:dyDescent="0.25"/>
    <row r="32482" s="1" customFormat="1" x14ac:dyDescent="0.25"/>
    <row r="32483" s="1" customFormat="1" x14ac:dyDescent="0.25"/>
    <row r="32484" s="1" customFormat="1" x14ac:dyDescent="0.25"/>
    <row r="32485" s="1" customFormat="1" x14ac:dyDescent="0.25"/>
    <row r="32486" s="1" customFormat="1" x14ac:dyDescent="0.25"/>
    <row r="32487" s="1" customFormat="1" x14ac:dyDescent="0.25"/>
    <row r="32488" s="1" customFormat="1" x14ac:dyDescent="0.25"/>
    <row r="32489" s="1" customFormat="1" x14ac:dyDescent="0.25"/>
    <row r="32490" s="1" customFormat="1" x14ac:dyDescent="0.25"/>
    <row r="32491" s="1" customFormat="1" x14ac:dyDescent="0.25"/>
    <row r="32492" s="1" customFormat="1" x14ac:dyDescent="0.25"/>
    <row r="32493" s="1" customFormat="1" x14ac:dyDescent="0.25"/>
    <row r="32494" s="1" customFormat="1" x14ac:dyDescent="0.25"/>
    <row r="32495" s="1" customFormat="1" x14ac:dyDescent="0.25"/>
    <row r="32496" s="1" customFormat="1" x14ac:dyDescent="0.25"/>
    <row r="32497" s="1" customFormat="1" x14ac:dyDescent="0.25"/>
    <row r="32498" s="1" customFormat="1" x14ac:dyDescent="0.25"/>
    <row r="32499" s="1" customFormat="1" x14ac:dyDescent="0.25"/>
    <row r="32500" s="1" customFormat="1" x14ac:dyDescent="0.25"/>
    <row r="32501" s="1" customFormat="1" x14ac:dyDescent="0.25"/>
    <row r="32502" s="1" customFormat="1" x14ac:dyDescent="0.25"/>
    <row r="32503" s="1" customFormat="1" x14ac:dyDescent="0.25"/>
    <row r="32504" s="1" customFormat="1" x14ac:dyDescent="0.25"/>
    <row r="32505" s="1" customFormat="1" x14ac:dyDescent="0.25"/>
    <row r="32506" s="1" customFormat="1" x14ac:dyDescent="0.25"/>
    <row r="32507" s="1" customFormat="1" x14ac:dyDescent="0.25"/>
    <row r="32508" s="1" customFormat="1" x14ac:dyDescent="0.25"/>
    <row r="32509" s="1" customFormat="1" x14ac:dyDescent="0.25"/>
    <row r="32510" s="1" customFormat="1" x14ac:dyDescent="0.25"/>
    <row r="32511" s="1" customFormat="1" x14ac:dyDescent="0.25"/>
    <row r="32512" s="1" customFormat="1" x14ac:dyDescent="0.25"/>
    <row r="32513" s="1" customFormat="1" x14ac:dyDescent="0.25"/>
    <row r="32514" s="1" customFormat="1" x14ac:dyDescent="0.25"/>
    <row r="32515" s="1" customFormat="1" x14ac:dyDescent="0.25"/>
    <row r="32516" s="1" customFormat="1" x14ac:dyDescent="0.25"/>
    <row r="32517" s="1" customFormat="1" x14ac:dyDescent="0.25"/>
    <row r="32518" s="1" customFormat="1" x14ac:dyDescent="0.25"/>
    <row r="32519" s="1" customFormat="1" x14ac:dyDescent="0.25"/>
    <row r="32520" s="1" customFormat="1" x14ac:dyDescent="0.25"/>
    <row r="32521" s="1" customFormat="1" x14ac:dyDescent="0.25"/>
    <row r="32522" s="1" customFormat="1" x14ac:dyDescent="0.25"/>
    <row r="32523" s="1" customFormat="1" x14ac:dyDescent="0.25"/>
    <row r="32524" s="1" customFormat="1" x14ac:dyDescent="0.25"/>
    <row r="32525" s="1" customFormat="1" x14ac:dyDescent="0.25"/>
    <row r="32526" s="1" customFormat="1" x14ac:dyDescent="0.25"/>
    <row r="32527" s="1" customFormat="1" x14ac:dyDescent="0.25"/>
    <row r="32528" s="1" customFormat="1" x14ac:dyDescent="0.25"/>
    <row r="32529" s="1" customFormat="1" x14ac:dyDescent="0.25"/>
    <row r="32530" s="1" customFormat="1" x14ac:dyDescent="0.25"/>
    <row r="32531" s="1" customFormat="1" x14ac:dyDescent="0.25"/>
    <row r="32532" s="1" customFormat="1" x14ac:dyDescent="0.25"/>
    <row r="32533" s="1" customFormat="1" x14ac:dyDescent="0.25"/>
    <row r="32534" s="1" customFormat="1" x14ac:dyDescent="0.25"/>
    <row r="32535" s="1" customFormat="1" x14ac:dyDescent="0.25"/>
    <row r="32536" s="1" customFormat="1" x14ac:dyDescent="0.25"/>
    <row r="32537" s="1" customFormat="1" x14ac:dyDescent="0.25"/>
    <row r="32538" s="1" customFormat="1" x14ac:dyDescent="0.25"/>
    <row r="32539" s="1" customFormat="1" x14ac:dyDescent="0.25"/>
    <row r="32540" s="1" customFormat="1" x14ac:dyDescent="0.25"/>
    <row r="32541" s="1" customFormat="1" x14ac:dyDescent="0.25"/>
    <row r="32542" s="1" customFormat="1" x14ac:dyDescent="0.25"/>
    <row r="32543" s="1" customFormat="1" x14ac:dyDescent="0.25"/>
    <row r="32544" s="1" customFormat="1" x14ac:dyDescent="0.25"/>
    <row r="32545" s="1" customFormat="1" x14ac:dyDescent="0.25"/>
    <row r="32546" s="1" customFormat="1" x14ac:dyDescent="0.25"/>
    <row r="32547" s="1" customFormat="1" x14ac:dyDescent="0.25"/>
    <row r="32548" s="1" customFormat="1" x14ac:dyDescent="0.25"/>
    <row r="32549" s="1" customFormat="1" x14ac:dyDescent="0.25"/>
    <row r="32550" s="1" customFormat="1" x14ac:dyDescent="0.25"/>
    <row r="32551" s="1" customFormat="1" x14ac:dyDescent="0.25"/>
    <row r="32552" s="1" customFormat="1" x14ac:dyDescent="0.25"/>
    <row r="32553" s="1" customFormat="1" x14ac:dyDescent="0.25"/>
    <row r="32554" s="1" customFormat="1" x14ac:dyDescent="0.25"/>
    <row r="32555" s="1" customFormat="1" x14ac:dyDescent="0.25"/>
    <row r="32556" s="1" customFormat="1" x14ac:dyDescent="0.25"/>
    <row r="32557" s="1" customFormat="1" x14ac:dyDescent="0.25"/>
    <row r="32558" s="1" customFormat="1" x14ac:dyDescent="0.25"/>
    <row r="32559" s="1" customFormat="1" x14ac:dyDescent="0.25"/>
    <row r="32560" s="1" customFormat="1" x14ac:dyDescent="0.25"/>
    <row r="32561" s="1" customFormat="1" x14ac:dyDescent="0.25"/>
    <row r="32562" s="1" customFormat="1" x14ac:dyDescent="0.25"/>
    <row r="32563" s="1" customFormat="1" x14ac:dyDescent="0.25"/>
    <row r="32564" s="1" customFormat="1" x14ac:dyDescent="0.25"/>
    <row r="32565" s="1" customFormat="1" x14ac:dyDescent="0.25"/>
    <row r="32566" s="1" customFormat="1" x14ac:dyDescent="0.25"/>
    <row r="32567" s="1" customFormat="1" x14ac:dyDescent="0.25"/>
    <row r="32568" s="1" customFormat="1" x14ac:dyDescent="0.25"/>
    <row r="32569" s="1" customFormat="1" x14ac:dyDescent="0.25"/>
    <row r="32570" s="1" customFormat="1" x14ac:dyDescent="0.25"/>
    <row r="32571" s="1" customFormat="1" x14ac:dyDescent="0.25"/>
    <row r="32572" s="1" customFormat="1" x14ac:dyDescent="0.25"/>
    <row r="32573" s="1" customFormat="1" x14ac:dyDescent="0.25"/>
    <row r="32574" s="1" customFormat="1" x14ac:dyDescent="0.25"/>
    <row r="32575" s="1" customFormat="1" x14ac:dyDescent="0.25"/>
    <row r="32576" s="1" customFormat="1" x14ac:dyDescent="0.25"/>
    <row r="32577" s="1" customFormat="1" x14ac:dyDescent="0.25"/>
    <row r="32578" s="1" customFormat="1" x14ac:dyDescent="0.25"/>
    <row r="32579" s="1" customFormat="1" x14ac:dyDescent="0.25"/>
    <row r="32580" s="1" customFormat="1" x14ac:dyDescent="0.25"/>
    <row r="32581" s="1" customFormat="1" x14ac:dyDescent="0.25"/>
    <row r="32582" s="1" customFormat="1" x14ac:dyDescent="0.25"/>
    <row r="32583" s="1" customFormat="1" x14ac:dyDescent="0.25"/>
    <row r="32584" s="1" customFormat="1" x14ac:dyDescent="0.25"/>
    <row r="32585" s="1" customFormat="1" x14ac:dyDescent="0.25"/>
    <row r="32586" s="1" customFormat="1" x14ac:dyDescent="0.25"/>
    <row r="32587" s="1" customFormat="1" x14ac:dyDescent="0.25"/>
    <row r="32588" s="1" customFormat="1" x14ac:dyDescent="0.25"/>
    <row r="32589" s="1" customFormat="1" x14ac:dyDescent="0.25"/>
    <row r="32590" s="1" customFormat="1" x14ac:dyDescent="0.25"/>
    <row r="32591" s="1" customFormat="1" x14ac:dyDescent="0.25"/>
    <row r="32592" s="1" customFormat="1" x14ac:dyDescent="0.25"/>
    <row r="32593" s="1" customFormat="1" x14ac:dyDescent="0.25"/>
    <row r="32594" s="1" customFormat="1" x14ac:dyDescent="0.25"/>
    <row r="32595" s="1" customFormat="1" x14ac:dyDescent="0.25"/>
    <row r="32596" s="1" customFormat="1" x14ac:dyDescent="0.25"/>
    <row r="32597" s="1" customFormat="1" x14ac:dyDescent="0.25"/>
    <row r="32598" s="1" customFormat="1" x14ac:dyDescent="0.25"/>
    <row r="32599" s="1" customFormat="1" x14ac:dyDescent="0.25"/>
    <row r="32600" s="1" customFormat="1" x14ac:dyDescent="0.25"/>
    <row r="32601" s="1" customFormat="1" x14ac:dyDescent="0.25"/>
    <row r="32602" s="1" customFormat="1" x14ac:dyDescent="0.25"/>
    <row r="32603" s="1" customFormat="1" x14ac:dyDescent="0.25"/>
    <row r="32604" s="1" customFormat="1" x14ac:dyDescent="0.25"/>
    <row r="32605" s="1" customFormat="1" x14ac:dyDescent="0.25"/>
    <row r="32606" s="1" customFormat="1" x14ac:dyDescent="0.25"/>
    <row r="32607" s="1" customFormat="1" x14ac:dyDescent="0.25"/>
    <row r="32608" s="1" customFormat="1" x14ac:dyDescent="0.25"/>
    <row r="32609" s="1" customFormat="1" x14ac:dyDescent="0.25"/>
    <row r="32610" s="1" customFormat="1" x14ac:dyDescent="0.25"/>
    <row r="32611" s="1" customFormat="1" x14ac:dyDescent="0.25"/>
    <row r="32612" s="1" customFormat="1" x14ac:dyDescent="0.25"/>
    <row r="32613" s="1" customFormat="1" x14ac:dyDescent="0.25"/>
    <row r="32614" s="1" customFormat="1" x14ac:dyDescent="0.25"/>
    <row r="32615" s="1" customFormat="1" x14ac:dyDescent="0.25"/>
    <row r="32616" s="1" customFormat="1" x14ac:dyDescent="0.25"/>
    <row r="32617" s="1" customFormat="1" x14ac:dyDescent="0.25"/>
    <row r="32618" s="1" customFormat="1" x14ac:dyDescent="0.25"/>
    <row r="32619" s="1" customFormat="1" x14ac:dyDescent="0.25"/>
    <row r="32620" s="1" customFormat="1" x14ac:dyDescent="0.25"/>
    <row r="32621" s="1" customFormat="1" x14ac:dyDescent="0.25"/>
    <row r="32622" s="1" customFormat="1" x14ac:dyDescent="0.25"/>
    <row r="32623" s="1" customFormat="1" x14ac:dyDescent="0.25"/>
    <row r="32624" s="1" customFormat="1" x14ac:dyDescent="0.25"/>
    <row r="32625" s="1" customFormat="1" x14ac:dyDescent="0.25"/>
    <row r="32626" s="1" customFormat="1" x14ac:dyDescent="0.25"/>
    <row r="32627" s="1" customFormat="1" x14ac:dyDescent="0.25"/>
    <row r="32628" s="1" customFormat="1" x14ac:dyDescent="0.25"/>
    <row r="32629" s="1" customFormat="1" x14ac:dyDescent="0.25"/>
    <row r="32630" s="1" customFormat="1" x14ac:dyDescent="0.25"/>
    <row r="32631" s="1" customFormat="1" x14ac:dyDescent="0.25"/>
    <row r="32632" s="1" customFormat="1" x14ac:dyDescent="0.25"/>
    <row r="32633" s="1" customFormat="1" x14ac:dyDescent="0.25"/>
    <row r="32634" s="1" customFormat="1" x14ac:dyDescent="0.25"/>
    <row r="32635" s="1" customFormat="1" x14ac:dyDescent="0.25"/>
    <row r="32636" s="1" customFormat="1" x14ac:dyDescent="0.25"/>
    <row r="32637" s="1" customFormat="1" x14ac:dyDescent="0.25"/>
    <row r="32638" s="1" customFormat="1" x14ac:dyDescent="0.25"/>
    <row r="32639" s="1" customFormat="1" x14ac:dyDescent="0.25"/>
    <row r="32640" s="1" customFormat="1" x14ac:dyDescent="0.25"/>
    <row r="32641" s="1" customFormat="1" x14ac:dyDescent="0.25"/>
    <row r="32642" s="1" customFormat="1" x14ac:dyDescent="0.25"/>
    <row r="32643" s="1" customFormat="1" x14ac:dyDescent="0.25"/>
    <row r="32644" s="1" customFormat="1" x14ac:dyDescent="0.25"/>
    <row r="32645" s="1" customFormat="1" x14ac:dyDescent="0.25"/>
    <row r="32646" s="1" customFormat="1" x14ac:dyDescent="0.25"/>
    <row r="32647" s="1" customFormat="1" x14ac:dyDescent="0.25"/>
    <row r="32648" s="1" customFormat="1" x14ac:dyDescent="0.25"/>
    <row r="32649" s="1" customFormat="1" x14ac:dyDescent="0.25"/>
    <row r="32650" s="1" customFormat="1" x14ac:dyDescent="0.25"/>
    <row r="32651" s="1" customFormat="1" x14ac:dyDescent="0.25"/>
    <row r="32652" s="1" customFormat="1" x14ac:dyDescent="0.25"/>
    <row r="32653" s="1" customFormat="1" x14ac:dyDescent="0.25"/>
    <row r="32654" s="1" customFormat="1" x14ac:dyDescent="0.25"/>
    <row r="32655" s="1" customFormat="1" x14ac:dyDescent="0.25"/>
    <row r="32656" s="1" customFormat="1" x14ac:dyDescent="0.25"/>
    <row r="32657" s="1" customFormat="1" x14ac:dyDescent="0.25"/>
    <row r="32658" s="1" customFormat="1" x14ac:dyDescent="0.25"/>
    <row r="32659" s="1" customFormat="1" x14ac:dyDescent="0.25"/>
    <row r="32660" s="1" customFormat="1" x14ac:dyDescent="0.25"/>
    <row r="32661" s="1" customFormat="1" x14ac:dyDescent="0.25"/>
    <row r="32662" s="1" customFormat="1" x14ac:dyDescent="0.25"/>
    <row r="32663" s="1" customFormat="1" x14ac:dyDescent="0.25"/>
    <row r="32664" s="1" customFormat="1" x14ac:dyDescent="0.25"/>
    <row r="32665" s="1" customFormat="1" x14ac:dyDescent="0.25"/>
    <row r="32666" s="1" customFormat="1" x14ac:dyDescent="0.25"/>
    <row r="32667" s="1" customFormat="1" x14ac:dyDescent="0.25"/>
    <row r="32668" s="1" customFormat="1" x14ac:dyDescent="0.25"/>
    <row r="32669" s="1" customFormat="1" x14ac:dyDescent="0.25"/>
    <row r="32670" s="1" customFormat="1" x14ac:dyDescent="0.25"/>
    <row r="32671" s="1" customFormat="1" x14ac:dyDescent="0.25"/>
    <row r="32672" s="1" customFormat="1" x14ac:dyDescent="0.25"/>
    <row r="32673" s="1" customFormat="1" x14ac:dyDescent="0.25"/>
    <row r="32674" s="1" customFormat="1" x14ac:dyDescent="0.25"/>
    <row r="32675" s="1" customFormat="1" x14ac:dyDescent="0.25"/>
    <row r="32676" s="1" customFormat="1" x14ac:dyDescent="0.25"/>
    <row r="32677" s="1" customFormat="1" x14ac:dyDescent="0.25"/>
    <row r="32678" s="1" customFormat="1" x14ac:dyDescent="0.25"/>
    <row r="32679" s="1" customFormat="1" x14ac:dyDescent="0.25"/>
    <row r="32680" s="1" customFormat="1" x14ac:dyDescent="0.25"/>
    <row r="32681" s="1" customFormat="1" x14ac:dyDescent="0.25"/>
    <row r="32682" s="1" customFormat="1" x14ac:dyDescent="0.25"/>
    <row r="32683" s="1" customFormat="1" x14ac:dyDescent="0.25"/>
    <row r="32684" s="1" customFormat="1" x14ac:dyDescent="0.25"/>
    <row r="32685" s="1" customFormat="1" x14ac:dyDescent="0.25"/>
    <row r="32686" s="1" customFormat="1" x14ac:dyDescent="0.25"/>
    <row r="32687" s="1" customFormat="1" x14ac:dyDescent="0.25"/>
    <row r="32688" s="1" customFormat="1" x14ac:dyDescent="0.25"/>
    <row r="32689" s="1" customFormat="1" x14ac:dyDescent="0.25"/>
    <row r="32690" s="1" customFormat="1" x14ac:dyDescent="0.25"/>
    <row r="32691" s="1" customFormat="1" x14ac:dyDescent="0.25"/>
    <row r="32692" s="1" customFormat="1" x14ac:dyDescent="0.25"/>
    <row r="32693" s="1" customFormat="1" x14ac:dyDescent="0.25"/>
    <row r="32694" s="1" customFormat="1" x14ac:dyDescent="0.25"/>
    <row r="32695" s="1" customFormat="1" x14ac:dyDescent="0.25"/>
    <row r="32696" s="1" customFormat="1" x14ac:dyDescent="0.25"/>
    <row r="32697" s="1" customFormat="1" x14ac:dyDescent="0.25"/>
    <row r="32698" s="1" customFormat="1" x14ac:dyDescent="0.25"/>
    <row r="32699" s="1" customFormat="1" x14ac:dyDescent="0.25"/>
    <row r="32700" s="1" customFormat="1" x14ac:dyDescent="0.25"/>
    <row r="32701" s="1" customFormat="1" x14ac:dyDescent="0.25"/>
    <row r="32702" s="1" customFormat="1" x14ac:dyDescent="0.25"/>
    <row r="32703" s="1" customFormat="1" x14ac:dyDescent="0.25"/>
    <row r="32704" s="1" customFormat="1" x14ac:dyDescent="0.25"/>
    <row r="32705" s="1" customFormat="1" x14ac:dyDescent="0.25"/>
    <row r="32706" s="1" customFormat="1" x14ac:dyDescent="0.25"/>
    <row r="32707" s="1" customFormat="1" x14ac:dyDescent="0.25"/>
    <row r="32708" s="1" customFormat="1" x14ac:dyDescent="0.25"/>
    <row r="32709" s="1" customFormat="1" x14ac:dyDescent="0.25"/>
    <row r="32710" s="1" customFormat="1" x14ac:dyDescent="0.25"/>
    <row r="32711" s="1" customFormat="1" x14ac:dyDescent="0.25"/>
    <row r="32712" s="1" customFormat="1" x14ac:dyDescent="0.25"/>
    <row r="32713" s="1" customFormat="1" x14ac:dyDescent="0.25"/>
    <row r="32714" s="1" customFormat="1" x14ac:dyDescent="0.25"/>
    <row r="32715" s="1" customFormat="1" x14ac:dyDescent="0.25"/>
    <row r="32716" s="1" customFormat="1" x14ac:dyDescent="0.25"/>
    <row r="32717" s="1" customFormat="1" x14ac:dyDescent="0.25"/>
    <row r="32718" s="1" customFormat="1" x14ac:dyDescent="0.25"/>
    <row r="32719" s="1" customFormat="1" x14ac:dyDescent="0.25"/>
    <row r="32720" s="1" customFormat="1" x14ac:dyDescent="0.25"/>
    <row r="32721" s="1" customFormat="1" x14ac:dyDescent="0.25"/>
    <row r="32722" s="1" customFormat="1" x14ac:dyDescent="0.25"/>
    <row r="32723" s="1" customFormat="1" x14ac:dyDescent="0.25"/>
    <row r="32724" s="1" customFormat="1" x14ac:dyDescent="0.25"/>
    <row r="32725" s="1" customFormat="1" x14ac:dyDescent="0.25"/>
    <row r="32726" s="1" customFormat="1" x14ac:dyDescent="0.25"/>
    <row r="32727" s="1" customFormat="1" x14ac:dyDescent="0.25"/>
    <row r="32728" s="1" customFormat="1" x14ac:dyDescent="0.25"/>
    <row r="32729" s="1" customFormat="1" x14ac:dyDescent="0.25"/>
    <row r="32730" s="1" customFormat="1" x14ac:dyDescent="0.25"/>
    <row r="32731" s="1" customFormat="1" x14ac:dyDescent="0.25"/>
    <row r="32732" s="1" customFormat="1" x14ac:dyDescent="0.25"/>
    <row r="32733" s="1" customFormat="1" x14ac:dyDescent="0.25"/>
    <row r="32734" s="1" customFormat="1" x14ac:dyDescent="0.25"/>
    <row r="32735" s="1" customFormat="1" x14ac:dyDescent="0.25"/>
    <row r="32736" s="1" customFormat="1" x14ac:dyDescent="0.25"/>
    <row r="32737" s="1" customFormat="1" x14ac:dyDescent="0.25"/>
    <row r="32738" s="1" customFormat="1" x14ac:dyDescent="0.25"/>
    <row r="32739" s="1" customFormat="1" x14ac:dyDescent="0.25"/>
    <row r="32740" s="1" customFormat="1" x14ac:dyDescent="0.25"/>
    <row r="32741" s="1" customFormat="1" x14ac:dyDescent="0.25"/>
    <row r="32742" s="1" customFormat="1" x14ac:dyDescent="0.25"/>
    <row r="32743" s="1" customFormat="1" x14ac:dyDescent="0.25"/>
    <row r="32744" s="1" customFormat="1" x14ac:dyDescent="0.25"/>
    <row r="32745" s="1" customFormat="1" x14ac:dyDescent="0.25"/>
    <row r="32746" s="1" customFormat="1" x14ac:dyDescent="0.25"/>
    <row r="32747" s="1" customFormat="1" x14ac:dyDescent="0.25"/>
    <row r="32748" s="1" customFormat="1" x14ac:dyDescent="0.25"/>
    <row r="32749" s="1" customFormat="1" x14ac:dyDescent="0.25"/>
    <row r="32750" s="1" customFormat="1" x14ac:dyDescent="0.25"/>
    <row r="32751" s="1" customFormat="1" x14ac:dyDescent="0.25"/>
    <row r="32752" s="1" customFormat="1" x14ac:dyDescent="0.25"/>
    <row r="32753" s="1" customFormat="1" x14ac:dyDescent="0.25"/>
    <row r="32754" s="1" customFormat="1" x14ac:dyDescent="0.25"/>
    <row r="32755" s="1" customFormat="1" x14ac:dyDescent="0.25"/>
    <row r="32756" s="1" customFormat="1" x14ac:dyDescent="0.25"/>
    <row r="32757" s="1" customFormat="1" x14ac:dyDescent="0.25"/>
    <row r="32758" s="1" customFormat="1" x14ac:dyDescent="0.25"/>
    <row r="32759" s="1" customFormat="1" x14ac:dyDescent="0.25"/>
    <row r="32760" s="1" customFormat="1" x14ac:dyDescent="0.25"/>
    <row r="32761" s="1" customFormat="1" x14ac:dyDescent="0.25"/>
    <row r="32762" s="1" customFormat="1" x14ac:dyDescent="0.25"/>
    <row r="32763" s="1" customFormat="1" x14ac:dyDescent="0.25"/>
    <row r="32764" s="1" customFormat="1" x14ac:dyDescent="0.25"/>
    <row r="32765" s="1" customFormat="1" x14ac:dyDescent="0.25"/>
    <row r="32766" s="1" customFormat="1" x14ac:dyDescent="0.25"/>
    <row r="32767" s="1" customFormat="1" x14ac:dyDescent="0.25"/>
    <row r="32768" s="1" customFormat="1" x14ac:dyDescent="0.25"/>
    <row r="32769" s="1" customFormat="1" x14ac:dyDescent="0.25"/>
    <row r="32770" s="1" customFormat="1" x14ac:dyDescent="0.25"/>
    <row r="32771" s="1" customFormat="1" x14ac:dyDescent="0.25"/>
    <row r="32772" s="1" customFormat="1" x14ac:dyDescent="0.25"/>
    <row r="32773" s="1" customFormat="1" x14ac:dyDescent="0.25"/>
    <row r="32774" s="1" customFormat="1" x14ac:dyDescent="0.25"/>
    <row r="32775" s="1" customFormat="1" x14ac:dyDescent="0.25"/>
    <row r="32776" s="1" customFormat="1" x14ac:dyDescent="0.25"/>
    <row r="32777" s="1" customFormat="1" x14ac:dyDescent="0.25"/>
    <row r="32778" s="1" customFormat="1" x14ac:dyDescent="0.25"/>
    <row r="32779" s="1" customFormat="1" x14ac:dyDescent="0.25"/>
    <row r="32780" s="1" customFormat="1" x14ac:dyDescent="0.25"/>
    <row r="32781" s="1" customFormat="1" x14ac:dyDescent="0.25"/>
    <row r="32782" s="1" customFormat="1" x14ac:dyDescent="0.25"/>
    <row r="32783" s="1" customFormat="1" x14ac:dyDescent="0.25"/>
    <row r="32784" s="1" customFormat="1" x14ac:dyDescent="0.25"/>
    <row r="32785" s="1" customFormat="1" x14ac:dyDescent="0.25"/>
    <row r="32786" s="1" customFormat="1" x14ac:dyDescent="0.25"/>
    <row r="32787" s="1" customFormat="1" x14ac:dyDescent="0.25"/>
    <row r="32788" s="1" customFormat="1" x14ac:dyDescent="0.25"/>
    <row r="32789" s="1" customFormat="1" x14ac:dyDescent="0.25"/>
    <row r="32790" s="1" customFormat="1" x14ac:dyDescent="0.25"/>
    <row r="32791" s="1" customFormat="1" x14ac:dyDescent="0.25"/>
    <row r="32792" s="1" customFormat="1" x14ac:dyDescent="0.25"/>
    <row r="32793" s="1" customFormat="1" x14ac:dyDescent="0.25"/>
    <row r="32794" s="1" customFormat="1" x14ac:dyDescent="0.25"/>
    <row r="32795" s="1" customFormat="1" x14ac:dyDescent="0.25"/>
    <row r="32796" s="1" customFormat="1" x14ac:dyDescent="0.25"/>
    <row r="32797" s="1" customFormat="1" x14ac:dyDescent="0.25"/>
    <row r="32798" s="1" customFormat="1" x14ac:dyDescent="0.25"/>
    <row r="32799" s="1" customFormat="1" x14ac:dyDescent="0.25"/>
    <row r="32800" s="1" customFormat="1" x14ac:dyDescent="0.25"/>
    <row r="32801" s="1" customFormat="1" x14ac:dyDescent="0.25"/>
    <row r="32802" s="1" customFormat="1" x14ac:dyDescent="0.25"/>
    <row r="32803" s="1" customFormat="1" x14ac:dyDescent="0.25"/>
    <row r="32804" s="1" customFormat="1" x14ac:dyDescent="0.25"/>
    <row r="32805" s="1" customFormat="1" x14ac:dyDescent="0.25"/>
    <row r="32806" s="1" customFormat="1" x14ac:dyDescent="0.25"/>
    <row r="32807" s="1" customFormat="1" x14ac:dyDescent="0.25"/>
    <row r="32808" s="1" customFormat="1" x14ac:dyDescent="0.25"/>
    <row r="32809" s="1" customFormat="1" x14ac:dyDescent="0.25"/>
    <row r="32810" s="1" customFormat="1" x14ac:dyDescent="0.25"/>
    <row r="32811" s="1" customFormat="1" x14ac:dyDescent="0.25"/>
    <row r="32812" s="1" customFormat="1" x14ac:dyDescent="0.25"/>
    <row r="32813" s="1" customFormat="1" x14ac:dyDescent="0.25"/>
    <row r="32814" s="1" customFormat="1" x14ac:dyDescent="0.25"/>
    <row r="32815" s="1" customFormat="1" x14ac:dyDescent="0.25"/>
    <row r="32816" s="1" customFormat="1" x14ac:dyDescent="0.25"/>
    <row r="32817" s="1" customFormat="1" x14ac:dyDescent="0.25"/>
    <row r="32818" s="1" customFormat="1" x14ac:dyDescent="0.25"/>
    <row r="32819" s="1" customFormat="1" x14ac:dyDescent="0.25"/>
    <row r="32820" s="1" customFormat="1" x14ac:dyDescent="0.25"/>
    <row r="32821" s="1" customFormat="1" x14ac:dyDescent="0.25"/>
    <row r="32822" s="1" customFormat="1" x14ac:dyDescent="0.25"/>
    <row r="32823" s="1" customFormat="1" x14ac:dyDescent="0.25"/>
    <row r="32824" s="1" customFormat="1" x14ac:dyDescent="0.25"/>
    <row r="32825" s="1" customFormat="1" x14ac:dyDescent="0.25"/>
    <row r="32826" s="1" customFormat="1" x14ac:dyDescent="0.25"/>
    <row r="32827" s="1" customFormat="1" x14ac:dyDescent="0.25"/>
    <row r="32828" s="1" customFormat="1" x14ac:dyDescent="0.25"/>
    <row r="32829" s="1" customFormat="1" x14ac:dyDescent="0.25"/>
    <row r="32830" s="1" customFormat="1" x14ac:dyDescent="0.25"/>
    <row r="32831" s="1" customFormat="1" x14ac:dyDescent="0.25"/>
    <row r="32832" s="1" customFormat="1" x14ac:dyDescent="0.25"/>
    <row r="32833" s="1" customFormat="1" x14ac:dyDescent="0.25"/>
    <row r="32834" s="1" customFormat="1" x14ac:dyDescent="0.25"/>
    <row r="32835" s="1" customFormat="1" x14ac:dyDescent="0.25"/>
    <row r="32836" s="1" customFormat="1" x14ac:dyDescent="0.25"/>
    <row r="32837" s="1" customFormat="1" x14ac:dyDescent="0.25"/>
    <row r="32838" s="1" customFormat="1" x14ac:dyDescent="0.25"/>
    <row r="32839" s="1" customFormat="1" x14ac:dyDescent="0.25"/>
    <row r="32840" s="1" customFormat="1" x14ac:dyDescent="0.25"/>
    <row r="32841" s="1" customFormat="1" x14ac:dyDescent="0.25"/>
    <row r="32842" s="1" customFormat="1" x14ac:dyDescent="0.25"/>
    <row r="32843" s="1" customFormat="1" x14ac:dyDescent="0.25"/>
    <row r="32844" s="1" customFormat="1" x14ac:dyDescent="0.25"/>
    <row r="32845" s="1" customFormat="1" x14ac:dyDescent="0.25"/>
    <row r="32846" s="1" customFormat="1" x14ac:dyDescent="0.25"/>
    <row r="32847" s="1" customFormat="1" x14ac:dyDescent="0.25"/>
    <row r="32848" s="1" customFormat="1" x14ac:dyDescent="0.25"/>
    <row r="32849" s="1" customFormat="1" x14ac:dyDescent="0.25"/>
    <row r="32850" s="1" customFormat="1" x14ac:dyDescent="0.25"/>
    <row r="32851" s="1" customFormat="1" x14ac:dyDescent="0.25"/>
    <row r="32852" s="1" customFormat="1" x14ac:dyDescent="0.25"/>
    <row r="32853" s="1" customFormat="1" x14ac:dyDescent="0.25"/>
    <row r="32854" s="1" customFormat="1" x14ac:dyDescent="0.25"/>
    <row r="32855" s="1" customFormat="1" x14ac:dyDescent="0.25"/>
    <row r="32856" s="1" customFormat="1" x14ac:dyDescent="0.25"/>
    <row r="32857" s="1" customFormat="1" x14ac:dyDescent="0.25"/>
    <row r="32858" s="1" customFormat="1" x14ac:dyDescent="0.25"/>
    <row r="32859" s="1" customFormat="1" x14ac:dyDescent="0.25"/>
    <row r="32860" s="1" customFormat="1" x14ac:dyDescent="0.25"/>
    <row r="32861" s="1" customFormat="1" x14ac:dyDescent="0.25"/>
    <row r="32862" s="1" customFormat="1" x14ac:dyDescent="0.25"/>
    <row r="32863" s="1" customFormat="1" x14ac:dyDescent="0.25"/>
    <row r="32864" s="1" customFormat="1" x14ac:dyDescent="0.25"/>
    <row r="32865" s="1" customFormat="1" x14ac:dyDescent="0.25"/>
    <row r="32866" s="1" customFormat="1" x14ac:dyDescent="0.25"/>
    <row r="32867" s="1" customFormat="1" x14ac:dyDescent="0.25"/>
    <row r="32868" s="1" customFormat="1" x14ac:dyDescent="0.25"/>
    <row r="32869" s="1" customFormat="1" x14ac:dyDescent="0.25"/>
    <row r="32870" s="1" customFormat="1" x14ac:dyDescent="0.25"/>
    <row r="32871" s="1" customFormat="1" x14ac:dyDescent="0.25"/>
    <row r="32872" s="1" customFormat="1" x14ac:dyDescent="0.25"/>
    <row r="32873" s="1" customFormat="1" x14ac:dyDescent="0.25"/>
    <row r="32874" s="1" customFormat="1" x14ac:dyDescent="0.25"/>
    <row r="32875" s="1" customFormat="1" x14ac:dyDescent="0.25"/>
    <row r="32876" s="1" customFormat="1" x14ac:dyDescent="0.25"/>
    <row r="32877" s="1" customFormat="1" x14ac:dyDescent="0.25"/>
    <row r="32878" s="1" customFormat="1" x14ac:dyDescent="0.25"/>
    <row r="32879" s="1" customFormat="1" x14ac:dyDescent="0.25"/>
    <row r="32880" s="1" customFormat="1" x14ac:dyDescent="0.25"/>
    <row r="32881" s="1" customFormat="1" x14ac:dyDescent="0.25"/>
    <row r="32882" s="1" customFormat="1" x14ac:dyDescent="0.25"/>
    <row r="32883" s="1" customFormat="1" x14ac:dyDescent="0.25"/>
    <row r="32884" s="1" customFormat="1" x14ac:dyDescent="0.25"/>
    <row r="32885" s="1" customFormat="1" x14ac:dyDescent="0.25"/>
    <row r="32886" s="1" customFormat="1" x14ac:dyDescent="0.25"/>
    <row r="32887" s="1" customFormat="1" x14ac:dyDescent="0.25"/>
    <row r="32888" s="1" customFormat="1" x14ac:dyDescent="0.25"/>
    <row r="32889" s="1" customFormat="1" x14ac:dyDescent="0.25"/>
    <row r="32890" s="1" customFormat="1" x14ac:dyDescent="0.25"/>
    <row r="32891" s="1" customFormat="1" x14ac:dyDescent="0.25"/>
    <row r="32892" s="1" customFormat="1" x14ac:dyDescent="0.25"/>
    <row r="32893" s="1" customFormat="1" x14ac:dyDescent="0.25"/>
    <row r="32894" s="1" customFormat="1" x14ac:dyDescent="0.25"/>
    <row r="32895" s="1" customFormat="1" x14ac:dyDescent="0.25"/>
    <row r="32896" s="1" customFormat="1" x14ac:dyDescent="0.25"/>
    <row r="32897" s="1" customFormat="1" x14ac:dyDescent="0.25"/>
    <row r="32898" s="1" customFormat="1" x14ac:dyDescent="0.25"/>
    <row r="32899" s="1" customFormat="1" x14ac:dyDescent="0.25"/>
    <row r="32900" s="1" customFormat="1" x14ac:dyDescent="0.25"/>
    <row r="32901" s="1" customFormat="1" x14ac:dyDescent="0.25"/>
    <row r="32902" s="1" customFormat="1" x14ac:dyDescent="0.25"/>
    <row r="32903" s="1" customFormat="1" x14ac:dyDescent="0.25"/>
    <row r="32904" s="1" customFormat="1" x14ac:dyDescent="0.25"/>
    <row r="32905" s="1" customFormat="1" x14ac:dyDescent="0.25"/>
    <row r="32906" s="1" customFormat="1" x14ac:dyDescent="0.25"/>
    <row r="32907" s="1" customFormat="1" x14ac:dyDescent="0.25"/>
    <row r="32908" s="1" customFormat="1" x14ac:dyDescent="0.25"/>
    <row r="32909" s="1" customFormat="1" x14ac:dyDescent="0.25"/>
    <row r="32910" s="1" customFormat="1" x14ac:dyDescent="0.25"/>
    <row r="32911" s="1" customFormat="1" x14ac:dyDescent="0.25"/>
    <row r="32912" s="1" customFormat="1" x14ac:dyDescent="0.25"/>
    <row r="32913" s="1" customFormat="1" x14ac:dyDescent="0.25"/>
    <row r="32914" s="1" customFormat="1" x14ac:dyDescent="0.25"/>
    <row r="32915" s="1" customFormat="1" x14ac:dyDescent="0.25"/>
    <row r="32916" s="1" customFormat="1" x14ac:dyDescent="0.25"/>
    <row r="32917" s="1" customFormat="1" x14ac:dyDescent="0.25"/>
    <row r="32918" s="1" customFormat="1" x14ac:dyDescent="0.25"/>
    <row r="32919" s="1" customFormat="1" x14ac:dyDescent="0.25"/>
    <row r="32920" s="1" customFormat="1" x14ac:dyDescent="0.25"/>
    <row r="32921" s="1" customFormat="1" x14ac:dyDescent="0.25"/>
    <row r="32922" s="1" customFormat="1" x14ac:dyDescent="0.25"/>
    <row r="32923" s="1" customFormat="1" x14ac:dyDescent="0.25"/>
    <row r="32924" s="1" customFormat="1" x14ac:dyDescent="0.25"/>
    <row r="32925" s="1" customFormat="1" x14ac:dyDescent="0.25"/>
    <row r="32926" s="1" customFormat="1" x14ac:dyDescent="0.25"/>
    <row r="32927" s="1" customFormat="1" x14ac:dyDescent="0.25"/>
    <row r="32928" s="1" customFormat="1" x14ac:dyDescent="0.25"/>
    <row r="32929" s="1" customFormat="1" x14ac:dyDescent="0.25"/>
    <row r="32930" s="1" customFormat="1" x14ac:dyDescent="0.25"/>
    <row r="32931" s="1" customFormat="1" x14ac:dyDescent="0.25"/>
    <row r="32932" s="1" customFormat="1" x14ac:dyDescent="0.25"/>
    <row r="32933" s="1" customFormat="1" x14ac:dyDescent="0.25"/>
    <row r="32934" s="1" customFormat="1" x14ac:dyDescent="0.25"/>
    <row r="32935" s="1" customFormat="1" x14ac:dyDescent="0.25"/>
    <row r="32936" s="1" customFormat="1" x14ac:dyDescent="0.25"/>
    <row r="32937" s="1" customFormat="1" x14ac:dyDescent="0.25"/>
    <row r="32938" s="1" customFormat="1" x14ac:dyDescent="0.25"/>
    <row r="32939" s="1" customFormat="1" x14ac:dyDescent="0.25"/>
    <row r="32940" s="1" customFormat="1" x14ac:dyDescent="0.25"/>
    <row r="32941" s="1" customFormat="1" x14ac:dyDescent="0.25"/>
    <row r="32942" s="1" customFormat="1" x14ac:dyDescent="0.25"/>
    <row r="32943" s="1" customFormat="1" x14ac:dyDescent="0.25"/>
    <row r="32944" s="1" customFormat="1" x14ac:dyDescent="0.25"/>
    <row r="32945" s="1" customFormat="1" x14ac:dyDescent="0.25"/>
    <row r="32946" s="1" customFormat="1" x14ac:dyDescent="0.25"/>
    <row r="32947" s="1" customFormat="1" x14ac:dyDescent="0.25"/>
    <row r="32948" s="1" customFormat="1" x14ac:dyDescent="0.25"/>
    <row r="32949" s="1" customFormat="1" x14ac:dyDescent="0.25"/>
    <row r="32950" s="1" customFormat="1" x14ac:dyDescent="0.25"/>
    <row r="32951" s="1" customFormat="1" x14ac:dyDescent="0.25"/>
    <row r="32952" s="1" customFormat="1" x14ac:dyDescent="0.25"/>
    <row r="32953" s="1" customFormat="1" x14ac:dyDescent="0.25"/>
    <row r="32954" s="1" customFormat="1" x14ac:dyDescent="0.25"/>
    <row r="32955" s="1" customFormat="1" x14ac:dyDescent="0.25"/>
    <row r="32956" s="1" customFormat="1" x14ac:dyDescent="0.25"/>
    <row r="32957" s="1" customFormat="1" x14ac:dyDescent="0.25"/>
    <row r="32958" s="1" customFormat="1" x14ac:dyDescent="0.25"/>
    <row r="32959" s="1" customFormat="1" x14ac:dyDescent="0.25"/>
    <row r="32960" s="1" customFormat="1" x14ac:dyDescent="0.25"/>
    <row r="32961" s="1" customFormat="1" x14ac:dyDescent="0.25"/>
    <row r="32962" s="1" customFormat="1" x14ac:dyDescent="0.25"/>
    <row r="32963" s="1" customFormat="1" x14ac:dyDescent="0.25"/>
    <row r="32964" s="1" customFormat="1" x14ac:dyDescent="0.25"/>
    <row r="32965" s="1" customFormat="1" x14ac:dyDescent="0.25"/>
    <row r="32966" s="1" customFormat="1" x14ac:dyDescent="0.25"/>
    <row r="32967" s="1" customFormat="1" x14ac:dyDescent="0.25"/>
    <row r="32968" s="1" customFormat="1" x14ac:dyDescent="0.25"/>
    <row r="32969" s="1" customFormat="1" x14ac:dyDescent="0.25"/>
    <row r="32970" s="1" customFormat="1" x14ac:dyDescent="0.25"/>
    <row r="32971" s="1" customFormat="1" x14ac:dyDescent="0.25"/>
    <row r="32972" s="1" customFormat="1" x14ac:dyDescent="0.25"/>
    <row r="32973" s="1" customFormat="1" x14ac:dyDescent="0.25"/>
    <row r="32974" s="1" customFormat="1" x14ac:dyDescent="0.25"/>
    <row r="32975" s="1" customFormat="1" x14ac:dyDescent="0.25"/>
    <row r="32976" s="1" customFormat="1" x14ac:dyDescent="0.25"/>
    <row r="32977" s="1" customFormat="1" x14ac:dyDescent="0.25"/>
    <row r="32978" s="1" customFormat="1" x14ac:dyDescent="0.25"/>
    <row r="32979" s="1" customFormat="1" x14ac:dyDescent="0.25"/>
    <row r="32980" s="1" customFormat="1" x14ac:dyDescent="0.25"/>
    <row r="32981" s="1" customFormat="1" x14ac:dyDescent="0.25"/>
    <row r="32982" s="1" customFormat="1" x14ac:dyDescent="0.25"/>
    <row r="32983" s="1" customFormat="1" x14ac:dyDescent="0.25"/>
    <row r="32984" s="1" customFormat="1" x14ac:dyDescent="0.25"/>
    <row r="32985" s="1" customFormat="1" x14ac:dyDescent="0.25"/>
    <row r="32986" s="1" customFormat="1" x14ac:dyDescent="0.25"/>
    <row r="32987" s="1" customFormat="1" x14ac:dyDescent="0.25"/>
    <row r="32988" s="1" customFormat="1" x14ac:dyDescent="0.25"/>
    <row r="32989" s="1" customFormat="1" x14ac:dyDescent="0.25"/>
    <row r="32990" s="1" customFormat="1" x14ac:dyDescent="0.25"/>
    <row r="32991" s="1" customFormat="1" x14ac:dyDescent="0.25"/>
    <row r="32992" s="1" customFormat="1" x14ac:dyDescent="0.25"/>
    <row r="32993" s="1" customFormat="1" x14ac:dyDescent="0.25"/>
    <row r="32994" s="1" customFormat="1" x14ac:dyDescent="0.25"/>
    <row r="32995" s="1" customFormat="1" x14ac:dyDescent="0.25"/>
    <row r="32996" s="1" customFormat="1" x14ac:dyDescent="0.25"/>
    <row r="32997" s="1" customFormat="1" x14ac:dyDescent="0.25"/>
    <row r="32998" s="1" customFormat="1" x14ac:dyDescent="0.25"/>
    <row r="32999" s="1" customFormat="1" x14ac:dyDescent="0.25"/>
    <row r="33000" s="1" customFormat="1" x14ac:dyDescent="0.25"/>
    <row r="33001" s="1" customFormat="1" x14ac:dyDescent="0.25"/>
    <row r="33002" s="1" customFormat="1" x14ac:dyDescent="0.25"/>
    <row r="33003" s="1" customFormat="1" x14ac:dyDescent="0.25"/>
    <row r="33004" s="1" customFormat="1" x14ac:dyDescent="0.25"/>
    <row r="33005" s="1" customFormat="1" x14ac:dyDescent="0.25"/>
    <row r="33006" s="1" customFormat="1" x14ac:dyDescent="0.25"/>
    <row r="33007" s="1" customFormat="1" x14ac:dyDescent="0.25"/>
    <row r="33008" s="1" customFormat="1" x14ac:dyDescent="0.25"/>
    <row r="33009" s="1" customFormat="1" x14ac:dyDescent="0.25"/>
    <row r="33010" s="1" customFormat="1" x14ac:dyDescent="0.25"/>
    <row r="33011" s="1" customFormat="1" x14ac:dyDescent="0.25"/>
    <row r="33012" s="1" customFormat="1" x14ac:dyDescent="0.25"/>
    <row r="33013" s="1" customFormat="1" x14ac:dyDescent="0.25"/>
    <row r="33014" s="1" customFormat="1" x14ac:dyDescent="0.25"/>
    <row r="33015" s="1" customFormat="1" x14ac:dyDescent="0.25"/>
    <row r="33016" s="1" customFormat="1" x14ac:dyDescent="0.25"/>
    <row r="33017" s="1" customFormat="1" x14ac:dyDescent="0.25"/>
    <row r="33018" s="1" customFormat="1" x14ac:dyDescent="0.25"/>
    <row r="33019" s="1" customFormat="1" x14ac:dyDescent="0.25"/>
    <row r="33020" s="1" customFormat="1" x14ac:dyDescent="0.25"/>
    <row r="33021" s="1" customFormat="1" x14ac:dyDescent="0.25"/>
    <row r="33022" s="1" customFormat="1" x14ac:dyDescent="0.25"/>
    <row r="33023" s="1" customFormat="1" x14ac:dyDescent="0.25"/>
    <row r="33024" s="1" customFormat="1" x14ac:dyDescent="0.25"/>
    <row r="33025" s="1" customFormat="1" x14ac:dyDescent="0.25"/>
    <row r="33026" s="1" customFormat="1" x14ac:dyDescent="0.25"/>
    <row r="33027" s="1" customFormat="1" x14ac:dyDescent="0.25"/>
    <row r="33028" s="1" customFormat="1" x14ac:dyDescent="0.25"/>
    <row r="33029" s="1" customFormat="1" x14ac:dyDescent="0.25"/>
    <row r="33030" s="1" customFormat="1" x14ac:dyDescent="0.25"/>
    <row r="33031" s="1" customFormat="1" x14ac:dyDescent="0.25"/>
    <row r="33032" s="1" customFormat="1" x14ac:dyDescent="0.25"/>
    <row r="33033" s="1" customFormat="1" x14ac:dyDescent="0.25"/>
    <row r="33034" s="1" customFormat="1" x14ac:dyDescent="0.25"/>
    <row r="33035" s="1" customFormat="1" x14ac:dyDescent="0.25"/>
    <row r="33036" s="1" customFormat="1" x14ac:dyDescent="0.25"/>
    <row r="33037" s="1" customFormat="1" x14ac:dyDescent="0.25"/>
    <row r="33038" s="1" customFormat="1" x14ac:dyDescent="0.25"/>
    <row r="33039" s="1" customFormat="1" x14ac:dyDescent="0.25"/>
    <row r="33040" s="1" customFormat="1" x14ac:dyDescent="0.25"/>
    <row r="33041" s="1" customFormat="1" x14ac:dyDescent="0.25"/>
    <row r="33042" s="1" customFormat="1" x14ac:dyDescent="0.25"/>
    <row r="33043" s="1" customFormat="1" x14ac:dyDescent="0.25"/>
    <row r="33044" s="1" customFormat="1" x14ac:dyDescent="0.25"/>
    <row r="33045" s="1" customFormat="1" x14ac:dyDescent="0.25"/>
    <row r="33046" s="1" customFormat="1" x14ac:dyDescent="0.25"/>
    <row r="33047" s="1" customFormat="1" x14ac:dyDescent="0.25"/>
    <row r="33048" s="1" customFormat="1" x14ac:dyDescent="0.25"/>
    <row r="33049" s="1" customFormat="1" x14ac:dyDescent="0.25"/>
    <row r="33050" s="1" customFormat="1" x14ac:dyDescent="0.25"/>
    <row r="33051" s="1" customFormat="1" x14ac:dyDescent="0.25"/>
    <row r="33052" s="1" customFormat="1" x14ac:dyDescent="0.25"/>
    <row r="33053" s="1" customFormat="1" x14ac:dyDescent="0.25"/>
    <row r="33054" s="1" customFormat="1" x14ac:dyDescent="0.25"/>
    <row r="33055" s="1" customFormat="1" x14ac:dyDescent="0.25"/>
    <row r="33056" s="1" customFormat="1" x14ac:dyDescent="0.25"/>
    <row r="33057" s="1" customFormat="1" x14ac:dyDescent="0.25"/>
    <row r="33058" s="1" customFormat="1" x14ac:dyDescent="0.25"/>
    <row r="33059" s="1" customFormat="1" x14ac:dyDescent="0.25"/>
    <row r="33060" s="1" customFormat="1" x14ac:dyDescent="0.25"/>
    <row r="33061" s="1" customFormat="1" x14ac:dyDescent="0.25"/>
    <row r="33062" s="1" customFormat="1" x14ac:dyDescent="0.25"/>
    <row r="33063" s="1" customFormat="1" x14ac:dyDescent="0.25"/>
    <row r="33064" s="1" customFormat="1" x14ac:dyDescent="0.25"/>
    <row r="33065" s="1" customFormat="1" x14ac:dyDescent="0.25"/>
    <row r="33066" s="1" customFormat="1" x14ac:dyDescent="0.25"/>
    <row r="33067" s="1" customFormat="1" x14ac:dyDescent="0.25"/>
    <row r="33068" s="1" customFormat="1" x14ac:dyDescent="0.25"/>
    <row r="33069" s="1" customFormat="1" x14ac:dyDescent="0.25"/>
    <row r="33070" s="1" customFormat="1" x14ac:dyDescent="0.25"/>
    <row r="33071" s="1" customFormat="1" x14ac:dyDescent="0.25"/>
    <row r="33072" s="1" customFormat="1" x14ac:dyDescent="0.25"/>
    <row r="33073" s="1" customFormat="1" x14ac:dyDescent="0.25"/>
    <row r="33074" s="1" customFormat="1" x14ac:dyDescent="0.25"/>
    <row r="33075" s="1" customFormat="1" x14ac:dyDescent="0.25"/>
    <row r="33076" s="1" customFormat="1" x14ac:dyDescent="0.25"/>
    <row r="33077" s="1" customFormat="1" x14ac:dyDescent="0.25"/>
    <row r="33078" s="1" customFormat="1" x14ac:dyDescent="0.25"/>
    <row r="33079" s="1" customFormat="1" x14ac:dyDescent="0.25"/>
    <row r="33080" s="1" customFormat="1" x14ac:dyDescent="0.25"/>
    <row r="33081" s="1" customFormat="1" x14ac:dyDescent="0.25"/>
    <row r="33082" s="1" customFormat="1" x14ac:dyDescent="0.25"/>
    <row r="33083" s="1" customFormat="1" x14ac:dyDescent="0.25"/>
    <row r="33084" s="1" customFormat="1" x14ac:dyDescent="0.25"/>
    <row r="33085" s="1" customFormat="1" x14ac:dyDescent="0.25"/>
    <row r="33086" s="1" customFormat="1" x14ac:dyDescent="0.25"/>
    <row r="33087" s="1" customFormat="1" x14ac:dyDescent="0.25"/>
    <row r="33088" s="1" customFormat="1" x14ac:dyDescent="0.25"/>
    <row r="33089" s="1" customFormat="1" x14ac:dyDescent="0.25"/>
    <row r="33090" s="1" customFormat="1" x14ac:dyDescent="0.25"/>
    <row r="33091" s="1" customFormat="1" x14ac:dyDescent="0.25"/>
    <row r="33092" s="1" customFormat="1" x14ac:dyDescent="0.25"/>
    <row r="33093" s="1" customFormat="1" x14ac:dyDescent="0.25"/>
    <row r="33094" s="1" customFormat="1" x14ac:dyDescent="0.25"/>
    <row r="33095" s="1" customFormat="1" x14ac:dyDescent="0.25"/>
    <row r="33096" s="1" customFormat="1" x14ac:dyDescent="0.25"/>
    <row r="33097" s="1" customFormat="1" x14ac:dyDescent="0.25"/>
    <row r="33098" s="1" customFormat="1" x14ac:dyDescent="0.25"/>
    <row r="33099" s="1" customFormat="1" x14ac:dyDescent="0.25"/>
    <row r="33100" s="1" customFormat="1" x14ac:dyDescent="0.25"/>
    <row r="33101" s="1" customFormat="1" x14ac:dyDescent="0.25"/>
    <row r="33102" s="1" customFormat="1" x14ac:dyDescent="0.25"/>
    <row r="33103" s="1" customFormat="1" x14ac:dyDescent="0.25"/>
    <row r="33104" s="1" customFormat="1" x14ac:dyDescent="0.25"/>
    <row r="33105" s="1" customFormat="1" x14ac:dyDescent="0.25"/>
    <row r="33106" s="1" customFormat="1" x14ac:dyDescent="0.25"/>
    <row r="33107" s="1" customFormat="1" x14ac:dyDescent="0.25"/>
    <row r="33108" s="1" customFormat="1" x14ac:dyDescent="0.25"/>
    <row r="33109" s="1" customFormat="1" x14ac:dyDescent="0.25"/>
    <row r="33110" s="1" customFormat="1" x14ac:dyDescent="0.25"/>
    <row r="33111" s="1" customFormat="1" x14ac:dyDescent="0.25"/>
    <row r="33112" s="1" customFormat="1" x14ac:dyDescent="0.25"/>
    <row r="33113" s="1" customFormat="1" x14ac:dyDescent="0.25"/>
    <row r="33114" s="1" customFormat="1" x14ac:dyDescent="0.25"/>
    <row r="33115" s="1" customFormat="1" x14ac:dyDescent="0.25"/>
    <row r="33116" s="1" customFormat="1" x14ac:dyDescent="0.25"/>
    <row r="33117" s="1" customFormat="1" x14ac:dyDescent="0.25"/>
    <row r="33118" s="1" customFormat="1" x14ac:dyDescent="0.25"/>
    <row r="33119" s="1" customFormat="1" x14ac:dyDescent="0.25"/>
    <row r="33120" s="1" customFormat="1" x14ac:dyDescent="0.25"/>
    <row r="33121" s="1" customFormat="1" x14ac:dyDescent="0.25"/>
    <row r="33122" s="1" customFormat="1" x14ac:dyDescent="0.25"/>
    <row r="33123" s="1" customFormat="1" x14ac:dyDescent="0.25"/>
    <row r="33124" s="1" customFormat="1" x14ac:dyDescent="0.25"/>
    <row r="33125" s="1" customFormat="1" x14ac:dyDescent="0.25"/>
    <row r="33126" s="1" customFormat="1" x14ac:dyDescent="0.25"/>
    <row r="33127" s="1" customFormat="1" x14ac:dyDescent="0.25"/>
    <row r="33128" s="1" customFormat="1" x14ac:dyDescent="0.25"/>
    <row r="33129" s="1" customFormat="1" x14ac:dyDescent="0.25"/>
    <row r="33130" s="1" customFormat="1" x14ac:dyDescent="0.25"/>
    <row r="33131" s="1" customFormat="1" x14ac:dyDescent="0.25"/>
    <row r="33132" s="1" customFormat="1" x14ac:dyDescent="0.25"/>
    <row r="33133" s="1" customFormat="1" x14ac:dyDescent="0.25"/>
    <row r="33134" s="1" customFormat="1" x14ac:dyDescent="0.25"/>
    <row r="33135" s="1" customFormat="1" x14ac:dyDescent="0.25"/>
    <row r="33136" s="1" customFormat="1" x14ac:dyDescent="0.25"/>
    <row r="33137" s="1" customFormat="1" x14ac:dyDescent="0.25"/>
    <row r="33138" s="1" customFormat="1" x14ac:dyDescent="0.25"/>
    <row r="33139" s="1" customFormat="1" x14ac:dyDescent="0.25"/>
    <row r="33140" s="1" customFormat="1" x14ac:dyDescent="0.25"/>
    <row r="33141" s="1" customFormat="1" x14ac:dyDescent="0.25"/>
    <row r="33142" s="1" customFormat="1" x14ac:dyDescent="0.25"/>
    <row r="33143" s="1" customFormat="1" x14ac:dyDescent="0.25"/>
    <row r="33144" s="1" customFormat="1" x14ac:dyDescent="0.25"/>
    <row r="33145" s="1" customFormat="1" x14ac:dyDescent="0.25"/>
    <row r="33146" s="1" customFormat="1" x14ac:dyDescent="0.25"/>
    <row r="33147" s="1" customFormat="1" x14ac:dyDescent="0.25"/>
    <row r="33148" s="1" customFormat="1" x14ac:dyDescent="0.25"/>
    <row r="33149" s="1" customFormat="1" x14ac:dyDescent="0.25"/>
    <row r="33150" s="1" customFormat="1" x14ac:dyDescent="0.25"/>
    <row r="33151" s="1" customFormat="1" x14ac:dyDescent="0.25"/>
    <row r="33152" s="1" customFormat="1" x14ac:dyDescent="0.25"/>
    <row r="33153" s="1" customFormat="1" x14ac:dyDescent="0.25"/>
    <row r="33154" s="1" customFormat="1" x14ac:dyDescent="0.25"/>
    <row r="33155" s="1" customFormat="1" x14ac:dyDescent="0.25"/>
    <row r="33156" s="1" customFormat="1" x14ac:dyDescent="0.25"/>
    <row r="33157" s="1" customFormat="1" x14ac:dyDescent="0.25"/>
    <row r="33158" s="1" customFormat="1" x14ac:dyDescent="0.25"/>
    <row r="33159" s="1" customFormat="1" x14ac:dyDescent="0.25"/>
    <row r="33160" s="1" customFormat="1" x14ac:dyDescent="0.25"/>
    <row r="33161" s="1" customFormat="1" x14ac:dyDescent="0.25"/>
    <row r="33162" s="1" customFormat="1" x14ac:dyDescent="0.25"/>
    <row r="33163" s="1" customFormat="1" x14ac:dyDescent="0.25"/>
    <row r="33164" s="1" customFormat="1" x14ac:dyDescent="0.25"/>
    <row r="33165" s="1" customFormat="1" x14ac:dyDescent="0.25"/>
    <row r="33166" s="1" customFormat="1" x14ac:dyDescent="0.25"/>
    <row r="33167" s="1" customFormat="1" x14ac:dyDescent="0.25"/>
    <row r="33168" s="1" customFormat="1" x14ac:dyDescent="0.25"/>
    <row r="33169" s="1" customFormat="1" x14ac:dyDescent="0.25"/>
    <row r="33170" s="1" customFormat="1" x14ac:dyDescent="0.25"/>
    <row r="33171" s="1" customFormat="1" x14ac:dyDescent="0.25"/>
    <row r="33172" s="1" customFormat="1" x14ac:dyDescent="0.25"/>
    <row r="33173" s="1" customFormat="1" x14ac:dyDescent="0.25"/>
    <row r="33174" s="1" customFormat="1" x14ac:dyDescent="0.25"/>
    <row r="33175" s="1" customFormat="1" x14ac:dyDescent="0.25"/>
    <row r="33176" s="1" customFormat="1" x14ac:dyDescent="0.25"/>
    <row r="33177" s="1" customFormat="1" x14ac:dyDescent="0.25"/>
    <row r="33178" s="1" customFormat="1" x14ac:dyDescent="0.25"/>
    <row r="33179" s="1" customFormat="1" x14ac:dyDescent="0.25"/>
    <row r="33180" s="1" customFormat="1" x14ac:dyDescent="0.25"/>
    <row r="33181" s="1" customFormat="1" x14ac:dyDescent="0.25"/>
    <row r="33182" s="1" customFormat="1" x14ac:dyDescent="0.25"/>
    <row r="33183" s="1" customFormat="1" x14ac:dyDescent="0.25"/>
    <row r="33184" s="1" customFormat="1" x14ac:dyDescent="0.25"/>
    <row r="33185" s="1" customFormat="1" x14ac:dyDescent="0.25"/>
    <row r="33186" s="1" customFormat="1" x14ac:dyDescent="0.25"/>
    <row r="33187" s="1" customFormat="1" x14ac:dyDescent="0.25"/>
    <row r="33188" s="1" customFormat="1" x14ac:dyDescent="0.25"/>
    <row r="33189" s="1" customFormat="1" x14ac:dyDescent="0.25"/>
    <row r="33190" s="1" customFormat="1" x14ac:dyDescent="0.25"/>
    <row r="33191" s="1" customFormat="1" x14ac:dyDescent="0.25"/>
    <row r="33192" s="1" customFormat="1" x14ac:dyDescent="0.25"/>
    <row r="33193" s="1" customFormat="1" x14ac:dyDescent="0.25"/>
    <row r="33194" s="1" customFormat="1" x14ac:dyDescent="0.25"/>
    <row r="33195" s="1" customFormat="1" x14ac:dyDescent="0.25"/>
    <row r="33196" s="1" customFormat="1" x14ac:dyDescent="0.25"/>
    <row r="33197" s="1" customFormat="1" x14ac:dyDescent="0.25"/>
    <row r="33198" s="1" customFormat="1" x14ac:dyDescent="0.25"/>
    <row r="33199" s="1" customFormat="1" x14ac:dyDescent="0.25"/>
    <row r="33200" s="1" customFormat="1" x14ac:dyDescent="0.25"/>
    <row r="33201" s="1" customFormat="1" x14ac:dyDescent="0.25"/>
    <row r="33202" s="1" customFormat="1" x14ac:dyDescent="0.25"/>
    <row r="33203" s="1" customFormat="1" x14ac:dyDescent="0.25"/>
    <row r="33204" s="1" customFormat="1" x14ac:dyDescent="0.25"/>
    <row r="33205" s="1" customFormat="1" x14ac:dyDescent="0.25"/>
    <row r="33206" s="1" customFormat="1" x14ac:dyDescent="0.25"/>
    <row r="33207" s="1" customFormat="1" x14ac:dyDescent="0.25"/>
    <row r="33208" s="1" customFormat="1" x14ac:dyDescent="0.25"/>
    <row r="33209" s="1" customFormat="1" x14ac:dyDescent="0.25"/>
    <row r="33210" s="1" customFormat="1" x14ac:dyDescent="0.25"/>
    <row r="33211" s="1" customFormat="1" x14ac:dyDescent="0.25"/>
    <row r="33212" s="1" customFormat="1" x14ac:dyDescent="0.25"/>
    <row r="33213" s="1" customFormat="1" x14ac:dyDescent="0.25"/>
    <row r="33214" s="1" customFormat="1" x14ac:dyDescent="0.25"/>
    <row r="33215" s="1" customFormat="1" x14ac:dyDescent="0.25"/>
    <row r="33216" s="1" customFormat="1" x14ac:dyDescent="0.25"/>
    <row r="33217" s="1" customFormat="1" x14ac:dyDescent="0.25"/>
    <row r="33218" s="1" customFormat="1" x14ac:dyDescent="0.25"/>
    <row r="33219" s="1" customFormat="1" x14ac:dyDescent="0.25"/>
    <row r="33220" s="1" customFormat="1" x14ac:dyDescent="0.25"/>
    <row r="33221" s="1" customFormat="1" x14ac:dyDescent="0.25"/>
    <row r="33222" s="1" customFormat="1" x14ac:dyDescent="0.25"/>
    <row r="33223" s="1" customFormat="1" x14ac:dyDescent="0.25"/>
    <row r="33224" s="1" customFormat="1" x14ac:dyDescent="0.25"/>
    <row r="33225" s="1" customFormat="1" x14ac:dyDescent="0.25"/>
    <row r="33226" s="1" customFormat="1" x14ac:dyDescent="0.25"/>
    <row r="33227" s="1" customFormat="1" x14ac:dyDescent="0.25"/>
    <row r="33228" s="1" customFormat="1" x14ac:dyDescent="0.25"/>
    <row r="33229" s="1" customFormat="1" x14ac:dyDescent="0.25"/>
    <row r="33230" s="1" customFormat="1" x14ac:dyDescent="0.25"/>
    <row r="33231" s="1" customFormat="1" x14ac:dyDescent="0.25"/>
    <row r="33232" s="1" customFormat="1" x14ac:dyDescent="0.25"/>
    <row r="33233" s="1" customFormat="1" x14ac:dyDescent="0.25"/>
    <row r="33234" s="1" customFormat="1" x14ac:dyDescent="0.25"/>
    <row r="33235" s="1" customFormat="1" x14ac:dyDescent="0.25"/>
    <row r="33236" s="1" customFormat="1" x14ac:dyDescent="0.25"/>
    <row r="33237" s="1" customFormat="1" x14ac:dyDescent="0.25"/>
    <row r="33238" s="1" customFormat="1" x14ac:dyDescent="0.25"/>
    <row r="33239" s="1" customFormat="1" x14ac:dyDescent="0.25"/>
    <row r="33240" s="1" customFormat="1" x14ac:dyDescent="0.25"/>
    <row r="33241" s="1" customFormat="1" x14ac:dyDescent="0.25"/>
    <row r="33242" s="1" customFormat="1" x14ac:dyDescent="0.25"/>
    <row r="33243" s="1" customFormat="1" x14ac:dyDescent="0.25"/>
    <row r="33244" s="1" customFormat="1" x14ac:dyDescent="0.25"/>
    <row r="33245" s="1" customFormat="1" x14ac:dyDescent="0.25"/>
    <row r="33246" s="1" customFormat="1" x14ac:dyDescent="0.25"/>
    <row r="33247" s="1" customFormat="1" x14ac:dyDescent="0.25"/>
    <row r="33248" s="1" customFormat="1" x14ac:dyDescent="0.25"/>
    <row r="33249" s="1" customFormat="1" x14ac:dyDescent="0.25"/>
    <row r="33250" s="1" customFormat="1" x14ac:dyDescent="0.25"/>
    <row r="33251" s="1" customFormat="1" x14ac:dyDescent="0.25"/>
    <row r="33252" s="1" customFormat="1" x14ac:dyDescent="0.25"/>
    <row r="33253" s="1" customFormat="1" x14ac:dyDescent="0.25"/>
    <row r="33254" s="1" customFormat="1" x14ac:dyDescent="0.25"/>
    <row r="33255" s="1" customFormat="1" x14ac:dyDescent="0.25"/>
    <row r="33256" s="1" customFormat="1" x14ac:dyDescent="0.25"/>
    <row r="33257" s="1" customFormat="1" x14ac:dyDescent="0.25"/>
    <row r="33258" s="1" customFormat="1" x14ac:dyDescent="0.25"/>
    <row r="33259" s="1" customFormat="1" x14ac:dyDescent="0.25"/>
    <row r="33260" s="1" customFormat="1" x14ac:dyDescent="0.25"/>
    <row r="33261" s="1" customFormat="1" x14ac:dyDescent="0.25"/>
    <row r="33262" s="1" customFormat="1" x14ac:dyDescent="0.25"/>
    <row r="33263" s="1" customFormat="1" x14ac:dyDescent="0.25"/>
    <row r="33264" s="1" customFormat="1" x14ac:dyDescent="0.25"/>
    <row r="33265" s="1" customFormat="1" x14ac:dyDescent="0.25"/>
    <row r="33266" s="1" customFormat="1" x14ac:dyDescent="0.25"/>
    <row r="33267" s="1" customFormat="1" x14ac:dyDescent="0.25"/>
    <row r="33268" s="1" customFormat="1" x14ac:dyDescent="0.25"/>
    <row r="33269" s="1" customFormat="1" x14ac:dyDescent="0.25"/>
    <row r="33270" s="1" customFormat="1" x14ac:dyDescent="0.25"/>
    <row r="33271" s="1" customFormat="1" x14ac:dyDescent="0.25"/>
    <row r="33272" s="1" customFormat="1" x14ac:dyDescent="0.25"/>
    <row r="33273" s="1" customFormat="1" x14ac:dyDescent="0.25"/>
    <row r="33274" s="1" customFormat="1" x14ac:dyDescent="0.25"/>
    <row r="33275" s="1" customFormat="1" x14ac:dyDescent="0.25"/>
    <row r="33276" s="1" customFormat="1" x14ac:dyDescent="0.25"/>
    <row r="33277" s="1" customFormat="1" x14ac:dyDescent="0.25"/>
    <row r="33278" s="1" customFormat="1" x14ac:dyDescent="0.25"/>
    <row r="33279" s="1" customFormat="1" x14ac:dyDescent="0.25"/>
    <row r="33280" s="1" customFormat="1" x14ac:dyDescent="0.25"/>
    <row r="33281" s="1" customFormat="1" x14ac:dyDescent="0.25"/>
    <row r="33282" s="1" customFormat="1" x14ac:dyDescent="0.25"/>
    <row r="33283" s="1" customFormat="1" x14ac:dyDescent="0.25"/>
    <row r="33284" s="1" customFormat="1" x14ac:dyDescent="0.25"/>
    <row r="33285" s="1" customFormat="1" x14ac:dyDescent="0.25"/>
    <row r="33286" s="1" customFormat="1" x14ac:dyDescent="0.25"/>
    <row r="33287" s="1" customFormat="1" x14ac:dyDescent="0.25"/>
    <row r="33288" s="1" customFormat="1" x14ac:dyDescent="0.25"/>
    <row r="33289" s="1" customFormat="1" x14ac:dyDescent="0.25"/>
    <row r="33290" s="1" customFormat="1" x14ac:dyDescent="0.25"/>
    <row r="33291" s="1" customFormat="1" x14ac:dyDescent="0.25"/>
    <row r="33292" s="1" customFormat="1" x14ac:dyDescent="0.25"/>
    <row r="33293" s="1" customFormat="1" x14ac:dyDescent="0.25"/>
    <row r="33294" s="1" customFormat="1" x14ac:dyDescent="0.25"/>
    <row r="33295" s="1" customFormat="1" x14ac:dyDescent="0.25"/>
    <row r="33296" s="1" customFormat="1" x14ac:dyDescent="0.25"/>
    <row r="33297" s="1" customFormat="1" x14ac:dyDescent="0.25"/>
    <row r="33298" s="1" customFormat="1" x14ac:dyDescent="0.25"/>
    <row r="33299" s="1" customFormat="1" x14ac:dyDescent="0.25"/>
    <row r="33300" s="1" customFormat="1" x14ac:dyDescent="0.25"/>
    <row r="33301" s="1" customFormat="1" x14ac:dyDescent="0.25"/>
    <row r="33302" s="1" customFormat="1" x14ac:dyDescent="0.25"/>
    <row r="33303" s="1" customFormat="1" x14ac:dyDescent="0.25"/>
    <row r="33304" s="1" customFormat="1" x14ac:dyDescent="0.25"/>
    <row r="33305" s="1" customFormat="1" x14ac:dyDescent="0.25"/>
    <row r="33306" s="1" customFormat="1" x14ac:dyDescent="0.25"/>
    <row r="33307" s="1" customFormat="1" x14ac:dyDescent="0.25"/>
    <row r="33308" s="1" customFormat="1" x14ac:dyDescent="0.25"/>
    <row r="33309" s="1" customFormat="1" x14ac:dyDescent="0.25"/>
    <row r="33310" s="1" customFormat="1" x14ac:dyDescent="0.25"/>
    <row r="33311" s="1" customFormat="1" x14ac:dyDescent="0.25"/>
    <row r="33312" s="1" customFormat="1" x14ac:dyDescent="0.25"/>
    <row r="33313" s="1" customFormat="1" x14ac:dyDescent="0.25"/>
    <row r="33314" s="1" customFormat="1" x14ac:dyDescent="0.25"/>
    <row r="33315" s="1" customFormat="1" x14ac:dyDescent="0.25"/>
    <row r="33316" s="1" customFormat="1" x14ac:dyDescent="0.25"/>
    <row r="33317" s="1" customFormat="1" x14ac:dyDescent="0.25"/>
    <row r="33318" s="1" customFormat="1" x14ac:dyDescent="0.25"/>
    <row r="33319" s="1" customFormat="1" x14ac:dyDescent="0.25"/>
    <row r="33320" s="1" customFormat="1" x14ac:dyDescent="0.25"/>
    <row r="33321" s="1" customFormat="1" x14ac:dyDescent="0.25"/>
    <row r="33322" s="1" customFormat="1" x14ac:dyDescent="0.25"/>
    <row r="33323" s="1" customFormat="1" x14ac:dyDescent="0.25"/>
    <row r="33324" s="1" customFormat="1" x14ac:dyDescent="0.25"/>
    <row r="33325" s="1" customFormat="1" x14ac:dyDescent="0.25"/>
    <row r="33326" s="1" customFormat="1" x14ac:dyDescent="0.25"/>
    <row r="33327" s="1" customFormat="1" x14ac:dyDescent="0.25"/>
    <row r="33328" s="1" customFormat="1" x14ac:dyDescent="0.25"/>
    <row r="33329" s="1" customFormat="1" x14ac:dyDescent="0.25"/>
    <row r="33330" s="1" customFormat="1" x14ac:dyDescent="0.25"/>
    <row r="33331" s="1" customFormat="1" x14ac:dyDescent="0.25"/>
    <row r="33332" s="1" customFormat="1" x14ac:dyDescent="0.25"/>
    <row r="33333" s="1" customFormat="1" x14ac:dyDescent="0.25"/>
    <row r="33334" s="1" customFormat="1" x14ac:dyDescent="0.25"/>
    <row r="33335" s="1" customFormat="1" x14ac:dyDescent="0.25"/>
    <row r="33336" s="1" customFormat="1" x14ac:dyDescent="0.25"/>
    <row r="33337" s="1" customFormat="1" x14ac:dyDescent="0.25"/>
    <row r="33338" s="1" customFormat="1" x14ac:dyDescent="0.25"/>
    <row r="33339" s="1" customFormat="1" x14ac:dyDescent="0.25"/>
    <row r="33340" s="1" customFormat="1" x14ac:dyDescent="0.25"/>
    <row r="33341" s="1" customFormat="1" x14ac:dyDescent="0.25"/>
    <row r="33342" s="1" customFormat="1" x14ac:dyDescent="0.25"/>
    <row r="33343" s="1" customFormat="1" x14ac:dyDescent="0.25"/>
    <row r="33344" s="1" customFormat="1" x14ac:dyDescent="0.25"/>
    <row r="33345" s="1" customFormat="1" x14ac:dyDescent="0.25"/>
    <row r="33346" s="1" customFormat="1" x14ac:dyDescent="0.25"/>
    <row r="33347" s="1" customFormat="1" x14ac:dyDescent="0.25"/>
    <row r="33348" s="1" customFormat="1" x14ac:dyDescent="0.25"/>
    <row r="33349" s="1" customFormat="1" x14ac:dyDescent="0.25"/>
    <row r="33350" s="1" customFormat="1" x14ac:dyDescent="0.25"/>
    <row r="33351" s="1" customFormat="1" x14ac:dyDescent="0.25"/>
    <row r="33352" s="1" customFormat="1" x14ac:dyDescent="0.25"/>
    <row r="33353" s="1" customFormat="1" x14ac:dyDescent="0.25"/>
    <row r="33354" s="1" customFormat="1" x14ac:dyDescent="0.25"/>
    <row r="33355" s="1" customFormat="1" x14ac:dyDescent="0.25"/>
    <row r="33356" s="1" customFormat="1" x14ac:dyDescent="0.25"/>
    <row r="33357" s="1" customFormat="1" x14ac:dyDescent="0.25"/>
    <row r="33358" s="1" customFormat="1" x14ac:dyDescent="0.25"/>
    <row r="33359" s="1" customFormat="1" x14ac:dyDescent="0.25"/>
    <row r="33360" s="1" customFormat="1" x14ac:dyDescent="0.25"/>
    <row r="33361" s="1" customFormat="1" x14ac:dyDescent="0.25"/>
    <row r="33362" s="1" customFormat="1" x14ac:dyDescent="0.25"/>
    <row r="33363" s="1" customFormat="1" x14ac:dyDescent="0.25"/>
    <row r="33364" s="1" customFormat="1" x14ac:dyDescent="0.25"/>
    <row r="33365" s="1" customFormat="1" x14ac:dyDescent="0.25"/>
    <row r="33366" s="1" customFormat="1" x14ac:dyDescent="0.25"/>
    <row r="33367" s="1" customFormat="1" x14ac:dyDescent="0.25"/>
    <row r="33368" s="1" customFormat="1" x14ac:dyDescent="0.25"/>
    <row r="33369" s="1" customFormat="1" x14ac:dyDescent="0.25"/>
    <row r="33370" s="1" customFormat="1" x14ac:dyDescent="0.25"/>
    <row r="33371" s="1" customFormat="1" x14ac:dyDescent="0.25"/>
    <row r="33372" s="1" customFormat="1" x14ac:dyDescent="0.25"/>
    <row r="33373" s="1" customFormat="1" x14ac:dyDescent="0.25"/>
    <row r="33374" s="1" customFormat="1" x14ac:dyDescent="0.25"/>
    <row r="33375" s="1" customFormat="1" x14ac:dyDescent="0.25"/>
    <row r="33376" s="1" customFormat="1" x14ac:dyDescent="0.25"/>
    <row r="33377" s="1" customFormat="1" x14ac:dyDescent="0.25"/>
    <row r="33378" s="1" customFormat="1" x14ac:dyDescent="0.25"/>
    <row r="33379" s="1" customFormat="1" x14ac:dyDescent="0.25"/>
    <row r="33380" s="1" customFormat="1" x14ac:dyDescent="0.25"/>
    <row r="33381" s="1" customFormat="1" x14ac:dyDescent="0.25"/>
    <row r="33382" s="1" customFormat="1" x14ac:dyDescent="0.25"/>
    <row r="33383" s="1" customFormat="1" x14ac:dyDescent="0.25"/>
    <row r="33384" s="1" customFormat="1" x14ac:dyDescent="0.25"/>
    <row r="33385" s="1" customFormat="1" x14ac:dyDescent="0.25"/>
    <row r="33386" s="1" customFormat="1" x14ac:dyDescent="0.25"/>
    <row r="33387" s="1" customFormat="1" x14ac:dyDescent="0.25"/>
    <row r="33388" s="1" customFormat="1" x14ac:dyDescent="0.25"/>
    <row r="33389" s="1" customFormat="1" x14ac:dyDescent="0.25"/>
    <row r="33390" s="1" customFormat="1" x14ac:dyDescent="0.25"/>
    <row r="33391" s="1" customFormat="1" x14ac:dyDescent="0.25"/>
    <row r="33392" s="1" customFormat="1" x14ac:dyDescent="0.25"/>
    <row r="33393" s="1" customFormat="1" x14ac:dyDescent="0.25"/>
    <row r="33394" s="1" customFormat="1" x14ac:dyDescent="0.25"/>
    <row r="33395" s="1" customFormat="1" x14ac:dyDescent="0.25"/>
    <row r="33396" s="1" customFormat="1" x14ac:dyDescent="0.25"/>
    <row r="33397" s="1" customFormat="1" x14ac:dyDescent="0.25"/>
    <row r="33398" s="1" customFormat="1" x14ac:dyDescent="0.25"/>
    <row r="33399" s="1" customFormat="1" x14ac:dyDescent="0.25"/>
    <row r="33400" s="1" customFormat="1" x14ac:dyDescent="0.25"/>
    <row r="33401" s="1" customFormat="1" x14ac:dyDescent="0.25"/>
    <row r="33402" s="1" customFormat="1" x14ac:dyDescent="0.25"/>
    <row r="33403" s="1" customFormat="1" x14ac:dyDescent="0.25"/>
    <row r="33404" s="1" customFormat="1" x14ac:dyDescent="0.25"/>
    <row r="33405" s="1" customFormat="1" x14ac:dyDescent="0.25"/>
    <row r="33406" s="1" customFormat="1" x14ac:dyDescent="0.25"/>
    <row r="33407" s="1" customFormat="1" x14ac:dyDescent="0.25"/>
    <row r="33408" s="1" customFormat="1" x14ac:dyDescent="0.25"/>
    <row r="33409" s="1" customFormat="1" x14ac:dyDescent="0.25"/>
    <row r="33410" s="1" customFormat="1" x14ac:dyDescent="0.25"/>
    <row r="33411" s="1" customFormat="1" x14ac:dyDescent="0.25"/>
    <row r="33412" s="1" customFormat="1" x14ac:dyDescent="0.25"/>
    <row r="33413" s="1" customFormat="1" x14ac:dyDescent="0.25"/>
    <row r="33414" s="1" customFormat="1" x14ac:dyDescent="0.25"/>
    <row r="33415" s="1" customFormat="1" x14ac:dyDescent="0.25"/>
    <row r="33416" s="1" customFormat="1" x14ac:dyDescent="0.25"/>
    <row r="33417" s="1" customFormat="1" x14ac:dyDescent="0.25"/>
    <row r="33418" s="1" customFormat="1" x14ac:dyDescent="0.25"/>
    <row r="33419" s="1" customFormat="1" x14ac:dyDescent="0.25"/>
    <row r="33420" s="1" customFormat="1" x14ac:dyDescent="0.25"/>
    <row r="33421" s="1" customFormat="1" x14ac:dyDescent="0.25"/>
    <row r="33422" s="1" customFormat="1" x14ac:dyDescent="0.25"/>
    <row r="33423" s="1" customFormat="1" x14ac:dyDescent="0.25"/>
    <row r="33424" s="1" customFormat="1" x14ac:dyDescent="0.25"/>
    <row r="33425" s="1" customFormat="1" x14ac:dyDescent="0.25"/>
    <row r="33426" s="1" customFormat="1" x14ac:dyDescent="0.25"/>
    <row r="33427" s="1" customFormat="1" x14ac:dyDescent="0.25"/>
    <row r="33428" s="1" customFormat="1" x14ac:dyDescent="0.25"/>
    <row r="33429" s="1" customFormat="1" x14ac:dyDescent="0.25"/>
    <row r="33430" s="1" customFormat="1" x14ac:dyDescent="0.25"/>
    <row r="33431" s="1" customFormat="1" x14ac:dyDescent="0.25"/>
    <row r="33432" s="1" customFormat="1" x14ac:dyDescent="0.25"/>
    <row r="33433" s="1" customFormat="1" x14ac:dyDescent="0.25"/>
    <row r="33434" s="1" customFormat="1" x14ac:dyDescent="0.25"/>
    <row r="33435" s="1" customFormat="1" x14ac:dyDescent="0.25"/>
    <row r="33436" s="1" customFormat="1" x14ac:dyDescent="0.25"/>
    <row r="33437" s="1" customFormat="1" x14ac:dyDescent="0.25"/>
    <row r="33438" s="1" customFormat="1" x14ac:dyDescent="0.25"/>
    <row r="33439" s="1" customFormat="1" x14ac:dyDescent="0.25"/>
    <row r="33440" s="1" customFormat="1" x14ac:dyDescent="0.25"/>
    <row r="33441" s="1" customFormat="1" x14ac:dyDescent="0.25"/>
    <row r="33442" s="1" customFormat="1" x14ac:dyDescent="0.25"/>
    <row r="33443" s="1" customFormat="1" x14ac:dyDescent="0.25"/>
    <row r="33444" s="1" customFormat="1" x14ac:dyDescent="0.25"/>
    <row r="33445" s="1" customFormat="1" x14ac:dyDescent="0.25"/>
    <row r="33446" s="1" customFormat="1" x14ac:dyDescent="0.25"/>
    <row r="33447" s="1" customFormat="1" x14ac:dyDescent="0.25"/>
    <row r="33448" s="1" customFormat="1" x14ac:dyDescent="0.25"/>
    <row r="33449" s="1" customFormat="1" x14ac:dyDescent="0.25"/>
    <row r="33450" s="1" customFormat="1" x14ac:dyDescent="0.25"/>
    <row r="33451" s="1" customFormat="1" x14ac:dyDescent="0.25"/>
    <row r="33452" s="1" customFormat="1" x14ac:dyDescent="0.25"/>
    <row r="33453" s="1" customFormat="1" x14ac:dyDescent="0.25"/>
    <row r="33454" s="1" customFormat="1" x14ac:dyDescent="0.25"/>
    <row r="33455" s="1" customFormat="1" x14ac:dyDescent="0.25"/>
    <row r="33456" s="1" customFormat="1" x14ac:dyDescent="0.25"/>
    <row r="33457" s="1" customFormat="1" x14ac:dyDescent="0.25"/>
    <row r="33458" s="1" customFormat="1" x14ac:dyDescent="0.25"/>
    <row r="33459" s="1" customFormat="1" x14ac:dyDescent="0.25"/>
    <row r="33460" s="1" customFormat="1" x14ac:dyDescent="0.25"/>
    <row r="33461" s="1" customFormat="1" x14ac:dyDescent="0.25"/>
    <row r="33462" s="1" customFormat="1" x14ac:dyDescent="0.25"/>
    <row r="33463" s="1" customFormat="1" x14ac:dyDescent="0.25"/>
    <row r="33464" s="1" customFormat="1" x14ac:dyDescent="0.25"/>
    <row r="33465" s="1" customFormat="1" x14ac:dyDescent="0.25"/>
    <row r="33466" s="1" customFormat="1" x14ac:dyDescent="0.25"/>
    <row r="33467" s="1" customFormat="1" x14ac:dyDescent="0.25"/>
    <row r="33468" s="1" customFormat="1" x14ac:dyDescent="0.25"/>
    <row r="33469" s="1" customFormat="1" x14ac:dyDescent="0.25"/>
    <row r="33470" s="1" customFormat="1" x14ac:dyDescent="0.25"/>
    <row r="33471" s="1" customFormat="1" x14ac:dyDescent="0.25"/>
    <row r="33472" s="1" customFormat="1" x14ac:dyDescent="0.25"/>
    <row r="33473" s="1" customFormat="1" x14ac:dyDescent="0.25"/>
    <row r="33474" s="1" customFormat="1" x14ac:dyDescent="0.25"/>
    <row r="33475" s="1" customFormat="1" x14ac:dyDescent="0.25"/>
    <row r="33476" s="1" customFormat="1" x14ac:dyDescent="0.25"/>
    <row r="33477" s="1" customFormat="1" x14ac:dyDescent="0.25"/>
    <row r="33478" s="1" customFormat="1" x14ac:dyDescent="0.25"/>
    <row r="33479" s="1" customFormat="1" x14ac:dyDescent="0.25"/>
    <row r="33480" s="1" customFormat="1" x14ac:dyDescent="0.25"/>
    <row r="33481" s="1" customFormat="1" x14ac:dyDescent="0.25"/>
    <row r="33482" s="1" customFormat="1" x14ac:dyDescent="0.25"/>
    <row r="33483" s="1" customFormat="1" x14ac:dyDescent="0.25"/>
    <row r="33484" s="1" customFormat="1" x14ac:dyDescent="0.25"/>
    <row r="33485" s="1" customFormat="1" x14ac:dyDescent="0.25"/>
    <row r="33486" s="1" customFormat="1" x14ac:dyDescent="0.25"/>
    <row r="33487" s="1" customFormat="1" x14ac:dyDescent="0.25"/>
    <row r="33488" s="1" customFormat="1" x14ac:dyDescent="0.25"/>
    <row r="33489" s="1" customFormat="1" x14ac:dyDescent="0.25"/>
    <row r="33490" s="1" customFormat="1" x14ac:dyDescent="0.25"/>
    <row r="33491" s="1" customFormat="1" x14ac:dyDescent="0.25"/>
    <row r="33492" s="1" customFormat="1" x14ac:dyDescent="0.25"/>
    <row r="33493" s="1" customFormat="1" x14ac:dyDescent="0.25"/>
    <row r="33494" s="1" customFormat="1" x14ac:dyDescent="0.25"/>
    <row r="33495" s="1" customFormat="1" x14ac:dyDescent="0.25"/>
    <row r="33496" s="1" customFormat="1" x14ac:dyDescent="0.25"/>
    <row r="33497" s="1" customFormat="1" x14ac:dyDescent="0.25"/>
    <row r="33498" s="1" customFormat="1" x14ac:dyDescent="0.25"/>
    <row r="33499" s="1" customFormat="1" x14ac:dyDescent="0.25"/>
    <row r="33500" s="1" customFormat="1" x14ac:dyDescent="0.25"/>
    <row r="33501" s="1" customFormat="1" x14ac:dyDescent="0.25"/>
    <row r="33502" s="1" customFormat="1" x14ac:dyDescent="0.25"/>
    <row r="33503" s="1" customFormat="1" x14ac:dyDescent="0.25"/>
    <row r="33504" s="1" customFormat="1" x14ac:dyDescent="0.25"/>
    <row r="33505" s="1" customFormat="1" x14ac:dyDescent="0.25"/>
    <row r="33506" s="1" customFormat="1" x14ac:dyDescent="0.25"/>
    <row r="33507" s="1" customFormat="1" x14ac:dyDescent="0.25"/>
    <row r="33508" s="1" customFormat="1" x14ac:dyDescent="0.25"/>
    <row r="33509" s="1" customFormat="1" x14ac:dyDescent="0.25"/>
    <row r="33510" s="1" customFormat="1" x14ac:dyDescent="0.25"/>
    <row r="33511" s="1" customFormat="1" x14ac:dyDescent="0.25"/>
    <row r="33512" s="1" customFormat="1" x14ac:dyDescent="0.25"/>
    <row r="33513" s="1" customFormat="1" x14ac:dyDescent="0.25"/>
    <row r="33514" s="1" customFormat="1" x14ac:dyDescent="0.25"/>
    <row r="33515" s="1" customFormat="1" x14ac:dyDescent="0.25"/>
    <row r="33516" s="1" customFormat="1" x14ac:dyDescent="0.25"/>
    <row r="33517" s="1" customFormat="1" x14ac:dyDescent="0.25"/>
    <row r="33518" s="1" customFormat="1" x14ac:dyDescent="0.25"/>
    <row r="33519" s="1" customFormat="1" x14ac:dyDescent="0.25"/>
    <row r="33520" s="1" customFormat="1" x14ac:dyDescent="0.25"/>
    <row r="33521" s="1" customFormat="1" x14ac:dyDescent="0.25"/>
    <row r="33522" s="1" customFormat="1" x14ac:dyDescent="0.25"/>
    <row r="33523" s="1" customFormat="1" x14ac:dyDescent="0.25"/>
    <row r="33524" s="1" customFormat="1" x14ac:dyDescent="0.25"/>
    <row r="33525" s="1" customFormat="1" x14ac:dyDescent="0.25"/>
    <row r="33526" s="1" customFormat="1" x14ac:dyDescent="0.25"/>
    <row r="33527" s="1" customFormat="1" x14ac:dyDescent="0.25"/>
    <row r="33528" s="1" customFormat="1" x14ac:dyDescent="0.25"/>
    <row r="33529" s="1" customFormat="1" x14ac:dyDescent="0.25"/>
    <row r="33530" s="1" customFormat="1" x14ac:dyDescent="0.25"/>
    <row r="33531" s="1" customFormat="1" x14ac:dyDescent="0.25"/>
    <row r="33532" s="1" customFormat="1" x14ac:dyDescent="0.25"/>
    <row r="33533" s="1" customFormat="1" x14ac:dyDescent="0.25"/>
    <row r="33534" s="1" customFormat="1" x14ac:dyDescent="0.25"/>
    <row r="33535" s="1" customFormat="1" x14ac:dyDescent="0.25"/>
    <row r="33536" s="1" customFormat="1" x14ac:dyDescent="0.25"/>
    <row r="33537" s="1" customFormat="1" x14ac:dyDescent="0.25"/>
    <row r="33538" s="1" customFormat="1" x14ac:dyDescent="0.25"/>
    <row r="33539" s="1" customFormat="1" x14ac:dyDescent="0.25"/>
    <row r="33540" s="1" customFormat="1" x14ac:dyDescent="0.25"/>
    <row r="33541" s="1" customFormat="1" x14ac:dyDescent="0.25"/>
    <row r="33542" s="1" customFormat="1" x14ac:dyDescent="0.25"/>
    <row r="33543" s="1" customFormat="1" x14ac:dyDescent="0.25"/>
    <row r="33544" s="1" customFormat="1" x14ac:dyDescent="0.25"/>
    <row r="33545" s="1" customFormat="1" x14ac:dyDescent="0.25"/>
    <row r="33546" s="1" customFormat="1" x14ac:dyDescent="0.25"/>
    <row r="33547" s="1" customFormat="1" x14ac:dyDescent="0.25"/>
    <row r="33548" s="1" customFormat="1" x14ac:dyDescent="0.25"/>
    <row r="33549" s="1" customFormat="1" x14ac:dyDescent="0.25"/>
    <row r="33550" s="1" customFormat="1" x14ac:dyDescent="0.25"/>
    <row r="33551" s="1" customFormat="1" x14ac:dyDescent="0.25"/>
    <row r="33552" s="1" customFormat="1" x14ac:dyDescent="0.25"/>
    <row r="33553" s="1" customFormat="1" x14ac:dyDescent="0.25"/>
    <row r="33554" s="1" customFormat="1" x14ac:dyDescent="0.25"/>
    <row r="33555" s="1" customFormat="1" x14ac:dyDescent="0.25"/>
    <row r="33556" s="1" customFormat="1" x14ac:dyDescent="0.25"/>
    <row r="33557" s="1" customFormat="1" x14ac:dyDescent="0.25"/>
    <row r="33558" s="1" customFormat="1" x14ac:dyDescent="0.25"/>
    <row r="33559" s="1" customFormat="1" x14ac:dyDescent="0.25"/>
    <row r="33560" s="1" customFormat="1" x14ac:dyDescent="0.25"/>
    <row r="33561" s="1" customFormat="1" x14ac:dyDescent="0.25"/>
    <row r="33562" s="1" customFormat="1" x14ac:dyDescent="0.25"/>
    <row r="33563" s="1" customFormat="1" x14ac:dyDescent="0.25"/>
    <row r="33564" s="1" customFormat="1" x14ac:dyDescent="0.25"/>
    <row r="33565" s="1" customFormat="1" x14ac:dyDescent="0.25"/>
    <row r="33566" s="1" customFormat="1" x14ac:dyDescent="0.25"/>
    <row r="33567" s="1" customFormat="1" x14ac:dyDescent="0.25"/>
    <row r="33568" s="1" customFormat="1" x14ac:dyDescent="0.25"/>
    <row r="33569" s="1" customFormat="1" x14ac:dyDescent="0.25"/>
    <row r="33570" s="1" customFormat="1" x14ac:dyDescent="0.25"/>
    <row r="33571" s="1" customFormat="1" x14ac:dyDescent="0.25"/>
    <row r="33572" s="1" customFormat="1" x14ac:dyDescent="0.25"/>
    <row r="33573" s="1" customFormat="1" x14ac:dyDescent="0.25"/>
    <row r="33574" s="1" customFormat="1" x14ac:dyDescent="0.25"/>
    <row r="33575" s="1" customFormat="1" x14ac:dyDescent="0.25"/>
    <row r="33576" s="1" customFormat="1" x14ac:dyDescent="0.25"/>
    <row r="33577" s="1" customFormat="1" x14ac:dyDescent="0.25"/>
    <row r="33578" s="1" customFormat="1" x14ac:dyDescent="0.25"/>
    <row r="33579" s="1" customFormat="1" x14ac:dyDescent="0.25"/>
    <row r="33580" s="1" customFormat="1" x14ac:dyDescent="0.25"/>
    <row r="33581" s="1" customFormat="1" x14ac:dyDescent="0.25"/>
    <row r="33582" s="1" customFormat="1" x14ac:dyDescent="0.25"/>
    <row r="33583" s="1" customFormat="1" x14ac:dyDescent="0.25"/>
    <row r="33584" s="1" customFormat="1" x14ac:dyDescent="0.25"/>
    <row r="33585" s="1" customFormat="1" x14ac:dyDescent="0.25"/>
    <row r="33586" s="1" customFormat="1" x14ac:dyDescent="0.25"/>
    <row r="33587" s="1" customFormat="1" x14ac:dyDescent="0.25"/>
    <row r="33588" s="1" customFormat="1" x14ac:dyDescent="0.25"/>
    <row r="33589" s="1" customFormat="1" x14ac:dyDescent="0.25"/>
    <row r="33590" s="1" customFormat="1" x14ac:dyDescent="0.25"/>
    <row r="33591" s="1" customFormat="1" x14ac:dyDescent="0.25"/>
    <row r="33592" s="1" customFormat="1" x14ac:dyDescent="0.25"/>
    <row r="33593" s="1" customFormat="1" x14ac:dyDescent="0.25"/>
    <row r="33594" s="1" customFormat="1" x14ac:dyDescent="0.25"/>
    <row r="33595" s="1" customFormat="1" x14ac:dyDescent="0.25"/>
    <row r="33596" s="1" customFormat="1" x14ac:dyDescent="0.25"/>
    <row r="33597" s="1" customFormat="1" x14ac:dyDescent="0.25"/>
    <row r="33598" s="1" customFormat="1" x14ac:dyDescent="0.25"/>
    <row r="33599" s="1" customFormat="1" x14ac:dyDescent="0.25"/>
    <row r="33600" s="1" customFormat="1" x14ac:dyDescent="0.25"/>
    <row r="33601" s="1" customFormat="1" x14ac:dyDescent="0.25"/>
    <row r="33602" s="1" customFormat="1" x14ac:dyDescent="0.25"/>
    <row r="33603" s="1" customFormat="1" x14ac:dyDescent="0.25"/>
    <row r="33604" s="1" customFormat="1" x14ac:dyDescent="0.25"/>
    <row r="33605" s="1" customFormat="1" x14ac:dyDescent="0.25"/>
    <row r="33606" s="1" customFormat="1" x14ac:dyDescent="0.25"/>
    <row r="33607" s="1" customFormat="1" x14ac:dyDescent="0.25"/>
    <row r="33608" s="1" customFormat="1" x14ac:dyDescent="0.25"/>
    <row r="33609" s="1" customFormat="1" x14ac:dyDescent="0.25"/>
    <row r="33610" s="1" customFormat="1" x14ac:dyDescent="0.25"/>
    <row r="33611" s="1" customFormat="1" x14ac:dyDescent="0.25"/>
    <row r="33612" s="1" customFormat="1" x14ac:dyDescent="0.25"/>
    <row r="33613" s="1" customFormat="1" x14ac:dyDescent="0.25"/>
    <row r="33614" s="1" customFormat="1" x14ac:dyDescent="0.25"/>
    <row r="33615" s="1" customFormat="1" x14ac:dyDescent="0.25"/>
    <row r="33616" s="1" customFormat="1" x14ac:dyDescent="0.25"/>
    <row r="33617" s="1" customFormat="1" x14ac:dyDescent="0.25"/>
    <row r="33618" s="1" customFormat="1" x14ac:dyDescent="0.25"/>
    <row r="33619" s="1" customFormat="1" x14ac:dyDescent="0.25"/>
    <row r="33620" s="1" customFormat="1" x14ac:dyDescent="0.25"/>
    <row r="33621" s="1" customFormat="1" x14ac:dyDescent="0.25"/>
    <row r="33622" s="1" customFormat="1" x14ac:dyDescent="0.25"/>
    <row r="33623" s="1" customFormat="1" x14ac:dyDescent="0.25"/>
    <row r="33624" s="1" customFormat="1" x14ac:dyDescent="0.25"/>
    <row r="33625" s="1" customFormat="1" x14ac:dyDescent="0.25"/>
    <row r="33626" s="1" customFormat="1" x14ac:dyDescent="0.25"/>
    <row r="33627" s="1" customFormat="1" x14ac:dyDescent="0.25"/>
    <row r="33628" s="1" customFormat="1" x14ac:dyDescent="0.25"/>
    <row r="33629" s="1" customFormat="1" x14ac:dyDescent="0.25"/>
    <row r="33630" s="1" customFormat="1" x14ac:dyDescent="0.25"/>
    <row r="33631" s="1" customFormat="1" x14ac:dyDescent="0.25"/>
    <row r="33632" s="1" customFormat="1" x14ac:dyDescent="0.25"/>
    <row r="33633" s="1" customFormat="1" x14ac:dyDescent="0.25"/>
    <row r="33634" s="1" customFormat="1" x14ac:dyDescent="0.25"/>
    <row r="33635" s="1" customFormat="1" x14ac:dyDescent="0.25"/>
    <row r="33636" s="1" customFormat="1" x14ac:dyDescent="0.25"/>
    <row r="33637" s="1" customFormat="1" x14ac:dyDescent="0.25"/>
    <row r="33638" s="1" customFormat="1" x14ac:dyDescent="0.25"/>
    <row r="33639" s="1" customFormat="1" x14ac:dyDescent="0.25"/>
    <row r="33640" s="1" customFormat="1" x14ac:dyDescent="0.25"/>
    <row r="33641" s="1" customFormat="1" x14ac:dyDescent="0.25"/>
    <row r="33642" s="1" customFormat="1" x14ac:dyDescent="0.25"/>
    <row r="33643" s="1" customFormat="1" x14ac:dyDescent="0.25"/>
    <row r="33644" s="1" customFormat="1" x14ac:dyDescent="0.25"/>
    <row r="33645" s="1" customFormat="1" x14ac:dyDescent="0.25"/>
    <row r="33646" s="1" customFormat="1" x14ac:dyDescent="0.25"/>
    <row r="33647" s="1" customFormat="1" x14ac:dyDescent="0.25"/>
    <row r="33648" s="1" customFormat="1" x14ac:dyDescent="0.25"/>
    <row r="33649" s="1" customFormat="1" x14ac:dyDescent="0.25"/>
    <row r="33650" s="1" customFormat="1" x14ac:dyDescent="0.25"/>
    <row r="33651" s="1" customFormat="1" x14ac:dyDescent="0.25"/>
    <row r="33652" s="1" customFormat="1" x14ac:dyDescent="0.25"/>
    <row r="33653" s="1" customFormat="1" x14ac:dyDescent="0.25"/>
    <row r="33654" s="1" customFormat="1" x14ac:dyDescent="0.25"/>
    <row r="33655" s="1" customFormat="1" x14ac:dyDescent="0.25"/>
    <row r="33656" s="1" customFormat="1" x14ac:dyDescent="0.25"/>
    <row r="33657" s="1" customFormat="1" x14ac:dyDescent="0.25"/>
    <row r="33658" s="1" customFormat="1" x14ac:dyDescent="0.25"/>
    <row r="33659" s="1" customFormat="1" x14ac:dyDescent="0.25"/>
    <row r="33660" s="1" customFormat="1" x14ac:dyDescent="0.25"/>
    <row r="33661" s="1" customFormat="1" x14ac:dyDescent="0.25"/>
    <row r="33662" s="1" customFormat="1" x14ac:dyDescent="0.25"/>
    <row r="33663" s="1" customFormat="1" x14ac:dyDescent="0.25"/>
    <row r="33664" s="1" customFormat="1" x14ac:dyDescent="0.25"/>
    <row r="33665" s="1" customFormat="1" x14ac:dyDescent="0.25"/>
    <row r="33666" s="1" customFormat="1" x14ac:dyDescent="0.25"/>
    <row r="33667" s="1" customFormat="1" x14ac:dyDescent="0.25"/>
    <row r="33668" s="1" customFormat="1" x14ac:dyDescent="0.25"/>
    <row r="33669" s="1" customFormat="1" x14ac:dyDescent="0.25"/>
    <row r="33670" s="1" customFormat="1" x14ac:dyDescent="0.25"/>
    <row r="33671" s="1" customFormat="1" x14ac:dyDescent="0.25"/>
    <row r="33672" s="1" customFormat="1" x14ac:dyDescent="0.25"/>
    <row r="33673" s="1" customFormat="1" x14ac:dyDescent="0.25"/>
    <row r="33674" s="1" customFormat="1" x14ac:dyDescent="0.25"/>
    <row r="33675" s="1" customFormat="1" x14ac:dyDescent="0.25"/>
    <row r="33676" s="1" customFormat="1" x14ac:dyDescent="0.25"/>
    <row r="33677" s="1" customFormat="1" x14ac:dyDescent="0.25"/>
    <row r="33678" s="1" customFormat="1" x14ac:dyDescent="0.25"/>
    <row r="33679" s="1" customFormat="1" x14ac:dyDescent="0.25"/>
    <row r="33680" s="1" customFormat="1" x14ac:dyDescent="0.25"/>
    <row r="33681" s="1" customFormat="1" x14ac:dyDescent="0.25"/>
    <row r="33682" s="1" customFormat="1" x14ac:dyDescent="0.25"/>
    <row r="33683" s="1" customFormat="1" x14ac:dyDescent="0.25"/>
    <row r="33684" s="1" customFormat="1" x14ac:dyDescent="0.25"/>
    <row r="33685" s="1" customFormat="1" x14ac:dyDescent="0.25"/>
    <row r="33686" s="1" customFormat="1" x14ac:dyDescent="0.25"/>
    <row r="33687" s="1" customFormat="1" x14ac:dyDescent="0.25"/>
    <row r="33688" s="1" customFormat="1" x14ac:dyDescent="0.25"/>
    <row r="33689" s="1" customFormat="1" x14ac:dyDescent="0.25"/>
    <row r="33690" s="1" customFormat="1" x14ac:dyDescent="0.25"/>
    <row r="33691" s="1" customFormat="1" x14ac:dyDescent="0.25"/>
    <row r="33692" s="1" customFormat="1" x14ac:dyDescent="0.25"/>
    <row r="33693" s="1" customFormat="1" x14ac:dyDescent="0.25"/>
    <row r="33694" s="1" customFormat="1" x14ac:dyDescent="0.25"/>
    <row r="33695" s="1" customFormat="1" x14ac:dyDescent="0.25"/>
    <row r="33696" s="1" customFormat="1" x14ac:dyDescent="0.25"/>
    <row r="33697" s="1" customFormat="1" x14ac:dyDescent="0.25"/>
    <row r="33698" s="1" customFormat="1" x14ac:dyDescent="0.25"/>
    <row r="33699" s="1" customFormat="1" x14ac:dyDescent="0.25"/>
    <row r="33700" s="1" customFormat="1" x14ac:dyDescent="0.25"/>
    <row r="33701" s="1" customFormat="1" x14ac:dyDescent="0.25"/>
    <row r="33702" s="1" customFormat="1" x14ac:dyDescent="0.25"/>
    <row r="33703" s="1" customFormat="1" x14ac:dyDescent="0.25"/>
    <row r="33704" s="1" customFormat="1" x14ac:dyDescent="0.25"/>
    <row r="33705" s="1" customFormat="1" x14ac:dyDescent="0.25"/>
    <row r="33706" s="1" customFormat="1" x14ac:dyDescent="0.25"/>
    <row r="33707" s="1" customFormat="1" x14ac:dyDescent="0.25"/>
    <row r="33708" s="1" customFormat="1" x14ac:dyDescent="0.25"/>
    <row r="33709" s="1" customFormat="1" x14ac:dyDescent="0.25"/>
    <row r="33710" s="1" customFormat="1" x14ac:dyDescent="0.25"/>
    <row r="33711" s="1" customFormat="1" x14ac:dyDescent="0.25"/>
    <row r="33712" s="1" customFormat="1" x14ac:dyDescent="0.25"/>
    <row r="33713" s="1" customFormat="1" x14ac:dyDescent="0.25"/>
    <row r="33714" s="1" customFormat="1" x14ac:dyDescent="0.25"/>
    <row r="33715" s="1" customFormat="1" x14ac:dyDescent="0.25"/>
    <row r="33716" s="1" customFormat="1" x14ac:dyDescent="0.25"/>
    <row r="33717" s="1" customFormat="1" x14ac:dyDescent="0.25"/>
    <row r="33718" s="1" customFormat="1" x14ac:dyDescent="0.25"/>
    <row r="33719" s="1" customFormat="1" x14ac:dyDescent="0.25"/>
    <row r="33720" s="1" customFormat="1" x14ac:dyDescent="0.25"/>
    <row r="33721" s="1" customFormat="1" x14ac:dyDescent="0.25"/>
    <row r="33722" s="1" customFormat="1" x14ac:dyDescent="0.25"/>
    <row r="33723" s="1" customFormat="1" x14ac:dyDescent="0.25"/>
    <row r="33724" s="1" customFormat="1" x14ac:dyDescent="0.25"/>
    <row r="33725" s="1" customFormat="1" x14ac:dyDescent="0.25"/>
    <row r="33726" s="1" customFormat="1" x14ac:dyDescent="0.25"/>
    <row r="33727" s="1" customFormat="1" x14ac:dyDescent="0.25"/>
    <row r="33728" s="1" customFormat="1" x14ac:dyDescent="0.25"/>
    <row r="33729" s="1" customFormat="1" x14ac:dyDescent="0.25"/>
    <row r="33730" s="1" customFormat="1" x14ac:dyDescent="0.25"/>
    <row r="33731" s="1" customFormat="1" x14ac:dyDescent="0.25"/>
    <row r="33732" s="1" customFormat="1" x14ac:dyDescent="0.25"/>
    <row r="33733" s="1" customFormat="1" x14ac:dyDescent="0.25"/>
    <row r="33734" s="1" customFormat="1" x14ac:dyDescent="0.25"/>
    <row r="33735" s="1" customFormat="1" x14ac:dyDescent="0.25"/>
    <row r="33736" s="1" customFormat="1" x14ac:dyDescent="0.25"/>
    <row r="33737" s="1" customFormat="1" x14ac:dyDescent="0.25"/>
    <row r="33738" s="1" customFormat="1" x14ac:dyDescent="0.25"/>
    <row r="33739" s="1" customFormat="1" x14ac:dyDescent="0.25"/>
    <row r="33740" s="1" customFormat="1" x14ac:dyDescent="0.25"/>
    <row r="33741" s="1" customFormat="1" x14ac:dyDescent="0.25"/>
    <row r="33742" s="1" customFormat="1" x14ac:dyDescent="0.25"/>
    <row r="33743" s="1" customFormat="1" x14ac:dyDescent="0.25"/>
    <row r="33744" s="1" customFormat="1" x14ac:dyDescent="0.25"/>
    <row r="33745" s="1" customFormat="1" x14ac:dyDescent="0.25"/>
    <row r="33746" s="1" customFormat="1" x14ac:dyDescent="0.25"/>
    <row r="33747" s="1" customFormat="1" x14ac:dyDescent="0.25"/>
    <row r="33748" s="1" customFormat="1" x14ac:dyDescent="0.25"/>
    <row r="33749" s="1" customFormat="1" x14ac:dyDescent="0.25"/>
    <row r="33750" s="1" customFormat="1" x14ac:dyDescent="0.25"/>
    <row r="33751" s="1" customFormat="1" x14ac:dyDescent="0.25"/>
    <row r="33752" s="1" customFormat="1" x14ac:dyDescent="0.25"/>
    <row r="33753" s="1" customFormat="1" x14ac:dyDescent="0.25"/>
    <row r="33754" s="1" customFormat="1" x14ac:dyDescent="0.25"/>
    <row r="33755" s="1" customFormat="1" x14ac:dyDescent="0.25"/>
    <row r="33756" s="1" customFormat="1" x14ac:dyDescent="0.25"/>
    <row r="33757" s="1" customFormat="1" x14ac:dyDescent="0.25"/>
    <row r="33758" s="1" customFormat="1" x14ac:dyDescent="0.25"/>
    <row r="33759" s="1" customFormat="1" x14ac:dyDescent="0.25"/>
    <row r="33760" s="1" customFormat="1" x14ac:dyDescent="0.25"/>
    <row r="33761" s="1" customFormat="1" x14ac:dyDescent="0.25"/>
    <row r="33762" s="1" customFormat="1" x14ac:dyDescent="0.25"/>
    <row r="33763" s="1" customFormat="1" x14ac:dyDescent="0.25"/>
    <row r="33764" s="1" customFormat="1" x14ac:dyDescent="0.25"/>
    <row r="33765" s="1" customFormat="1" x14ac:dyDescent="0.25"/>
    <row r="33766" s="1" customFormat="1" x14ac:dyDescent="0.25"/>
    <row r="33767" s="1" customFormat="1" x14ac:dyDescent="0.25"/>
    <row r="33768" s="1" customFormat="1" x14ac:dyDescent="0.25"/>
    <row r="33769" s="1" customFormat="1" x14ac:dyDescent="0.25"/>
    <row r="33770" s="1" customFormat="1" x14ac:dyDescent="0.25"/>
    <row r="33771" s="1" customFormat="1" x14ac:dyDescent="0.25"/>
    <row r="33772" s="1" customFormat="1" x14ac:dyDescent="0.25"/>
    <row r="33773" s="1" customFormat="1" x14ac:dyDescent="0.25"/>
    <row r="33774" s="1" customFormat="1" x14ac:dyDescent="0.25"/>
    <row r="33775" s="1" customFormat="1" x14ac:dyDescent="0.25"/>
    <row r="33776" s="1" customFormat="1" x14ac:dyDescent="0.25"/>
    <row r="33777" s="1" customFormat="1" x14ac:dyDescent="0.25"/>
    <row r="33778" s="1" customFormat="1" x14ac:dyDescent="0.25"/>
    <row r="33779" s="1" customFormat="1" x14ac:dyDescent="0.25"/>
    <row r="33780" s="1" customFormat="1" x14ac:dyDescent="0.25"/>
    <row r="33781" s="1" customFormat="1" x14ac:dyDescent="0.25"/>
    <row r="33782" s="1" customFormat="1" x14ac:dyDescent="0.25"/>
    <row r="33783" s="1" customFormat="1" x14ac:dyDescent="0.25"/>
    <row r="33784" s="1" customFormat="1" x14ac:dyDescent="0.25"/>
    <row r="33785" s="1" customFormat="1" x14ac:dyDescent="0.25"/>
    <row r="33786" s="1" customFormat="1" x14ac:dyDescent="0.25"/>
    <row r="33787" s="1" customFormat="1" x14ac:dyDescent="0.25"/>
    <row r="33788" s="1" customFormat="1" x14ac:dyDescent="0.25"/>
    <row r="33789" s="1" customFormat="1" x14ac:dyDescent="0.25"/>
    <row r="33790" s="1" customFormat="1" x14ac:dyDescent="0.25"/>
    <row r="33791" s="1" customFormat="1" x14ac:dyDescent="0.25"/>
    <row r="33792" s="1" customFormat="1" x14ac:dyDescent="0.25"/>
    <row r="33793" s="1" customFormat="1" x14ac:dyDescent="0.25"/>
    <row r="33794" s="1" customFormat="1" x14ac:dyDescent="0.25"/>
    <row r="33795" s="1" customFormat="1" x14ac:dyDescent="0.25"/>
    <row r="33796" s="1" customFormat="1" x14ac:dyDescent="0.25"/>
    <row r="33797" s="1" customFormat="1" x14ac:dyDescent="0.25"/>
    <row r="33798" s="1" customFormat="1" x14ac:dyDescent="0.25"/>
    <row r="33799" s="1" customFormat="1" x14ac:dyDescent="0.25"/>
    <row r="33800" s="1" customFormat="1" x14ac:dyDescent="0.25"/>
    <row r="33801" s="1" customFormat="1" x14ac:dyDescent="0.25"/>
    <row r="33802" s="1" customFormat="1" x14ac:dyDescent="0.25"/>
    <row r="33803" s="1" customFormat="1" x14ac:dyDescent="0.25"/>
    <row r="33804" s="1" customFormat="1" x14ac:dyDescent="0.25"/>
    <row r="33805" s="1" customFormat="1" x14ac:dyDescent="0.25"/>
    <row r="33806" s="1" customFormat="1" x14ac:dyDescent="0.25"/>
    <row r="33807" s="1" customFormat="1" x14ac:dyDescent="0.25"/>
    <row r="33808" s="1" customFormat="1" x14ac:dyDescent="0.25"/>
    <row r="33809" s="1" customFormat="1" x14ac:dyDescent="0.25"/>
    <row r="33810" s="1" customFormat="1" x14ac:dyDescent="0.25"/>
    <row r="33811" s="1" customFormat="1" x14ac:dyDescent="0.25"/>
    <row r="33812" s="1" customFormat="1" x14ac:dyDescent="0.25"/>
    <row r="33813" s="1" customFormat="1" x14ac:dyDescent="0.25"/>
    <row r="33814" s="1" customFormat="1" x14ac:dyDescent="0.25"/>
    <row r="33815" s="1" customFormat="1" x14ac:dyDescent="0.25"/>
    <row r="33816" s="1" customFormat="1" x14ac:dyDescent="0.25"/>
    <row r="33817" s="1" customFormat="1" x14ac:dyDescent="0.25"/>
    <row r="33818" s="1" customFormat="1" x14ac:dyDescent="0.25"/>
    <row r="33819" s="1" customFormat="1" x14ac:dyDescent="0.25"/>
    <row r="33820" s="1" customFormat="1" x14ac:dyDescent="0.25"/>
    <row r="33821" s="1" customFormat="1" x14ac:dyDescent="0.25"/>
    <row r="33822" s="1" customFormat="1" x14ac:dyDescent="0.25"/>
    <row r="33823" s="1" customFormat="1" x14ac:dyDescent="0.25"/>
    <row r="33824" s="1" customFormat="1" x14ac:dyDescent="0.25"/>
    <row r="33825" s="1" customFormat="1" x14ac:dyDescent="0.25"/>
    <row r="33826" s="1" customFormat="1" x14ac:dyDescent="0.25"/>
    <row r="33827" s="1" customFormat="1" x14ac:dyDescent="0.25"/>
    <row r="33828" s="1" customFormat="1" x14ac:dyDescent="0.25"/>
    <row r="33829" s="1" customFormat="1" x14ac:dyDescent="0.25"/>
    <row r="33830" s="1" customFormat="1" x14ac:dyDescent="0.25"/>
    <row r="33831" s="1" customFormat="1" x14ac:dyDescent="0.25"/>
    <row r="33832" s="1" customFormat="1" x14ac:dyDescent="0.25"/>
    <row r="33833" s="1" customFormat="1" x14ac:dyDescent="0.25"/>
    <row r="33834" s="1" customFormat="1" x14ac:dyDescent="0.25"/>
    <row r="33835" s="1" customFormat="1" x14ac:dyDescent="0.25"/>
    <row r="33836" s="1" customFormat="1" x14ac:dyDescent="0.25"/>
    <row r="33837" s="1" customFormat="1" x14ac:dyDescent="0.25"/>
    <row r="33838" s="1" customFormat="1" x14ac:dyDescent="0.25"/>
    <row r="33839" s="1" customFormat="1" x14ac:dyDescent="0.25"/>
    <row r="33840" s="1" customFormat="1" x14ac:dyDescent="0.25"/>
    <row r="33841" s="1" customFormat="1" x14ac:dyDescent="0.25"/>
    <row r="33842" s="1" customFormat="1" x14ac:dyDescent="0.25"/>
    <row r="33843" s="1" customFormat="1" x14ac:dyDescent="0.25"/>
    <row r="33844" s="1" customFormat="1" x14ac:dyDescent="0.25"/>
    <row r="33845" s="1" customFormat="1" x14ac:dyDescent="0.25"/>
    <row r="33846" s="1" customFormat="1" x14ac:dyDescent="0.25"/>
    <row r="33847" s="1" customFormat="1" x14ac:dyDescent="0.25"/>
    <row r="33848" s="1" customFormat="1" x14ac:dyDescent="0.25"/>
    <row r="33849" s="1" customFormat="1" x14ac:dyDescent="0.25"/>
    <row r="33850" s="1" customFormat="1" x14ac:dyDescent="0.25"/>
    <row r="33851" s="1" customFormat="1" x14ac:dyDescent="0.25"/>
    <row r="33852" s="1" customFormat="1" x14ac:dyDescent="0.25"/>
    <row r="33853" s="1" customFormat="1" x14ac:dyDescent="0.25"/>
    <row r="33854" s="1" customFormat="1" x14ac:dyDescent="0.25"/>
    <row r="33855" s="1" customFormat="1" x14ac:dyDescent="0.25"/>
    <row r="33856" s="1" customFormat="1" x14ac:dyDescent="0.25"/>
    <row r="33857" s="1" customFormat="1" x14ac:dyDescent="0.25"/>
    <row r="33858" s="1" customFormat="1" x14ac:dyDescent="0.25"/>
    <row r="33859" s="1" customFormat="1" x14ac:dyDescent="0.25"/>
    <row r="33860" s="1" customFormat="1" x14ac:dyDescent="0.25"/>
    <row r="33861" s="1" customFormat="1" x14ac:dyDescent="0.25"/>
    <row r="33862" s="1" customFormat="1" x14ac:dyDescent="0.25"/>
    <row r="33863" s="1" customFormat="1" x14ac:dyDescent="0.25"/>
    <row r="33864" s="1" customFormat="1" x14ac:dyDescent="0.25"/>
    <row r="33865" s="1" customFormat="1" x14ac:dyDescent="0.25"/>
    <row r="33866" s="1" customFormat="1" x14ac:dyDescent="0.25"/>
    <row r="33867" s="1" customFormat="1" x14ac:dyDescent="0.25"/>
    <row r="33868" s="1" customFormat="1" x14ac:dyDescent="0.25"/>
    <row r="33869" s="1" customFormat="1" x14ac:dyDescent="0.25"/>
    <row r="33870" s="1" customFormat="1" x14ac:dyDescent="0.25"/>
    <row r="33871" s="1" customFormat="1" x14ac:dyDescent="0.25"/>
    <row r="33872" s="1" customFormat="1" x14ac:dyDescent="0.25"/>
    <row r="33873" s="1" customFormat="1" x14ac:dyDescent="0.25"/>
    <row r="33874" s="1" customFormat="1" x14ac:dyDescent="0.25"/>
    <row r="33875" s="1" customFormat="1" x14ac:dyDescent="0.25"/>
    <row r="33876" s="1" customFormat="1" x14ac:dyDescent="0.25"/>
    <row r="33877" s="1" customFormat="1" x14ac:dyDescent="0.25"/>
    <row r="33878" s="1" customFormat="1" x14ac:dyDescent="0.25"/>
    <row r="33879" s="1" customFormat="1" x14ac:dyDescent="0.25"/>
    <row r="33880" s="1" customFormat="1" x14ac:dyDescent="0.25"/>
    <row r="33881" s="1" customFormat="1" x14ac:dyDescent="0.25"/>
    <row r="33882" s="1" customFormat="1" x14ac:dyDescent="0.25"/>
    <row r="33883" s="1" customFormat="1" x14ac:dyDescent="0.25"/>
    <row r="33884" s="1" customFormat="1" x14ac:dyDescent="0.25"/>
    <row r="33885" s="1" customFormat="1" x14ac:dyDescent="0.25"/>
    <row r="33886" s="1" customFormat="1" x14ac:dyDescent="0.25"/>
    <row r="33887" s="1" customFormat="1" x14ac:dyDescent="0.25"/>
    <row r="33888" s="1" customFormat="1" x14ac:dyDescent="0.25"/>
    <row r="33889" s="1" customFormat="1" x14ac:dyDescent="0.25"/>
    <row r="33890" s="1" customFormat="1" x14ac:dyDescent="0.25"/>
    <row r="33891" s="1" customFormat="1" x14ac:dyDescent="0.25"/>
    <row r="33892" s="1" customFormat="1" x14ac:dyDescent="0.25"/>
    <row r="33893" s="1" customFormat="1" x14ac:dyDescent="0.25"/>
    <row r="33894" s="1" customFormat="1" x14ac:dyDescent="0.25"/>
    <row r="33895" s="1" customFormat="1" x14ac:dyDescent="0.25"/>
    <row r="33896" s="1" customFormat="1" x14ac:dyDescent="0.25"/>
    <row r="33897" s="1" customFormat="1" x14ac:dyDescent="0.25"/>
    <row r="33898" s="1" customFormat="1" x14ac:dyDescent="0.25"/>
    <row r="33899" s="1" customFormat="1" x14ac:dyDescent="0.25"/>
    <row r="33900" s="1" customFormat="1" x14ac:dyDescent="0.25"/>
    <row r="33901" s="1" customFormat="1" x14ac:dyDescent="0.25"/>
    <row r="33902" s="1" customFormat="1" x14ac:dyDescent="0.25"/>
    <row r="33903" s="1" customFormat="1" x14ac:dyDescent="0.25"/>
    <row r="33904" s="1" customFormat="1" x14ac:dyDescent="0.25"/>
    <row r="33905" s="1" customFormat="1" x14ac:dyDescent="0.25"/>
    <row r="33906" s="1" customFormat="1" x14ac:dyDescent="0.25"/>
    <row r="33907" s="1" customFormat="1" x14ac:dyDescent="0.25"/>
    <row r="33908" s="1" customFormat="1" x14ac:dyDescent="0.25"/>
    <row r="33909" s="1" customFormat="1" x14ac:dyDescent="0.25"/>
    <row r="33910" s="1" customFormat="1" x14ac:dyDescent="0.25"/>
    <row r="33911" s="1" customFormat="1" x14ac:dyDescent="0.25"/>
    <row r="33912" s="1" customFormat="1" x14ac:dyDescent="0.25"/>
    <row r="33913" s="1" customFormat="1" x14ac:dyDescent="0.25"/>
    <row r="33914" s="1" customFormat="1" x14ac:dyDescent="0.25"/>
    <row r="33915" s="1" customFormat="1" x14ac:dyDescent="0.25"/>
    <row r="33916" s="1" customFormat="1" x14ac:dyDescent="0.25"/>
    <row r="33917" s="1" customFormat="1" x14ac:dyDescent="0.25"/>
    <row r="33918" s="1" customFormat="1" x14ac:dyDescent="0.25"/>
    <row r="33919" s="1" customFormat="1" x14ac:dyDescent="0.25"/>
    <row r="33920" s="1" customFormat="1" x14ac:dyDescent="0.25"/>
    <row r="33921" s="1" customFormat="1" x14ac:dyDescent="0.25"/>
    <row r="33922" s="1" customFormat="1" x14ac:dyDescent="0.25"/>
    <row r="33923" s="1" customFormat="1" x14ac:dyDescent="0.25"/>
    <row r="33924" s="1" customFormat="1" x14ac:dyDescent="0.25"/>
    <row r="33925" s="1" customFormat="1" x14ac:dyDescent="0.25"/>
    <row r="33926" s="1" customFormat="1" x14ac:dyDescent="0.25"/>
    <row r="33927" s="1" customFormat="1" x14ac:dyDescent="0.25"/>
    <row r="33928" s="1" customFormat="1" x14ac:dyDescent="0.25"/>
    <row r="33929" s="1" customFormat="1" x14ac:dyDescent="0.25"/>
    <row r="33930" s="1" customFormat="1" x14ac:dyDescent="0.25"/>
    <row r="33931" s="1" customFormat="1" x14ac:dyDescent="0.25"/>
    <row r="33932" s="1" customFormat="1" x14ac:dyDescent="0.25"/>
    <row r="33933" s="1" customFormat="1" x14ac:dyDescent="0.25"/>
    <row r="33934" s="1" customFormat="1" x14ac:dyDescent="0.25"/>
    <row r="33935" s="1" customFormat="1" x14ac:dyDescent="0.25"/>
    <row r="33936" s="1" customFormat="1" x14ac:dyDescent="0.25"/>
    <row r="33937" s="1" customFormat="1" x14ac:dyDescent="0.25"/>
    <row r="33938" s="1" customFormat="1" x14ac:dyDescent="0.25"/>
    <row r="33939" s="1" customFormat="1" x14ac:dyDescent="0.25"/>
    <row r="33940" s="1" customFormat="1" x14ac:dyDescent="0.25"/>
    <row r="33941" s="1" customFormat="1" x14ac:dyDescent="0.25"/>
    <row r="33942" s="1" customFormat="1" x14ac:dyDescent="0.25"/>
    <row r="33943" s="1" customFormat="1" x14ac:dyDescent="0.25"/>
    <row r="33944" s="1" customFormat="1" x14ac:dyDescent="0.25"/>
    <row r="33945" s="1" customFormat="1" x14ac:dyDescent="0.25"/>
    <row r="33946" s="1" customFormat="1" x14ac:dyDescent="0.25"/>
    <row r="33947" s="1" customFormat="1" x14ac:dyDescent="0.25"/>
    <row r="33948" s="1" customFormat="1" x14ac:dyDescent="0.25"/>
    <row r="33949" s="1" customFormat="1" x14ac:dyDescent="0.25"/>
    <row r="33950" s="1" customFormat="1" x14ac:dyDescent="0.25"/>
    <row r="33951" s="1" customFormat="1" x14ac:dyDescent="0.25"/>
    <row r="33952" s="1" customFormat="1" x14ac:dyDescent="0.25"/>
    <row r="33953" s="1" customFormat="1" x14ac:dyDescent="0.25"/>
    <row r="33954" s="1" customFormat="1" x14ac:dyDescent="0.25"/>
    <row r="33955" s="1" customFormat="1" x14ac:dyDescent="0.25"/>
    <row r="33956" s="1" customFormat="1" x14ac:dyDescent="0.25"/>
    <row r="33957" s="1" customFormat="1" x14ac:dyDescent="0.25"/>
    <row r="33958" s="1" customFormat="1" x14ac:dyDescent="0.25"/>
    <row r="33959" s="1" customFormat="1" x14ac:dyDescent="0.25"/>
    <row r="33960" s="1" customFormat="1" x14ac:dyDescent="0.25"/>
    <row r="33961" s="1" customFormat="1" x14ac:dyDescent="0.25"/>
    <row r="33962" s="1" customFormat="1" x14ac:dyDescent="0.25"/>
    <row r="33963" s="1" customFormat="1" x14ac:dyDescent="0.25"/>
    <row r="33964" s="1" customFormat="1" x14ac:dyDescent="0.25"/>
    <row r="33965" s="1" customFormat="1" x14ac:dyDescent="0.25"/>
    <row r="33966" s="1" customFormat="1" x14ac:dyDescent="0.25"/>
    <row r="33967" s="1" customFormat="1" x14ac:dyDescent="0.25"/>
    <row r="33968" s="1" customFormat="1" x14ac:dyDescent="0.25"/>
    <row r="33969" s="1" customFormat="1" x14ac:dyDescent="0.25"/>
    <row r="33970" s="1" customFormat="1" x14ac:dyDescent="0.25"/>
    <row r="33971" s="1" customFormat="1" x14ac:dyDescent="0.25"/>
    <row r="33972" s="1" customFormat="1" x14ac:dyDescent="0.25"/>
    <row r="33973" s="1" customFormat="1" x14ac:dyDescent="0.25"/>
    <row r="33974" s="1" customFormat="1" x14ac:dyDescent="0.25"/>
    <row r="33975" s="1" customFormat="1" x14ac:dyDescent="0.25"/>
    <row r="33976" s="1" customFormat="1" x14ac:dyDescent="0.25"/>
    <row r="33977" s="1" customFormat="1" x14ac:dyDescent="0.25"/>
    <row r="33978" s="1" customFormat="1" x14ac:dyDescent="0.25"/>
    <row r="33979" s="1" customFormat="1" x14ac:dyDescent="0.25"/>
    <row r="33980" s="1" customFormat="1" x14ac:dyDescent="0.25"/>
    <row r="33981" s="1" customFormat="1" x14ac:dyDescent="0.25"/>
    <row r="33982" s="1" customFormat="1" x14ac:dyDescent="0.25"/>
    <row r="33983" s="1" customFormat="1" x14ac:dyDescent="0.25"/>
    <row r="33984" s="1" customFormat="1" x14ac:dyDescent="0.25"/>
    <row r="33985" s="1" customFormat="1" x14ac:dyDescent="0.25"/>
    <row r="33986" s="1" customFormat="1" x14ac:dyDescent="0.25"/>
    <row r="33987" s="1" customFormat="1" x14ac:dyDescent="0.25"/>
    <row r="33988" s="1" customFormat="1" x14ac:dyDescent="0.25"/>
    <row r="33989" s="1" customFormat="1" x14ac:dyDescent="0.25"/>
    <row r="33990" s="1" customFormat="1" x14ac:dyDescent="0.25"/>
    <row r="33991" s="1" customFormat="1" x14ac:dyDescent="0.25"/>
    <row r="33992" s="1" customFormat="1" x14ac:dyDescent="0.25"/>
    <row r="33993" s="1" customFormat="1" x14ac:dyDescent="0.25"/>
    <row r="33994" s="1" customFormat="1" x14ac:dyDescent="0.25"/>
    <row r="33995" s="1" customFormat="1" x14ac:dyDescent="0.25"/>
    <row r="33996" s="1" customFormat="1" x14ac:dyDescent="0.25"/>
    <row r="33997" s="1" customFormat="1" x14ac:dyDescent="0.25"/>
    <row r="33998" s="1" customFormat="1" x14ac:dyDescent="0.25"/>
    <row r="33999" s="1" customFormat="1" x14ac:dyDescent="0.25"/>
    <row r="34000" s="1" customFormat="1" x14ac:dyDescent="0.25"/>
    <row r="34001" s="1" customFormat="1" x14ac:dyDescent="0.25"/>
    <row r="34002" s="1" customFormat="1" x14ac:dyDescent="0.25"/>
    <row r="34003" s="1" customFormat="1" x14ac:dyDescent="0.25"/>
    <row r="34004" s="1" customFormat="1" x14ac:dyDescent="0.25"/>
    <row r="34005" s="1" customFormat="1" x14ac:dyDescent="0.25"/>
    <row r="34006" s="1" customFormat="1" x14ac:dyDescent="0.25"/>
    <row r="34007" s="1" customFormat="1" x14ac:dyDescent="0.25"/>
    <row r="34008" s="1" customFormat="1" x14ac:dyDescent="0.25"/>
    <row r="34009" s="1" customFormat="1" x14ac:dyDescent="0.25"/>
    <row r="34010" s="1" customFormat="1" x14ac:dyDescent="0.25"/>
    <row r="34011" s="1" customFormat="1" x14ac:dyDescent="0.25"/>
    <row r="34012" s="1" customFormat="1" x14ac:dyDescent="0.25"/>
    <row r="34013" s="1" customFormat="1" x14ac:dyDescent="0.25"/>
    <row r="34014" s="1" customFormat="1" x14ac:dyDescent="0.25"/>
    <row r="34015" s="1" customFormat="1" x14ac:dyDescent="0.25"/>
    <row r="34016" s="1" customFormat="1" x14ac:dyDescent="0.25"/>
    <row r="34017" s="1" customFormat="1" x14ac:dyDescent="0.25"/>
    <row r="34018" s="1" customFormat="1" x14ac:dyDescent="0.25"/>
    <row r="34019" s="1" customFormat="1" x14ac:dyDescent="0.25"/>
    <row r="34020" s="1" customFormat="1" x14ac:dyDescent="0.25"/>
    <row r="34021" s="1" customFormat="1" x14ac:dyDescent="0.25"/>
    <row r="34022" s="1" customFormat="1" x14ac:dyDescent="0.25"/>
    <row r="34023" s="1" customFormat="1" x14ac:dyDescent="0.25"/>
    <row r="34024" s="1" customFormat="1" x14ac:dyDescent="0.25"/>
    <row r="34025" s="1" customFormat="1" x14ac:dyDescent="0.25"/>
    <row r="34026" s="1" customFormat="1" x14ac:dyDescent="0.25"/>
    <row r="34027" s="1" customFormat="1" x14ac:dyDescent="0.25"/>
    <row r="34028" s="1" customFormat="1" x14ac:dyDescent="0.25"/>
    <row r="34029" s="1" customFormat="1" x14ac:dyDescent="0.25"/>
    <row r="34030" s="1" customFormat="1" x14ac:dyDescent="0.25"/>
    <row r="34031" s="1" customFormat="1" x14ac:dyDescent="0.25"/>
    <row r="34032" s="1" customFormat="1" x14ac:dyDescent="0.25"/>
    <row r="34033" s="1" customFormat="1" x14ac:dyDescent="0.25"/>
    <row r="34034" s="1" customFormat="1" x14ac:dyDescent="0.25"/>
    <row r="34035" s="1" customFormat="1" x14ac:dyDescent="0.25"/>
    <row r="34036" s="1" customFormat="1" x14ac:dyDescent="0.25"/>
    <row r="34037" s="1" customFormat="1" x14ac:dyDescent="0.25"/>
    <row r="34038" s="1" customFormat="1" x14ac:dyDescent="0.25"/>
    <row r="34039" s="1" customFormat="1" x14ac:dyDescent="0.25"/>
    <row r="34040" s="1" customFormat="1" x14ac:dyDescent="0.25"/>
    <row r="34041" s="1" customFormat="1" x14ac:dyDescent="0.25"/>
    <row r="34042" s="1" customFormat="1" x14ac:dyDescent="0.25"/>
    <row r="34043" s="1" customFormat="1" x14ac:dyDescent="0.25"/>
    <row r="34044" s="1" customFormat="1" x14ac:dyDescent="0.25"/>
    <row r="34045" s="1" customFormat="1" x14ac:dyDescent="0.25"/>
    <row r="34046" s="1" customFormat="1" x14ac:dyDescent="0.25"/>
    <row r="34047" s="1" customFormat="1" x14ac:dyDescent="0.25"/>
    <row r="34048" s="1" customFormat="1" x14ac:dyDescent="0.25"/>
    <row r="34049" s="1" customFormat="1" x14ac:dyDescent="0.25"/>
    <row r="34050" s="1" customFormat="1" x14ac:dyDescent="0.25"/>
    <row r="34051" s="1" customFormat="1" x14ac:dyDescent="0.25"/>
    <row r="34052" s="1" customFormat="1" x14ac:dyDescent="0.25"/>
    <row r="34053" s="1" customFormat="1" x14ac:dyDescent="0.25"/>
    <row r="34054" s="1" customFormat="1" x14ac:dyDescent="0.25"/>
    <row r="34055" s="1" customFormat="1" x14ac:dyDescent="0.25"/>
    <row r="34056" s="1" customFormat="1" x14ac:dyDescent="0.25"/>
    <row r="34057" s="1" customFormat="1" x14ac:dyDescent="0.25"/>
    <row r="34058" s="1" customFormat="1" x14ac:dyDescent="0.25"/>
    <row r="34059" s="1" customFormat="1" x14ac:dyDescent="0.25"/>
    <row r="34060" s="1" customFormat="1" x14ac:dyDescent="0.25"/>
    <row r="34061" s="1" customFormat="1" x14ac:dyDescent="0.25"/>
    <row r="34062" s="1" customFormat="1" x14ac:dyDescent="0.25"/>
    <row r="34063" s="1" customFormat="1" x14ac:dyDescent="0.25"/>
    <row r="34064" s="1" customFormat="1" x14ac:dyDescent="0.25"/>
    <row r="34065" s="1" customFormat="1" x14ac:dyDescent="0.25"/>
    <row r="34066" s="1" customFormat="1" x14ac:dyDescent="0.25"/>
    <row r="34067" s="1" customFormat="1" x14ac:dyDescent="0.25"/>
    <row r="34068" s="1" customFormat="1" x14ac:dyDescent="0.25"/>
    <row r="34069" s="1" customFormat="1" x14ac:dyDescent="0.25"/>
    <row r="34070" s="1" customFormat="1" x14ac:dyDescent="0.25"/>
    <row r="34071" s="1" customFormat="1" x14ac:dyDescent="0.25"/>
    <row r="34072" s="1" customFormat="1" x14ac:dyDescent="0.25"/>
    <row r="34073" s="1" customFormat="1" x14ac:dyDescent="0.25"/>
    <row r="34074" s="1" customFormat="1" x14ac:dyDescent="0.25"/>
    <row r="34075" s="1" customFormat="1" x14ac:dyDescent="0.25"/>
    <row r="34076" s="1" customFormat="1" x14ac:dyDescent="0.25"/>
    <row r="34077" s="1" customFormat="1" x14ac:dyDescent="0.25"/>
    <row r="34078" s="1" customFormat="1" x14ac:dyDescent="0.25"/>
    <row r="34079" s="1" customFormat="1" x14ac:dyDescent="0.25"/>
    <row r="34080" s="1" customFormat="1" x14ac:dyDescent="0.25"/>
    <row r="34081" s="1" customFormat="1" x14ac:dyDescent="0.25"/>
    <row r="34082" s="1" customFormat="1" x14ac:dyDescent="0.25"/>
    <row r="34083" s="1" customFormat="1" x14ac:dyDescent="0.25"/>
    <row r="34084" s="1" customFormat="1" x14ac:dyDescent="0.25"/>
    <row r="34085" s="1" customFormat="1" x14ac:dyDescent="0.25"/>
    <row r="34086" s="1" customFormat="1" x14ac:dyDescent="0.25"/>
    <row r="34087" s="1" customFormat="1" x14ac:dyDescent="0.25"/>
    <row r="34088" s="1" customFormat="1" x14ac:dyDescent="0.25"/>
    <row r="34089" s="1" customFormat="1" x14ac:dyDescent="0.25"/>
    <row r="34090" s="1" customFormat="1" x14ac:dyDescent="0.25"/>
    <row r="34091" s="1" customFormat="1" x14ac:dyDescent="0.25"/>
    <row r="34092" s="1" customFormat="1" x14ac:dyDescent="0.25"/>
    <row r="34093" s="1" customFormat="1" x14ac:dyDescent="0.25"/>
    <row r="34094" s="1" customFormat="1" x14ac:dyDescent="0.25"/>
    <row r="34095" s="1" customFormat="1" x14ac:dyDescent="0.25"/>
    <row r="34096" s="1" customFormat="1" x14ac:dyDescent="0.25"/>
    <row r="34097" s="1" customFormat="1" x14ac:dyDescent="0.25"/>
    <row r="34098" s="1" customFormat="1" x14ac:dyDescent="0.25"/>
    <row r="34099" s="1" customFormat="1" x14ac:dyDescent="0.25"/>
    <row r="34100" s="1" customFormat="1" x14ac:dyDescent="0.25"/>
    <row r="34101" s="1" customFormat="1" x14ac:dyDescent="0.25"/>
    <row r="34102" s="1" customFormat="1" x14ac:dyDescent="0.25"/>
    <row r="34103" s="1" customFormat="1" x14ac:dyDescent="0.25"/>
    <row r="34104" s="1" customFormat="1" x14ac:dyDescent="0.25"/>
    <row r="34105" s="1" customFormat="1" x14ac:dyDescent="0.25"/>
    <row r="34106" s="1" customFormat="1" x14ac:dyDescent="0.25"/>
    <row r="34107" s="1" customFormat="1" x14ac:dyDescent="0.25"/>
    <row r="34108" s="1" customFormat="1" x14ac:dyDescent="0.25"/>
    <row r="34109" s="1" customFormat="1" x14ac:dyDescent="0.25"/>
    <row r="34110" s="1" customFormat="1" x14ac:dyDescent="0.25"/>
    <row r="34111" s="1" customFormat="1" x14ac:dyDescent="0.25"/>
    <row r="34112" s="1" customFormat="1" x14ac:dyDescent="0.25"/>
    <row r="34113" s="1" customFormat="1" x14ac:dyDescent="0.25"/>
    <row r="34114" s="1" customFormat="1" x14ac:dyDescent="0.25"/>
    <row r="34115" s="1" customFormat="1" x14ac:dyDescent="0.25"/>
    <row r="34116" s="1" customFormat="1" x14ac:dyDescent="0.25"/>
    <row r="34117" s="1" customFormat="1" x14ac:dyDescent="0.25"/>
    <row r="34118" s="1" customFormat="1" x14ac:dyDescent="0.25"/>
    <row r="34119" s="1" customFormat="1" x14ac:dyDescent="0.25"/>
    <row r="34120" s="1" customFormat="1" x14ac:dyDescent="0.25"/>
    <row r="34121" s="1" customFormat="1" x14ac:dyDescent="0.25"/>
    <row r="34122" s="1" customFormat="1" x14ac:dyDescent="0.25"/>
    <row r="34123" s="1" customFormat="1" x14ac:dyDescent="0.25"/>
    <row r="34124" s="1" customFormat="1" x14ac:dyDescent="0.25"/>
    <row r="34125" s="1" customFormat="1" x14ac:dyDescent="0.25"/>
    <row r="34126" s="1" customFormat="1" x14ac:dyDescent="0.25"/>
    <row r="34127" s="1" customFormat="1" x14ac:dyDescent="0.25"/>
    <row r="34128" s="1" customFormat="1" x14ac:dyDescent="0.25"/>
    <row r="34129" s="1" customFormat="1" x14ac:dyDescent="0.25"/>
    <row r="34130" s="1" customFormat="1" x14ac:dyDescent="0.25"/>
    <row r="34131" s="1" customFormat="1" x14ac:dyDescent="0.25"/>
    <row r="34132" s="1" customFormat="1" x14ac:dyDescent="0.25"/>
    <row r="34133" s="1" customFormat="1" x14ac:dyDescent="0.25"/>
    <row r="34134" s="1" customFormat="1" x14ac:dyDescent="0.25"/>
    <row r="34135" s="1" customFormat="1" x14ac:dyDescent="0.25"/>
    <row r="34136" s="1" customFormat="1" x14ac:dyDescent="0.25"/>
    <row r="34137" s="1" customFormat="1" x14ac:dyDescent="0.25"/>
    <row r="34138" s="1" customFormat="1" x14ac:dyDescent="0.25"/>
    <row r="34139" s="1" customFormat="1" x14ac:dyDescent="0.25"/>
    <row r="34140" s="1" customFormat="1" x14ac:dyDescent="0.25"/>
    <row r="34141" s="1" customFormat="1" x14ac:dyDescent="0.25"/>
    <row r="34142" s="1" customFormat="1" x14ac:dyDescent="0.25"/>
    <row r="34143" s="1" customFormat="1" x14ac:dyDescent="0.25"/>
    <row r="34144" s="1" customFormat="1" x14ac:dyDescent="0.25"/>
    <row r="34145" s="1" customFormat="1" x14ac:dyDescent="0.25"/>
    <row r="34146" s="1" customFormat="1" x14ac:dyDescent="0.25"/>
    <row r="34147" s="1" customFormat="1" x14ac:dyDescent="0.25"/>
    <row r="34148" s="1" customFormat="1" x14ac:dyDescent="0.25"/>
    <row r="34149" s="1" customFormat="1" x14ac:dyDescent="0.25"/>
    <row r="34150" s="1" customFormat="1" x14ac:dyDescent="0.25"/>
    <row r="34151" s="1" customFormat="1" x14ac:dyDescent="0.25"/>
    <row r="34152" s="1" customFormat="1" x14ac:dyDescent="0.25"/>
    <row r="34153" s="1" customFormat="1" x14ac:dyDescent="0.25"/>
    <row r="34154" s="1" customFormat="1" x14ac:dyDescent="0.25"/>
    <row r="34155" s="1" customFormat="1" x14ac:dyDescent="0.25"/>
    <row r="34156" s="1" customFormat="1" x14ac:dyDescent="0.25"/>
    <row r="34157" s="1" customFormat="1" x14ac:dyDescent="0.25"/>
    <row r="34158" s="1" customFormat="1" x14ac:dyDescent="0.25"/>
    <row r="34159" s="1" customFormat="1" x14ac:dyDescent="0.25"/>
    <row r="34160" s="1" customFormat="1" x14ac:dyDescent="0.25"/>
    <row r="34161" s="1" customFormat="1" x14ac:dyDescent="0.25"/>
    <row r="34162" s="1" customFormat="1" x14ac:dyDescent="0.25"/>
    <row r="34163" s="1" customFormat="1" x14ac:dyDescent="0.25"/>
    <row r="34164" s="1" customFormat="1" x14ac:dyDescent="0.25"/>
    <row r="34165" s="1" customFormat="1" x14ac:dyDescent="0.25"/>
    <row r="34166" s="1" customFormat="1" x14ac:dyDescent="0.25"/>
    <row r="34167" s="1" customFormat="1" x14ac:dyDescent="0.25"/>
    <row r="34168" s="1" customFormat="1" x14ac:dyDescent="0.25"/>
    <row r="34169" s="1" customFormat="1" x14ac:dyDescent="0.25"/>
    <row r="34170" s="1" customFormat="1" x14ac:dyDescent="0.25"/>
    <row r="34171" s="1" customFormat="1" x14ac:dyDescent="0.25"/>
    <row r="34172" s="1" customFormat="1" x14ac:dyDescent="0.25"/>
    <row r="34173" s="1" customFormat="1" x14ac:dyDescent="0.25"/>
    <row r="34174" s="1" customFormat="1" x14ac:dyDescent="0.25"/>
    <row r="34175" s="1" customFormat="1" x14ac:dyDescent="0.25"/>
    <row r="34176" s="1" customFormat="1" x14ac:dyDescent="0.25"/>
    <row r="34177" s="1" customFormat="1" x14ac:dyDescent="0.25"/>
    <row r="34178" s="1" customFormat="1" x14ac:dyDescent="0.25"/>
    <row r="34179" s="1" customFormat="1" x14ac:dyDescent="0.25"/>
    <row r="34180" s="1" customFormat="1" x14ac:dyDescent="0.25"/>
    <row r="34181" s="1" customFormat="1" x14ac:dyDescent="0.25"/>
    <row r="34182" s="1" customFormat="1" x14ac:dyDescent="0.25"/>
    <row r="34183" s="1" customFormat="1" x14ac:dyDescent="0.25"/>
    <row r="34184" s="1" customFormat="1" x14ac:dyDescent="0.25"/>
    <row r="34185" s="1" customFormat="1" x14ac:dyDescent="0.25"/>
    <row r="34186" s="1" customFormat="1" x14ac:dyDescent="0.25"/>
    <row r="34187" s="1" customFormat="1" x14ac:dyDescent="0.25"/>
    <row r="34188" s="1" customFormat="1" x14ac:dyDescent="0.25"/>
    <row r="34189" s="1" customFormat="1" x14ac:dyDescent="0.25"/>
    <row r="34190" s="1" customFormat="1" x14ac:dyDescent="0.25"/>
    <row r="34191" s="1" customFormat="1" x14ac:dyDescent="0.25"/>
    <row r="34192" s="1" customFormat="1" x14ac:dyDescent="0.25"/>
    <row r="34193" s="1" customFormat="1" x14ac:dyDescent="0.25"/>
    <row r="34194" s="1" customFormat="1" x14ac:dyDescent="0.25"/>
    <row r="34195" s="1" customFormat="1" x14ac:dyDescent="0.25"/>
    <row r="34196" s="1" customFormat="1" x14ac:dyDescent="0.25"/>
    <row r="34197" s="1" customFormat="1" x14ac:dyDescent="0.25"/>
    <row r="34198" s="1" customFormat="1" x14ac:dyDescent="0.25"/>
    <row r="34199" s="1" customFormat="1" x14ac:dyDescent="0.25"/>
    <row r="34200" s="1" customFormat="1" x14ac:dyDescent="0.25"/>
    <row r="34201" s="1" customFormat="1" x14ac:dyDescent="0.25"/>
    <row r="34202" s="1" customFormat="1" x14ac:dyDescent="0.25"/>
    <row r="34203" s="1" customFormat="1" x14ac:dyDescent="0.25"/>
    <row r="34204" s="1" customFormat="1" x14ac:dyDescent="0.25"/>
    <row r="34205" s="1" customFormat="1" x14ac:dyDescent="0.25"/>
    <row r="34206" s="1" customFormat="1" x14ac:dyDescent="0.25"/>
    <row r="34207" s="1" customFormat="1" x14ac:dyDescent="0.25"/>
    <row r="34208" s="1" customFormat="1" x14ac:dyDescent="0.25"/>
    <row r="34209" s="1" customFormat="1" x14ac:dyDescent="0.25"/>
    <row r="34210" s="1" customFormat="1" x14ac:dyDescent="0.25"/>
    <row r="34211" s="1" customFormat="1" x14ac:dyDescent="0.25"/>
    <row r="34212" s="1" customFormat="1" x14ac:dyDescent="0.25"/>
    <row r="34213" s="1" customFormat="1" x14ac:dyDescent="0.25"/>
    <row r="34214" s="1" customFormat="1" x14ac:dyDescent="0.25"/>
    <row r="34215" s="1" customFormat="1" x14ac:dyDescent="0.25"/>
    <row r="34216" s="1" customFormat="1" x14ac:dyDescent="0.25"/>
    <row r="34217" s="1" customFormat="1" x14ac:dyDescent="0.25"/>
    <row r="34218" s="1" customFormat="1" x14ac:dyDescent="0.25"/>
    <row r="34219" s="1" customFormat="1" x14ac:dyDescent="0.25"/>
    <row r="34220" s="1" customFormat="1" x14ac:dyDescent="0.25"/>
    <row r="34221" s="1" customFormat="1" x14ac:dyDescent="0.25"/>
    <row r="34222" s="1" customFormat="1" x14ac:dyDescent="0.25"/>
    <row r="34223" s="1" customFormat="1" x14ac:dyDescent="0.25"/>
    <row r="34224" s="1" customFormat="1" x14ac:dyDescent="0.25"/>
    <row r="34225" s="1" customFormat="1" x14ac:dyDescent="0.25"/>
    <row r="34226" s="1" customFormat="1" x14ac:dyDescent="0.25"/>
    <row r="34227" s="1" customFormat="1" x14ac:dyDescent="0.25"/>
    <row r="34228" s="1" customFormat="1" x14ac:dyDescent="0.25"/>
    <row r="34229" s="1" customFormat="1" x14ac:dyDescent="0.25"/>
    <row r="34230" s="1" customFormat="1" x14ac:dyDescent="0.25"/>
    <row r="34231" s="1" customFormat="1" x14ac:dyDescent="0.25"/>
    <row r="34232" s="1" customFormat="1" x14ac:dyDescent="0.25"/>
    <row r="34233" s="1" customFormat="1" x14ac:dyDescent="0.25"/>
    <row r="34234" s="1" customFormat="1" x14ac:dyDescent="0.25"/>
    <row r="34235" s="1" customFormat="1" x14ac:dyDescent="0.25"/>
    <row r="34236" s="1" customFormat="1" x14ac:dyDescent="0.25"/>
    <row r="34237" s="1" customFormat="1" x14ac:dyDescent="0.25"/>
    <row r="34238" s="1" customFormat="1" x14ac:dyDescent="0.25"/>
    <row r="34239" s="1" customFormat="1" x14ac:dyDescent="0.25"/>
    <row r="34240" s="1" customFormat="1" x14ac:dyDescent="0.25"/>
    <row r="34241" s="1" customFormat="1" x14ac:dyDescent="0.25"/>
    <row r="34242" s="1" customFormat="1" x14ac:dyDescent="0.25"/>
    <row r="34243" s="1" customFormat="1" x14ac:dyDescent="0.25"/>
    <row r="34244" s="1" customFormat="1" x14ac:dyDescent="0.25"/>
    <row r="34245" s="1" customFormat="1" x14ac:dyDescent="0.25"/>
    <row r="34246" s="1" customFormat="1" x14ac:dyDescent="0.25"/>
    <row r="34247" s="1" customFormat="1" x14ac:dyDescent="0.25"/>
    <row r="34248" s="1" customFormat="1" x14ac:dyDescent="0.25"/>
    <row r="34249" s="1" customFormat="1" x14ac:dyDescent="0.25"/>
    <row r="34250" s="1" customFormat="1" x14ac:dyDescent="0.25"/>
    <row r="34251" s="1" customFormat="1" x14ac:dyDescent="0.25"/>
    <row r="34252" s="1" customFormat="1" x14ac:dyDescent="0.25"/>
    <row r="34253" s="1" customFormat="1" x14ac:dyDescent="0.25"/>
    <row r="34254" s="1" customFormat="1" x14ac:dyDescent="0.25"/>
    <row r="34255" s="1" customFormat="1" x14ac:dyDescent="0.25"/>
    <row r="34256" s="1" customFormat="1" x14ac:dyDescent="0.25"/>
    <row r="34257" s="1" customFormat="1" x14ac:dyDescent="0.25"/>
    <row r="34258" s="1" customFormat="1" x14ac:dyDescent="0.25"/>
    <row r="34259" s="1" customFormat="1" x14ac:dyDescent="0.25"/>
    <row r="34260" s="1" customFormat="1" x14ac:dyDescent="0.25"/>
    <row r="34261" s="1" customFormat="1" x14ac:dyDescent="0.25"/>
    <row r="34262" s="1" customFormat="1" x14ac:dyDescent="0.25"/>
    <row r="34263" s="1" customFormat="1" x14ac:dyDescent="0.25"/>
    <row r="34264" s="1" customFormat="1" x14ac:dyDescent="0.25"/>
    <row r="34265" s="1" customFormat="1" x14ac:dyDescent="0.25"/>
    <row r="34266" s="1" customFormat="1" x14ac:dyDescent="0.25"/>
    <row r="34267" s="1" customFormat="1" x14ac:dyDescent="0.25"/>
    <row r="34268" s="1" customFormat="1" x14ac:dyDescent="0.25"/>
    <row r="34269" s="1" customFormat="1" x14ac:dyDescent="0.25"/>
    <row r="34270" s="1" customFormat="1" x14ac:dyDescent="0.25"/>
    <row r="34271" s="1" customFormat="1" x14ac:dyDescent="0.25"/>
    <row r="34272" s="1" customFormat="1" x14ac:dyDescent="0.25"/>
    <row r="34273" s="1" customFormat="1" x14ac:dyDescent="0.25"/>
    <row r="34274" s="1" customFormat="1" x14ac:dyDescent="0.25"/>
    <row r="34275" s="1" customFormat="1" x14ac:dyDescent="0.25"/>
    <row r="34276" s="1" customFormat="1" x14ac:dyDescent="0.25"/>
    <row r="34277" s="1" customFormat="1" x14ac:dyDescent="0.25"/>
    <row r="34278" s="1" customFormat="1" x14ac:dyDescent="0.25"/>
    <row r="34279" s="1" customFormat="1" x14ac:dyDescent="0.25"/>
    <row r="34280" s="1" customFormat="1" x14ac:dyDescent="0.25"/>
    <row r="34281" s="1" customFormat="1" x14ac:dyDescent="0.25"/>
    <row r="34282" s="1" customFormat="1" x14ac:dyDescent="0.25"/>
    <row r="34283" s="1" customFormat="1" x14ac:dyDescent="0.25"/>
    <row r="34284" s="1" customFormat="1" x14ac:dyDescent="0.25"/>
    <row r="34285" s="1" customFormat="1" x14ac:dyDescent="0.25"/>
    <row r="34286" s="1" customFormat="1" x14ac:dyDescent="0.25"/>
    <row r="34287" s="1" customFormat="1" x14ac:dyDescent="0.25"/>
    <row r="34288" s="1" customFormat="1" x14ac:dyDescent="0.25"/>
    <row r="34289" s="1" customFormat="1" x14ac:dyDescent="0.25"/>
    <row r="34290" s="1" customFormat="1" x14ac:dyDescent="0.25"/>
    <row r="34291" s="1" customFormat="1" x14ac:dyDescent="0.25"/>
    <row r="34292" s="1" customFormat="1" x14ac:dyDescent="0.25"/>
    <row r="34293" s="1" customFormat="1" x14ac:dyDescent="0.25"/>
    <row r="34294" s="1" customFormat="1" x14ac:dyDescent="0.25"/>
    <row r="34295" s="1" customFormat="1" x14ac:dyDescent="0.25"/>
    <row r="34296" s="1" customFormat="1" x14ac:dyDescent="0.25"/>
    <row r="34297" s="1" customFormat="1" x14ac:dyDescent="0.25"/>
    <row r="34298" s="1" customFormat="1" x14ac:dyDescent="0.25"/>
    <row r="34299" s="1" customFormat="1" x14ac:dyDescent="0.25"/>
    <row r="34300" s="1" customFormat="1" x14ac:dyDescent="0.25"/>
    <row r="34301" s="1" customFormat="1" x14ac:dyDescent="0.25"/>
    <row r="34302" s="1" customFormat="1" x14ac:dyDescent="0.25"/>
    <row r="34303" s="1" customFormat="1" x14ac:dyDescent="0.25"/>
    <row r="34304" s="1" customFormat="1" x14ac:dyDescent="0.25"/>
    <row r="34305" s="1" customFormat="1" x14ac:dyDescent="0.25"/>
    <row r="34306" s="1" customFormat="1" x14ac:dyDescent="0.25"/>
    <row r="34307" s="1" customFormat="1" x14ac:dyDescent="0.25"/>
    <row r="34308" s="1" customFormat="1" x14ac:dyDescent="0.25"/>
    <row r="34309" s="1" customFormat="1" x14ac:dyDescent="0.25"/>
    <row r="34310" s="1" customFormat="1" x14ac:dyDescent="0.25"/>
    <row r="34311" s="1" customFormat="1" x14ac:dyDescent="0.25"/>
    <row r="34312" s="1" customFormat="1" x14ac:dyDescent="0.25"/>
    <row r="34313" s="1" customFormat="1" x14ac:dyDescent="0.25"/>
    <row r="34314" s="1" customFormat="1" x14ac:dyDescent="0.25"/>
    <row r="34315" s="1" customFormat="1" x14ac:dyDescent="0.25"/>
    <row r="34316" s="1" customFormat="1" x14ac:dyDescent="0.25"/>
    <row r="34317" s="1" customFormat="1" x14ac:dyDescent="0.25"/>
    <row r="34318" s="1" customFormat="1" x14ac:dyDescent="0.25"/>
    <row r="34319" s="1" customFormat="1" x14ac:dyDescent="0.25"/>
    <row r="34320" s="1" customFormat="1" x14ac:dyDescent="0.25"/>
    <row r="34321" s="1" customFormat="1" x14ac:dyDescent="0.25"/>
    <row r="34322" s="1" customFormat="1" x14ac:dyDescent="0.25"/>
    <row r="34323" s="1" customFormat="1" x14ac:dyDescent="0.25"/>
    <row r="34324" s="1" customFormat="1" x14ac:dyDescent="0.25"/>
    <row r="34325" s="1" customFormat="1" x14ac:dyDescent="0.25"/>
    <row r="34326" s="1" customFormat="1" x14ac:dyDescent="0.25"/>
    <row r="34327" s="1" customFormat="1" x14ac:dyDescent="0.25"/>
    <row r="34328" s="1" customFormat="1" x14ac:dyDescent="0.25"/>
    <row r="34329" s="1" customFormat="1" x14ac:dyDescent="0.25"/>
    <row r="34330" s="1" customFormat="1" x14ac:dyDescent="0.25"/>
    <row r="34331" s="1" customFormat="1" x14ac:dyDescent="0.25"/>
    <row r="34332" s="1" customFormat="1" x14ac:dyDescent="0.25"/>
    <row r="34333" s="1" customFormat="1" x14ac:dyDescent="0.25"/>
    <row r="34334" s="1" customFormat="1" x14ac:dyDescent="0.25"/>
    <row r="34335" s="1" customFormat="1" x14ac:dyDescent="0.25"/>
    <row r="34336" s="1" customFormat="1" x14ac:dyDescent="0.25"/>
    <row r="34337" s="1" customFormat="1" x14ac:dyDescent="0.25"/>
    <row r="34338" s="1" customFormat="1" x14ac:dyDescent="0.25"/>
    <row r="34339" s="1" customFormat="1" x14ac:dyDescent="0.25"/>
    <row r="34340" s="1" customFormat="1" x14ac:dyDescent="0.25"/>
    <row r="34341" s="1" customFormat="1" x14ac:dyDescent="0.25"/>
    <row r="34342" s="1" customFormat="1" x14ac:dyDescent="0.25"/>
    <row r="34343" s="1" customFormat="1" x14ac:dyDescent="0.25"/>
    <row r="34344" s="1" customFormat="1" x14ac:dyDescent="0.25"/>
    <row r="34345" s="1" customFormat="1" x14ac:dyDescent="0.25"/>
    <row r="34346" s="1" customFormat="1" x14ac:dyDescent="0.25"/>
    <row r="34347" s="1" customFormat="1" x14ac:dyDescent="0.25"/>
    <row r="34348" s="1" customFormat="1" x14ac:dyDescent="0.25"/>
    <row r="34349" s="1" customFormat="1" x14ac:dyDescent="0.25"/>
    <row r="34350" s="1" customFormat="1" x14ac:dyDescent="0.25"/>
    <row r="34351" s="1" customFormat="1" x14ac:dyDescent="0.25"/>
    <row r="34352" s="1" customFormat="1" x14ac:dyDescent="0.25"/>
    <row r="34353" s="1" customFormat="1" x14ac:dyDescent="0.25"/>
    <row r="34354" s="1" customFormat="1" x14ac:dyDescent="0.25"/>
    <row r="34355" s="1" customFormat="1" x14ac:dyDescent="0.25"/>
    <row r="34356" s="1" customFormat="1" x14ac:dyDescent="0.25"/>
    <row r="34357" s="1" customFormat="1" x14ac:dyDescent="0.25"/>
    <row r="34358" s="1" customFormat="1" x14ac:dyDescent="0.25"/>
    <row r="34359" s="1" customFormat="1" x14ac:dyDescent="0.25"/>
    <row r="34360" s="1" customFormat="1" x14ac:dyDescent="0.25"/>
    <row r="34361" s="1" customFormat="1" x14ac:dyDescent="0.25"/>
    <row r="34362" s="1" customFormat="1" x14ac:dyDescent="0.25"/>
    <row r="34363" s="1" customFormat="1" x14ac:dyDescent="0.25"/>
    <row r="34364" s="1" customFormat="1" x14ac:dyDescent="0.25"/>
    <row r="34365" s="1" customFormat="1" x14ac:dyDescent="0.25"/>
    <row r="34366" s="1" customFormat="1" x14ac:dyDescent="0.25"/>
    <row r="34367" s="1" customFormat="1" x14ac:dyDescent="0.25"/>
    <row r="34368" s="1" customFormat="1" x14ac:dyDescent="0.25"/>
    <row r="34369" s="1" customFormat="1" x14ac:dyDescent="0.25"/>
    <row r="34370" s="1" customFormat="1" x14ac:dyDescent="0.25"/>
    <row r="34371" s="1" customFormat="1" x14ac:dyDescent="0.25"/>
    <row r="34372" s="1" customFormat="1" x14ac:dyDescent="0.25"/>
    <row r="34373" s="1" customFormat="1" x14ac:dyDescent="0.25"/>
    <row r="34374" s="1" customFormat="1" x14ac:dyDescent="0.25"/>
    <row r="34375" s="1" customFormat="1" x14ac:dyDescent="0.25"/>
    <row r="34376" s="1" customFormat="1" x14ac:dyDescent="0.25"/>
    <row r="34377" s="1" customFormat="1" x14ac:dyDescent="0.25"/>
    <row r="34378" s="1" customFormat="1" x14ac:dyDescent="0.25"/>
    <row r="34379" s="1" customFormat="1" x14ac:dyDescent="0.25"/>
    <row r="34380" s="1" customFormat="1" x14ac:dyDescent="0.25"/>
    <row r="34381" s="1" customFormat="1" x14ac:dyDescent="0.25"/>
    <row r="34382" s="1" customFormat="1" x14ac:dyDescent="0.25"/>
    <row r="34383" s="1" customFormat="1" x14ac:dyDescent="0.25"/>
    <row r="34384" s="1" customFormat="1" x14ac:dyDescent="0.25"/>
    <row r="34385" s="1" customFormat="1" x14ac:dyDescent="0.25"/>
    <row r="34386" s="1" customFormat="1" x14ac:dyDescent="0.25"/>
    <row r="34387" s="1" customFormat="1" x14ac:dyDescent="0.25"/>
    <row r="34388" s="1" customFormat="1" x14ac:dyDescent="0.25"/>
    <row r="34389" s="1" customFormat="1" x14ac:dyDescent="0.25"/>
    <row r="34390" s="1" customFormat="1" x14ac:dyDescent="0.25"/>
    <row r="34391" s="1" customFormat="1" x14ac:dyDescent="0.25"/>
    <row r="34392" s="1" customFormat="1" x14ac:dyDescent="0.25"/>
    <row r="34393" s="1" customFormat="1" x14ac:dyDescent="0.25"/>
    <row r="34394" s="1" customFormat="1" x14ac:dyDescent="0.25"/>
    <row r="34395" s="1" customFormat="1" x14ac:dyDescent="0.25"/>
    <row r="34396" s="1" customFormat="1" x14ac:dyDescent="0.25"/>
    <row r="34397" s="1" customFormat="1" x14ac:dyDescent="0.25"/>
    <row r="34398" s="1" customFormat="1" x14ac:dyDescent="0.25"/>
    <row r="34399" s="1" customFormat="1" x14ac:dyDescent="0.25"/>
    <row r="34400" s="1" customFormat="1" x14ac:dyDescent="0.25"/>
    <row r="34401" s="1" customFormat="1" x14ac:dyDescent="0.25"/>
    <row r="34402" s="1" customFormat="1" x14ac:dyDescent="0.25"/>
    <row r="34403" s="1" customFormat="1" x14ac:dyDescent="0.25"/>
    <row r="34404" s="1" customFormat="1" x14ac:dyDescent="0.25"/>
    <row r="34405" s="1" customFormat="1" x14ac:dyDescent="0.25"/>
    <row r="34406" s="1" customFormat="1" x14ac:dyDescent="0.25"/>
    <row r="34407" s="1" customFormat="1" x14ac:dyDescent="0.25"/>
    <row r="34408" s="1" customFormat="1" x14ac:dyDescent="0.25"/>
    <row r="34409" s="1" customFormat="1" x14ac:dyDescent="0.25"/>
    <row r="34410" s="1" customFormat="1" x14ac:dyDescent="0.25"/>
    <row r="34411" s="1" customFormat="1" x14ac:dyDescent="0.25"/>
    <row r="34412" s="1" customFormat="1" x14ac:dyDescent="0.25"/>
    <row r="34413" s="1" customFormat="1" x14ac:dyDescent="0.25"/>
    <row r="34414" s="1" customFormat="1" x14ac:dyDescent="0.25"/>
    <row r="34415" s="1" customFormat="1" x14ac:dyDescent="0.25"/>
    <row r="34416" s="1" customFormat="1" x14ac:dyDescent="0.25"/>
    <row r="34417" s="1" customFormat="1" x14ac:dyDescent="0.25"/>
    <row r="34418" s="1" customFormat="1" x14ac:dyDescent="0.25"/>
    <row r="34419" s="1" customFormat="1" x14ac:dyDescent="0.25"/>
    <row r="34420" s="1" customFormat="1" x14ac:dyDescent="0.25"/>
    <row r="34421" s="1" customFormat="1" x14ac:dyDescent="0.25"/>
    <row r="34422" s="1" customFormat="1" x14ac:dyDescent="0.25"/>
    <row r="34423" s="1" customFormat="1" x14ac:dyDescent="0.25"/>
    <row r="34424" s="1" customFormat="1" x14ac:dyDescent="0.25"/>
    <row r="34425" s="1" customFormat="1" x14ac:dyDescent="0.25"/>
    <row r="34426" s="1" customFormat="1" x14ac:dyDescent="0.25"/>
    <row r="34427" s="1" customFormat="1" x14ac:dyDescent="0.25"/>
    <row r="34428" s="1" customFormat="1" x14ac:dyDescent="0.25"/>
    <row r="34429" s="1" customFormat="1" x14ac:dyDescent="0.25"/>
    <row r="34430" s="1" customFormat="1" x14ac:dyDescent="0.25"/>
    <row r="34431" s="1" customFormat="1" x14ac:dyDescent="0.25"/>
    <row r="34432" s="1" customFormat="1" x14ac:dyDescent="0.25"/>
    <row r="34433" s="1" customFormat="1" x14ac:dyDescent="0.25"/>
    <row r="34434" s="1" customFormat="1" x14ac:dyDescent="0.25"/>
    <row r="34435" s="1" customFormat="1" x14ac:dyDescent="0.25"/>
    <row r="34436" s="1" customFormat="1" x14ac:dyDescent="0.25"/>
    <row r="34437" s="1" customFormat="1" x14ac:dyDescent="0.25"/>
    <row r="34438" s="1" customFormat="1" x14ac:dyDescent="0.25"/>
    <row r="34439" s="1" customFormat="1" x14ac:dyDescent="0.25"/>
    <row r="34440" s="1" customFormat="1" x14ac:dyDescent="0.25"/>
    <row r="34441" s="1" customFormat="1" x14ac:dyDescent="0.25"/>
    <row r="34442" s="1" customFormat="1" x14ac:dyDescent="0.25"/>
    <row r="34443" s="1" customFormat="1" x14ac:dyDescent="0.25"/>
    <row r="34444" s="1" customFormat="1" x14ac:dyDescent="0.25"/>
    <row r="34445" s="1" customFormat="1" x14ac:dyDescent="0.25"/>
    <row r="34446" s="1" customFormat="1" x14ac:dyDescent="0.25"/>
    <row r="34447" s="1" customFormat="1" x14ac:dyDescent="0.25"/>
    <row r="34448" s="1" customFormat="1" x14ac:dyDescent="0.25"/>
    <row r="34449" s="1" customFormat="1" x14ac:dyDescent="0.25"/>
    <row r="34450" s="1" customFormat="1" x14ac:dyDescent="0.25"/>
    <row r="34451" s="1" customFormat="1" x14ac:dyDescent="0.25"/>
    <row r="34452" s="1" customFormat="1" x14ac:dyDescent="0.25"/>
    <row r="34453" s="1" customFormat="1" x14ac:dyDescent="0.25"/>
    <row r="34454" s="1" customFormat="1" x14ac:dyDescent="0.25"/>
    <row r="34455" s="1" customFormat="1" x14ac:dyDescent="0.25"/>
    <row r="34456" s="1" customFormat="1" x14ac:dyDescent="0.25"/>
    <row r="34457" s="1" customFormat="1" x14ac:dyDescent="0.25"/>
    <row r="34458" s="1" customFormat="1" x14ac:dyDescent="0.25"/>
    <row r="34459" s="1" customFormat="1" x14ac:dyDescent="0.25"/>
    <row r="34460" s="1" customFormat="1" x14ac:dyDescent="0.25"/>
    <row r="34461" s="1" customFormat="1" x14ac:dyDescent="0.25"/>
    <row r="34462" s="1" customFormat="1" x14ac:dyDescent="0.25"/>
    <row r="34463" s="1" customFormat="1" x14ac:dyDescent="0.25"/>
    <row r="34464" s="1" customFormat="1" x14ac:dyDescent="0.25"/>
    <row r="34465" s="1" customFormat="1" x14ac:dyDescent="0.25"/>
    <row r="34466" s="1" customFormat="1" x14ac:dyDescent="0.25"/>
    <row r="34467" s="1" customFormat="1" x14ac:dyDescent="0.25"/>
    <row r="34468" s="1" customFormat="1" x14ac:dyDescent="0.25"/>
    <row r="34469" s="1" customFormat="1" x14ac:dyDescent="0.25"/>
    <row r="34470" s="1" customFormat="1" x14ac:dyDescent="0.25"/>
    <row r="34471" s="1" customFormat="1" x14ac:dyDescent="0.25"/>
    <row r="34472" s="1" customFormat="1" x14ac:dyDescent="0.25"/>
    <row r="34473" s="1" customFormat="1" x14ac:dyDescent="0.25"/>
    <row r="34474" s="1" customFormat="1" x14ac:dyDescent="0.25"/>
    <row r="34475" s="1" customFormat="1" x14ac:dyDescent="0.25"/>
    <row r="34476" s="1" customFormat="1" x14ac:dyDescent="0.25"/>
    <row r="34477" s="1" customFormat="1" x14ac:dyDescent="0.25"/>
    <row r="34478" s="1" customFormat="1" x14ac:dyDescent="0.25"/>
    <row r="34479" s="1" customFormat="1" x14ac:dyDescent="0.25"/>
    <row r="34480" s="1" customFormat="1" x14ac:dyDescent="0.25"/>
    <row r="34481" s="1" customFormat="1" x14ac:dyDescent="0.25"/>
    <row r="34482" s="1" customFormat="1" x14ac:dyDescent="0.25"/>
    <row r="34483" s="1" customFormat="1" x14ac:dyDescent="0.25"/>
    <row r="34484" s="1" customFormat="1" x14ac:dyDescent="0.25"/>
    <row r="34485" s="1" customFormat="1" x14ac:dyDescent="0.25"/>
    <row r="34486" s="1" customFormat="1" x14ac:dyDescent="0.25"/>
    <row r="34487" s="1" customFormat="1" x14ac:dyDescent="0.25"/>
    <row r="34488" s="1" customFormat="1" x14ac:dyDescent="0.25"/>
    <row r="34489" s="1" customFormat="1" x14ac:dyDescent="0.25"/>
    <row r="34490" s="1" customFormat="1" x14ac:dyDescent="0.25"/>
    <row r="34491" s="1" customFormat="1" x14ac:dyDescent="0.25"/>
    <row r="34492" s="1" customFormat="1" x14ac:dyDescent="0.25"/>
    <row r="34493" s="1" customFormat="1" x14ac:dyDescent="0.25"/>
    <row r="34494" s="1" customFormat="1" x14ac:dyDescent="0.25"/>
    <row r="34495" s="1" customFormat="1" x14ac:dyDescent="0.25"/>
    <row r="34496" s="1" customFormat="1" x14ac:dyDescent="0.25"/>
    <row r="34497" s="1" customFormat="1" x14ac:dyDescent="0.25"/>
    <row r="34498" s="1" customFormat="1" x14ac:dyDescent="0.25"/>
    <row r="34499" s="1" customFormat="1" x14ac:dyDescent="0.25"/>
    <row r="34500" s="1" customFormat="1" x14ac:dyDescent="0.25"/>
    <row r="34501" s="1" customFormat="1" x14ac:dyDescent="0.25"/>
    <row r="34502" s="1" customFormat="1" x14ac:dyDescent="0.25"/>
    <row r="34503" s="1" customFormat="1" x14ac:dyDescent="0.25"/>
    <row r="34504" s="1" customFormat="1" x14ac:dyDescent="0.25"/>
    <row r="34505" s="1" customFormat="1" x14ac:dyDescent="0.25"/>
    <row r="34506" s="1" customFormat="1" x14ac:dyDescent="0.25"/>
    <row r="34507" s="1" customFormat="1" x14ac:dyDescent="0.25"/>
    <row r="34508" s="1" customFormat="1" x14ac:dyDescent="0.25"/>
    <row r="34509" s="1" customFormat="1" x14ac:dyDescent="0.25"/>
    <row r="34510" s="1" customFormat="1" x14ac:dyDescent="0.25"/>
    <row r="34511" s="1" customFormat="1" x14ac:dyDescent="0.25"/>
    <row r="34512" s="1" customFormat="1" x14ac:dyDescent="0.25"/>
    <row r="34513" s="1" customFormat="1" x14ac:dyDescent="0.25"/>
    <row r="34514" s="1" customFormat="1" x14ac:dyDescent="0.25"/>
    <row r="34515" s="1" customFormat="1" x14ac:dyDescent="0.25"/>
    <row r="34516" s="1" customFormat="1" x14ac:dyDescent="0.25"/>
    <row r="34517" s="1" customFormat="1" x14ac:dyDescent="0.25"/>
    <row r="34518" s="1" customFormat="1" x14ac:dyDescent="0.25"/>
    <row r="34519" s="1" customFormat="1" x14ac:dyDescent="0.25"/>
    <row r="34520" s="1" customFormat="1" x14ac:dyDescent="0.25"/>
    <row r="34521" s="1" customFormat="1" x14ac:dyDescent="0.25"/>
    <row r="34522" s="1" customFormat="1" x14ac:dyDescent="0.25"/>
    <row r="34523" s="1" customFormat="1" x14ac:dyDescent="0.25"/>
    <row r="34524" s="1" customFormat="1" x14ac:dyDescent="0.25"/>
    <row r="34525" s="1" customFormat="1" x14ac:dyDescent="0.25"/>
    <row r="34526" s="1" customFormat="1" x14ac:dyDescent="0.25"/>
    <row r="34527" s="1" customFormat="1" x14ac:dyDescent="0.25"/>
    <row r="34528" s="1" customFormat="1" x14ac:dyDescent="0.25"/>
    <row r="34529" s="1" customFormat="1" x14ac:dyDescent="0.25"/>
    <row r="34530" s="1" customFormat="1" x14ac:dyDescent="0.25"/>
    <row r="34531" s="1" customFormat="1" x14ac:dyDescent="0.25"/>
    <row r="34532" s="1" customFormat="1" x14ac:dyDescent="0.25"/>
    <row r="34533" s="1" customFormat="1" x14ac:dyDescent="0.25"/>
    <row r="34534" s="1" customFormat="1" x14ac:dyDescent="0.25"/>
    <row r="34535" s="1" customFormat="1" x14ac:dyDescent="0.25"/>
    <row r="34536" s="1" customFormat="1" x14ac:dyDescent="0.25"/>
    <row r="34537" s="1" customFormat="1" x14ac:dyDescent="0.25"/>
    <row r="34538" s="1" customFormat="1" x14ac:dyDescent="0.25"/>
    <row r="34539" s="1" customFormat="1" x14ac:dyDescent="0.25"/>
    <row r="34540" s="1" customFormat="1" x14ac:dyDescent="0.25"/>
    <row r="34541" s="1" customFormat="1" x14ac:dyDescent="0.25"/>
    <row r="34542" s="1" customFormat="1" x14ac:dyDescent="0.25"/>
    <row r="34543" s="1" customFormat="1" x14ac:dyDescent="0.25"/>
    <row r="34544" s="1" customFormat="1" x14ac:dyDescent="0.25"/>
    <row r="34545" s="1" customFormat="1" x14ac:dyDescent="0.25"/>
    <row r="34546" s="1" customFormat="1" x14ac:dyDescent="0.25"/>
    <row r="34547" s="1" customFormat="1" x14ac:dyDescent="0.25"/>
    <row r="34548" s="1" customFormat="1" x14ac:dyDescent="0.25"/>
    <row r="34549" s="1" customFormat="1" x14ac:dyDescent="0.25"/>
    <row r="34550" s="1" customFormat="1" x14ac:dyDescent="0.25"/>
    <row r="34551" s="1" customFormat="1" x14ac:dyDescent="0.25"/>
    <row r="34552" s="1" customFormat="1" x14ac:dyDescent="0.25"/>
    <row r="34553" s="1" customFormat="1" x14ac:dyDescent="0.25"/>
    <row r="34554" s="1" customFormat="1" x14ac:dyDescent="0.25"/>
    <row r="34555" s="1" customFormat="1" x14ac:dyDescent="0.25"/>
    <row r="34556" s="1" customFormat="1" x14ac:dyDescent="0.25"/>
    <row r="34557" s="1" customFormat="1" x14ac:dyDescent="0.25"/>
    <row r="34558" s="1" customFormat="1" x14ac:dyDescent="0.25"/>
    <row r="34559" s="1" customFormat="1" x14ac:dyDescent="0.25"/>
    <row r="34560" s="1" customFormat="1" x14ac:dyDescent="0.25"/>
    <row r="34561" s="1" customFormat="1" x14ac:dyDescent="0.25"/>
    <row r="34562" s="1" customFormat="1" x14ac:dyDescent="0.25"/>
    <row r="34563" s="1" customFormat="1" x14ac:dyDescent="0.25"/>
    <row r="34564" s="1" customFormat="1" x14ac:dyDescent="0.25"/>
    <row r="34565" s="1" customFormat="1" x14ac:dyDescent="0.25"/>
    <row r="34566" s="1" customFormat="1" x14ac:dyDescent="0.25"/>
    <row r="34567" s="1" customFormat="1" x14ac:dyDescent="0.25"/>
    <row r="34568" s="1" customFormat="1" x14ac:dyDescent="0.25"/>
    <row r="34569" s="1" customFormat="1" x14ac:dyDescent="0.25"/>
    <row r="34570" s="1" customFormat="1" x14ac:dyDescent="0.25"/>
    <row r="34571" s="1" customFormat="1" x14ac:dyDescent="0.25"/>
    <row r="34572" s="1" customFormat="1" x14ac:dyDescent="0.25"/>
    <row r="34573" s="1" customFormat="1" x14ac:dyDescent="0.25"/>
    <row r="34574" s="1" customFormat="1" x14ac:dyDescent="0.25"/>
    <row r="34575" s="1" customFormat="1" x14ac:dyDescent="0.25"/>
    <row r="34576" s="1" customFormat="1" x14ac:dyDescent="0.25"/>
    <row r="34577" s="1" customFormat="1" x14ac:dyDescent="0.25"/>
    <row r="34578" s="1" customFormat="1" x14ac:dyDescent="0.25"/>
    <row r="34579" s="1" customFormat="1" x14ac:dyDescent="0.25"/>
    <row r="34580" s="1" customFormat="1" x14ac:dyDescent="0.25"/>
    <row r="34581" s="1" customFormat="1" x14ac:dyDescent="0.25"/>
    <row r="34582" s="1" customFormat="1" x14ac:dyDescent="0.25"/>
    <row r="34583" s="1" customFormat="1" x14ac:dyDescent="0.25"/>
    <row r="34584" s="1" customFormat="1" x14ac:dyDescent="0.25"/>
    <row r="34585" s="1" customFormat="1" x14ac:dyDescent="0.25"/>
    <row r="34586" s="1" customFormat="1" x14ac:dyDescent="0.25"/>
    <row r="34587" s="1" customFormat="1" x14ac:dyDescent="0.25"/>
    <row r="34588" s="1" customFormat="1" x14ac:dyDescent="0.25"/>
    <row r="34589" s="1" customFormat="1" x14ac:dyDescent="0.25"/>
    <row r="34590" s="1" customFormat="1" x14ac:dyDescent="0.25"/>
    <row r="34591" s="1" customFormat="1" x14ac:dyDescent="0.25"/>
    <row r="34592" s="1" customFormat="1" x14ac:dyDescent="0.25"/>
    <row r="34593" s="1" customFormat="1" x14ac:dyDescent="0.25"/>
    <row r="34594" s="1" customFormat="1" x14ac:dyDescent="0.25"/>
    <row r="34595" s="1" customFormat="1" x14ac:dyDescent="0.25"/>
    <row r="34596" s="1" customFormat="1" x14ac:dyDescent="0.25"/>
    <row r="34597" s="1" customFormat="1" x14ac:dyDescent="0.25"/>
    <row r="34598" s="1" customFormat="1" x14ac:dyDescent="0.25"/>
    <row r="34599" s="1" customFormat="1" x14ac:dyDescent="0.25"/>
    <row r="34600" s="1" customFormat="1" x14ac:dyDescent="0.25"/>
    <row r="34601" s="1" customFormat="1" x14ac:dyDescent="0.25"/>
    <row r="34602" s="1" customFormat="1" x14ac:dyDescent="0.25"/>
    <row r="34603" s="1" customFormat="1" x14ac:dyDescent="0.25"/>
    <row r="34604" s="1" customFormat="1" x14ac:dyDescent="0.25"/>
    <row r="34605" s="1" customFormat="1" x14ac:dyDescent="0.25"/>
    <row r="34606" s="1" customFormat="1" x14ac:dyDescent="0.25"/>
    <row r="34607" s="1" customFormat="1" x14ac:dyDescent="0.25"/>
    <row r="34608" s="1" customFormat="1" x14ac:dyDescent="0.25"/>
    <row r="34609" s="1" customFormat="1" x14ac:dyDescent="0.25"/>
    <row r="34610" s="1" customFormat="1" x14ac:dyDescent="0.25"/>
    <row r="34611" s="1" customFormat="1" x14ac:dyDescent="0.25"/>
    <row r="34612" s="1" customFormat="1" x14ac:dyDescent="0.25"/>
    <row r="34613" s="1" customFormat="1" x14ac:dyDescent="0.25"/>
    <row r="34614" s="1" customFormat="1" x14ac:dyDescent="0.25"/>
    <row r="34615" s="1" customFormat="1" x14ac:dyDescent="0.25"/>
    <row r="34616" s="1" customFormat="1" x14ac:dyDescent="0.25"/>
    <row r="34617" s="1" customFormat="1" x14ac:dyDescent="0.25"/>
    <row r="34618" s="1" customFormat="1" x14ac:dyDescent="0.25"/>
    <row r="34619" s="1" customFormat="1" x14ac:dyDescent="0.25"/>
    <row r="34620" s="1" customFormat="1" x14ac:dyDescent="0.25"/>
    <row r="34621" s="1" customFormat="1" x14ac:dyDescent="0.25"/>
    <row r="34622" s="1" customFormat="1" x14ac:dyDescent="0.25"/>
    <row r="34623" s="1" customFormat="1" x14ac:dyDescent="0.25"/>
    <row r="34624" s="1" customFormat="1" x14ac:dyDescent="0.25"/>
    <row r="34625" s="1" customFormat="1" x14ac:dyDescent="0.25"/>
    <row r="34626" s="1" customFormat="1" x14ac:dyDescent="0.25"/>
    <row r="34627" s="1" customFormat="1" x14ac:dyDescent="0.25"/>
    <row r="34628" s="1" customFormat="1" x14ac:dyDescent="0.25"/>
    <row r="34629" s="1" customFormat="1" x14ac:dyDescent="0.25"/>
    <row r="34630" s="1" customFormat="1" x14ac:dyDescent="0.25"/>
    <row r="34631" s="1" customFormat="1" x14ac:dyDescent="0.25"/>
    <row r="34632" s="1" customFormat="1" x14ac:dyDescent="0.25"/>
    <row r="34633" s="1" customFormat="1" x14ac:dyDescent="0.25"/>
    <row r="34634" s="1" customFormat="1" x14ac:dyDescent="0.25"/>
    <row r="34635" s="1" customFormat="1" x14ac:dyDescent="0.25"/>
    <row r="34636" s="1" customFormat="1" x14ac:dyDescent="0.25"/>
    <row r="34637" s="1" customFormat="1" x14ac:dyDescent="0.25"/>
    <row r="34638" s="1" customFormat="1" x14ac:dyDescent="0.25"/>
    <row r="34639" s="1" customFormat="1" x14ac:dyDescent="0.25"/>
    <row r="34640" s="1" customFormat="1" x14ac:dyDescent="0.25"/>
    <row r="34641" s="1" customFormat="1" x14ac:dyDescent="0.25"/>
    <row r="34642" s="1" customFormat="1" x14ac:dyDescent="0.25"/>
    <row r="34643" s="1" customFormat="1" x14ac:dyDescent="0.25"/>
    <row r="34644" s="1" customFormat="1" x14ac:dyDescent="0.25"/>
    <row r="34645" s="1" customFormat="1" x14ac:dyDescent="0.25"/>
    <row r="34646" s="1" customFormat="1" x14ac:dyDescent="0.25"/>
    <row r="34647" s="1" customFormat="1" x14ac:dyDescent="0.25"/>
    <row r="34648" s="1" customFormat="1" x14ac:dyDescent="0.25"/>
    <row r="34649" s="1" customFormat="1" x14ac:dyDescent="0.25"/>
    <row r="34650" s="1" customFormat="1" x14ac:dyDescent="0.25"/>
    <row r="34651" s="1" customFormat="1" x14ac:dyDescent="0.25"/>
    <row r="34652" s="1" customFormat="1" x14ac:dyDescent="0.25"/>
    <row r="34653" s="1" customFormat="1" x14ac:dyDescent="0.25"/>
    <row r="34654" s="1" customFormat="1" x14ac:dyDescent="0.25"/>
    <row r="34655" s="1" customFormat="1" x14ac:dyDescent="0.25"/>
    <row r="34656" s="1" customFormat="1" x14ac:dyDescent="0.25"/>
    <row r="34657" s="1" customFormat="1" x14ac:dyDescent="0.25"/>
    <row r="34658" s="1" customFormat="1" x14ac:dyDescent="0.25"/>
    <row r="34659" s="1" customFormat="1" x14ac:dyDescent="0.25"/>
    <row r="34660" s="1" customFormat="1" x14ac:dyDescent="0.25"/>
    <row r="34661" s="1" customFormat="1" x14ac:dyDescent="0.25"/>
    <row r="34662" s="1" customFormat="1" x14ac:dyDescent="0.25"/>
    <row r="34663" s="1" customFormat="1" x14ac:dyDescent="0.25"/>
    <row r="34664" s="1" customFormat="1" x14ac:dyDescent="0.25"/>
    <row r="34665" s="1" customFormat="1" x14ac:dyDescent="0.25"/>
    <row r="34666" s="1" customFormat="1" x14ac:dyDescent="0.25"/>
    <row r="34667" s="1" customFormat="1" x14ac:dyDescent="0.25"/>
    <row r="34668" s="1" customFormat="1" x14ac:dyDescent="0.25"/>
    <row r="34669" s="1" customFormat="1" x14ac:dyDescent="0.25"/>
    <row r="34670" s="1" customFormat="1" x14ac:dyDescent="0.25"/>
    <row r="34671" s="1" customFormat="1" x14ac:dyDescent="0.25"/>
    <row r="34672" s="1" customFormat="1" x14ac:dyDescent="0.25"/>
    <row r="34673" s="1" customFormat="1" x14ac:dyDescent="0.25"/>
    <row r="34674" s="1" customFormat="1" x14ac:dyDescent="0.25"/>
    <row r="34675" s="1" customFormat="1" x14ac:dyDescent="0.25"/>
    <row r="34676" s="1" customFormat="1" x14ac:dyDescent="0.25"/>
    <row r="34677" s="1" customFormat="1" x14ac:dyDescent="0.25"/>
    <row r="34678" s="1" customFormat="1" x14ac:dyDescent="0.25"/>
    <row r="34679" s="1" customFormat="1" x14ac:dyDescent="0.25"/>
    <row r="34680" s="1" customFormat="1" x14ac:dyDescent="0.25"/>
    <row r="34681" s="1" customFormat="1" x14ac:dyDescent="0.25"/>
    <row r="34682" s="1" customFormat="1" x14ac:dyDescent="0.25"/>
    <row r="34683" s="1" customFormat="1" x14ac:dyDescent="0.25"/>
    <row r="34684" s="1" customFormat="1" x14ac:dyDescent="0.25"/>
    <row r="34685" s="1" customFormat="1" x14ac:dyDescent="0.25"/>
    <row r="34686" s="1" customFormat="1" x14ac:dyDescent="0.25"/>
    <row r="34687" s="1" customFormat="1" x14ac:dyDescent="0.25"/>
    <row r="34688" s="1" customFormat="1" x14ac:dyDescent="0.25"/>
    <row r="34689" s="1" customFormat="1" x14ac:dyDescent="0.25"/>
    <row r="34690" s="1" customFormat="1" x14ac:dyDescent="0.25"/>
    <row r="34691" s="1" customFormat="1" x14ac:dyDescent="0.25"/>
    <row r="34692" s="1" customFormat="1" x14ac:dyDescent="0.25"/>
    <row r="34693" s="1" customFormat="1" x14ac:dyDescent="0.25"/>
    <row r="34694" s="1" customFormat="1" x14ac:dyDescent="0.25"/>
    <row r="34695" s="1" customFormat="1" x14ac:dyDescent="0.25"/>
    <row r="34696" s="1" customFormat="1" x14ac:dyDescent="0.25"/>
    <row r="34697" s="1" customFormat="1" x14ac:dyDescent="0.25"/>
    <row r="34698" s="1" customFormat="1" x14ac:dyDescent="0.25"/>
    <row r="34699" s="1" customFormat="1" x14ac:dyDescent="0.25"/>
    <row r="34700" s="1" customFormat="1" x14ac:dyDescent="0.25"/>
    <row r="34701" s="1" customFormat="1" x14ac:dyDescent="0.25"/>
    <row r="34702" s="1" customFormat="1" x14ac:dyDescent="0.25"/>
    <row r="34703" s="1" customFormat="1" x14ac:dyDescent="0.25"/>
    <row r="34704" s="1" customFormat="1" x14ac:dyDescent="0.25"/>
    <row r="34705" s="1" customFormat="1" x14ac:dyDescent="0.25"/>
    <row r="34706" s="1" customFormat="1" x14ac:dyDescent="0.25"/>
    <row r="34707" s="1" customFormat="1" x14ac:dyDescent="0.25"/>
    <row r="34708" s="1" customFormat="1" x14ac:dyDescent="0.25"/>
    <row r="34709" s="1" customFormat="1" x14ac:dyDescent="0.25"/>
    <row r="34710" s="1" customFormat="1" x14ac:dyDescent="0.25"/>
    <row r="34711" s="1" customFormat="1" x14ac:dyDescent="0.25"/>
    <row r="34712" s="1" customFormat="1" x14ac:dyDescent="0.25"/>
    <row r="34713" s="1" customFormat="1" x14ac:dyDescent="0.25"/>
    <row r="34714" s="1" customFormat="1" x14ac:dyDescent="0.25"/>
    <row r="34715" s="1" customFormat="1" x14ac:dyDescent="0.25"/>
    <row r="34716" s="1" customFormat="1" x14ac:dyDescent="0.25"/>
    <row r="34717" s="1" customFormat="1" x14ac:dyDescent="0.25"/>
    <row r="34718" s="1" customFormat="1" x14ac:dyDescent="0.25"/>
    <row r="34719" s="1" customFormat="1" x14ac:dyDescent="0.25"/>
    <row r="34720" s="1" customFormat="1" x14ac:dyDescent="0.25"/>
    <row r="34721" s="1" customFormat="1" x14ac:dyDescent="0.25"/>
    <row r="34722" s="1" customFormat="1" x14ac:dyDescent="0.25"/>
    <row r="34723" s="1" customFormat="1" x14ac:dyDescent="0.25"/>
    <row r="34724" s="1" customFormat="1" x14ac:dyDescent="0.25"/>
    <row r="34725" s="1" customFormat="1" x14ac:dyDescent="0.25"/>
    <row r="34726" s="1" customFormat="1" x14ac:dyDescent="0.25"/>
    <row r="34727" s="1" customFormat="1" x14ac:dyDescent="0.25"/>
    <row r="34728" s="1" customFormat="1" x14ac:dyDescent="0.25"/>
    <row r="34729" s="1" customFormat="1" x14ac:dyDescent="0.25"/>
    <row r="34730" s="1" customFormat="1" x14ac:dyDescent="0.25"/>
    <row r="34731" s="1" customFormat="1" x14ac:dyDescent="0.25"/>
    <row r="34732" s="1" customFormat="1" x14ac:dyDescent="0.25"/>
    <row r="34733" s="1" customFormat="1" x14ac:dyDescent="0.25"/>
    <row r="34734" s="1" customFormat="1" x14ac:dyDescent="0.25"/>
    <row r="34735" s="1" customFormat="1" x14ac:dyDescent="0.25"/>
    <row r="34736" s="1" customFormat="1" x14ac:dyDescent="0.25"/>
    <row r="34737" s="1" customFormat="1" x14ac:dyDescent="0.25"/>
    <row r="34738" s="1" customFormat="1" x14ac:dyDescent="0.25"/>
    <row r="34739" s="1" customFormat="1" x14ac:dyDescent="0.25"/>
    <row r="34740" s="1" customFormat="1" x14ac:dyDescent="0.25"/>
    <row r="34741" s="1" customFormat="1" x14ac:dyDescent="0.25"/>
    <row r="34742" s="1" customFormat="1" x14ac:dyDescent="0.25"/>
    <row r="34743" s="1" customFormat="1" x14ac:dyDescent="0.25"/>
    <row r="34744" s="1" customFormat="1" x14ac:dyDescent="0.25"/>
    <row r="34745" s="1" customFormat="1" x14ac:dyDescent="0.25"/>
    <row r="34746" s="1" customFormat="1" x14ac:dyDescent="0.25"/>
    <row r="34747" s="1" customFormat="1" x14ac:dyDescent="0.25"/>
    <row r="34748" s="1" customFormat="1" x14ac:dyDescent="0.25"/>
    <row r="34749" s="1" customFormat="1" x14ac:dyDescent="0.25"/>
    <row r="34750" s="1" customFormat="1" x14ac:dyDescent="0.25"/>
    <row r="34751" s="1" customFormat="1" x14ac:dyDescent="0.25"/>
    <row r="34752" s="1" customFormat="1" x14ac:dyDescent="0.25"/>
    <row r="34753" s="1" customFormat="1" x14ac:dyDescent="0.25"/>
    <row r="34754" s="1" customFormat="1" x14ac:dyDescent="0.25"/>
    <row r="34755" s="1" customFormat="1" x14ac:dyDescent="0.25"/>
    <row r="34756" s="1" customFormat="1" x14ac:dyDescent="0.25"/>
    <row r="34757" s="1" customFormat="1" x14ac:dyDescent="0.25"/>
    <row r="34758" s="1" customFormat="1" x14ac:dyDescent="0.25"/>
    <row r="34759" s="1" customFormat="1" x14ac:dyDescent="0.25"/>
    <row r="34760" s="1" customFormat="1" x14ac:dyDescent="0.25"/>
    <row r="34761" s="1" customFormat="1" x14ac:dyDescent="0.25"/>
    <row r="34762" s="1" customFormat="1" x14ac:dyDescent="0.25"/>
    <row r="34763" s="1" customFormat="1" x14ac:dyDescent="0.25"/>
    <row r="34764" s="1" customFormat="1" x14ac:dyDescent="0.25"/>
    <row r="34765" s="1" customFormat="1" x14ac:dyDescent="0.25"/>
    <row r="34766" s="1" customFormat="1" x14ac:dyDescent="0.25"/>
    <row r="34767" s="1" customFormat="1" x14ac:dyDescent="0.25"/>
    <row r="34768" s="1" customFormat="1" x14ac:dyDescent="0.25"/>
    <row r="34769" s="1" customFormat="1" x14ac:dyDescent="0.25"/>
    <row r="34770" s="1" customFormat="1" x14ac:dyDescent="0.25"/>
    <row r="34771" s="1" customFormat="1" x14ac:dyDescent="0.25"/>
    <row r="34772" s="1" customFormat="1" x14ac:dyDescent="0.25"/>
    <row r="34773" s="1" customFormat="1" x14ac:dyDescent="0.25"/>
    <row r="34774" s="1" customFormat="1" x14ac:dyDescent="0.25"/>
    <row r="34775" s="1" customFormat="1" x14ac:dyDescent="0.25"/>
    <row r="34776" s="1" customFormat="1" x14ac:dyDescent="0.25"/>
    <row r="34777" s="1" customFormat="1" x14ac:dyDescent="0.25"/>
    <row r="34778" s="1" customFormat="1" x14ac:dyDescent="0.25"/>
    <row r="34779" s="1" customFormat="1" x14ac:dyDescent="0.25"/>
    <row r="34780" s="1" customFormat="1" x14ac:dyDescent="0.25"/>
    <row r="34781" s="1" customFormat="1" x14ac:dyDescent="0.25"/>
    <row r="34782" s="1" customFormat="1" x14ac:dyDescent="0.25"/>
    <row r="34783" s="1" customFormat="1" x14ac:dyDescent="0.25"/>
    <row r="34784" s="1" customFormat="1" x14ac:dyDescent="0.25"/>
    <row r="34785" s="1" customFormat="1" x14ac:dyDescent="0.25"/>
    <row r="34786" s="1" customFormat="1" x14ac:dyDescent="0.25"/>
    <row r="34787" s="1" customFormat="1" x14ac:dyDescent="0.25"/>
    <row r="34788" s="1" customFormat="1" x14ac:dyDescent="0.25"/>
    <row r="34789" s="1" customFormat="1" x14ac:dyDescent="0.25"/>
    <row r="34790" s="1" customFormat="1" x14ac:dyDescent="0.25"/>
    <row r="34791" s="1" customFormat="1" x14ac:dyDescent="0.25"/>
    <row r="34792" s="1" customFormat="1" x14ac:dyDescent="0.25"/>
    <row r="34793" s="1" customFormat="1" x14ac:dyDescent="0.25"/>
    <row r="34794" s="1" customFormat="1" x14ac:dyDescent="0.25"/>
    <row r="34795" s="1" customFormat="1" x14ac:dyDescent="0.25"/>
    <row r="34796" s="1" customFormat="1" x14ac:dyDescent="0.25"/>
    <row r="34797" s="1" customFormat="1" x14ac:dyDescent="0.25"/>
    <row r="34798" s="1" customFormat="1" x14ac:dyDescent="0.25"/>
    <row r="34799" s="1" customFormat="1" x14ac:dyDescent="0.25"/>
    <row r="34800" s="1" customFormat="1" x14ac:dyDescent="0.25"/>
    <row r="34801" s="1" customFormat="1" x14ac:dyDescent="0.25"/>
    <row r="34802" s="1" customFormat="1" x14ac:dyDescent="0.25"/>
    <row r="34803" s="1" customFormat="1" x14ac:dyDescent="0.25"/>
    <row r="34804" s="1" customFormat="1" x14ac:dyDescent="0.25"/>
    <row r="34805" s="1" customFormat="1" x14ac:dyDescent="0.25"/>
    <row r="34806" s="1" customFormat="1" x14ac:dyDescent="0.25"/>
    <row r="34807" s="1" customFormat="1" x14ac:dyDescent="0.25"/>
    <row r="34808" s="1" customFormat="1" x14ac:dyDescent="0.25"/>
    <row r="34809" s="1" customFormat="1" x14ac:dyDescent="0.25"/>
    <row r="34810" s="1" customFormat="1" x14ac:dyDescent="0.25"/>
    <row r="34811" s="1" customFormat="1" x14ac:dyDescent="0.25"/>
    <row r="34812" s="1" customFormat="1" x14ac:dyDescent="0.25"/>
    <row r="34813" s="1" customFormat="1" x14ac:dyDescent="0.25"/>
    <row r="34814" s="1" customFormat="1" x14ac:dyDescent="0.25"/>
    <row r="34815" s="1" customFormat="1" x14ac:dyDescent="0.25"/>
    <row r="34816" s="1" customFormat="1" x14ac:dyDescent="0.25"/>
    <row r="34817" s="1" customFormat="1" x14ac:dyDescent="0.25"/>
    <row r="34818" s="1" customFormat="1" x14ac:dyDescent="0.25"/>
    <row r="34819" s="1" customFormat="1" x14ac:dyDescent="0.25"/>
    <row r="34820" s="1" customFormat="1" x14ac:dyDescent="0.25"/>
    <row r="34821" s="1" customFormat="1" x14ac:dyDescent="0.25"/>
    <row r="34822" s="1" customFormat="1" x14ac:dyDescent="0.25"/>
    <row r="34823" s="1" customFormat="1" x14ac:dyDescent="0.25"/>
    <row r="34824" s="1" customFormat="1" x14ac:dyDescent="0.25"/>
    <row r="34825" s="1" customFormat="1" x14ac:dyDescent="0.25"/>
    <row r="34826" s="1" customFormat="1" x14ac:dyDescent="0.25"/>
    <row r="34827" s="1" customFormat="1" x14ac:dyDescent="0.25"/>
    <row r="34828" s="1" customFormat="1" x14ac:dyDescent="0.25"/>
    <row r="34829" s="1" customFormat="1" x14ac:dyDescent="0.25"/>
    <row r="34830" s="1" customFormat="1" x14ac:dyDescent="0.25"/>
    <row r="34831" s="1" customFormat="1" x14ac:dyDescent="0.25"/>
    <row r="34832" s="1" customFormat="1" x14ac:dyDescent="0.25"/>
    <row r="34833" s="1" customFormat="1" x14ac:dyDescent="0.25"/>
    <row r="34834" s="1" customFormat="1" x14ac:dyDescent="0.25"/>
    <row r="34835" s="1" customFormat="1" x14ac:dyDescent="0.25"/>
    <row r="34836" s="1" customFormat="1" x14ac:dyDescent="0.25"/>
    <row r="34837" s="1" customFormat="1" x14ac:dyDescent="0.25"/>
    <row r="34838" s="1" customFormat="1" x14ac:dyDescent="0.25"/>
    <row r="34839" s="1" customFormat="1" x14ac:dyDescent="0.25"/>
    <row r="34840" s="1" customFormat="1" x14ac:dyDescent="0.25"/>
    <row r="34841" s="1" customFormat="1" x14ac:dyDescent="0.25"/>
    <row r="34842" s="1" customFormat="1" x14ac:dyDescent="0.25"/>
    <row r="34843" s="1" customFormat="1" x14ac:dyDescent="0.25"/>
    <row r="34844" s="1" customFormat="1" x14ac:dyDescent="0.25"/>
    <row r="34845" s="1" customFormat="1" x14ac:dyDescent="0.25"/>
    <row r="34846" s="1" customFormat="1" x14ac:dyDescent="0.25"/>
    <row r="34847" s="1" customFormat="1" x14ac:dyDescent="0.25"/>
    <row r="34848" s="1" customFormat="1" x14ac:dyDescent="0.25"/>
    <row r="34849" s="1" customFormat="1" x14ac:dyDescent="0.25"/>
    <row r="34850" s="1" customFormat="1" x14ac:dyDescent="0.25"/>
    <row r="34851" s="1" customFormat="1" x14ac:dyDescent="0.25"/>
    <row r="34852" s="1" customFormat="1" x14ac:dyDescent="0.25"/>
    <row r="34853" s="1" customFormat="1" x14ac:dyDescent="0.25"/>
    <row r="34854" s="1" customFormat="1" x14ac:dyDescent="0.25"/>
    <row r="34855" s="1" customFormat="1" x14ac:dyDescent="0.25"/>
    <row r="34856" s="1" customFormat="1" x14ac:dyDescent="0.25"/>
    <row r="34857" s="1" customFormat="1" x14ac:dyDescent="0.25"/>
    <row r="34858" s="1" customFormat="1" x14ac:dyDescent="0.25"/>
    <row r="34859" s="1" customFormat="1" x14ac:dyDescent="0.25"/>
    <row r="34860" s="1" customFormat="1" x14ac:dyDescent="0.25"/>
    <row r="34861" s="1" customFormat="1" x14ac:dyDescent="0.25"/>
    <row r="34862" s="1" customFormat="1" x14ac:dyDescent="0.25"/>
    <row r="34863" s="1" customFormat="1" x14ac:dyDescent="0.25"/>
    <row r="34864" s="1" customFormat="1" x14ac:dyDescent="0.25"/>
    <row r="34865" s="1" customFormat="1" x14ac:dyDescent="0.25"/>
    <row r="34866" s="1" customFormat="1" x14ac:dyDescent="0.25"/>
    <row r="34867" s="1" customFormat="1" x14ac:dyDescent="0.25"/>
    <row r="34868" s="1" customFormat="1" x14ac:dyDescent="0.25"/>
    <row r="34869" s="1" customFormat="1" x14ac:dyDescent="0.25"/>
    <row r="34870" s="1" customFormat="1" x14ac:dyDescent="0.25"/>
    <row r="34871" s="1" customFormat="1" x14ac:dyDescent="0.25"/>
    <row r="34872" s="1" customFormat="1" x14ac:dyDescent="0.25"/>
    <row r="34873" s="1" customFormat="1" x14ac:dyDescent="0.25"/>
    <row r="34874" s="1" customFormat="1" x14ac:dyDescent="0.25"/>
    <row r="34875" s="1" customFormat="1" x14ac:dyDescent="0.25"/>
    <row r="34876" s="1" customFormat="1" x14ac:dyDescent="0.25"/>
    <row r="34877" s="1" customFormat="1" x14ac:dyDescent="0.25"/>
    <row r="34878" s="1" customFormat="1" x14ac:dyDescent="0.25"/>
    <row r="34879" s="1" customFormat="1" x14ac:dyDescent="0.25"/>
    <row r="34880" s="1" customFormat="1" x14ac:dyDescent="0.25"/>
    <row r="34881" s="1" customFormat="1" x14ac:dyDescent="0.25"/>
    <row r="34882" s="1" customFormat="1" x14ac:dyDescent="0.25"/>
    <row r="34883" s="1" customFormat="1" x14ac:dyDescent="0.25"/>
    <row r="34884" s="1" customFormat="1" x14ac:dyDescent="0.25"/>
    <row r="34885" s="1" customFormat="1" x14ac:dyDescent="0.25"/>
    <row r="34886" s="1" customFormat="1" x14ac:dyDescent="0.25"/>
    <row r="34887" s="1" customFormat="1" x14ac:dyDescent="0.25"/>
    <row r="34888" s="1" customFormat="1" x14ac:dyDescent="0.25"/>
    <row r="34889" s="1" customFormat="1" x14ac:dyDescent="0.25"/>
    <row r="34890" s="1" customFormat="1" x14ac:dyDescent="0.25"/>
    <row r="34891" s="1" customFormat="1" x14ac:dyDescent="0.25"/>
    <row r="34892" s="1" customFormat="1" x14ac:dyDescent="0.25"/>
    <row r="34893" s="1" customFormat="1" x14ac:dyDescent="0.25"/>
    <row r="34894" s="1" customFormat="1" x14ac:dyDescent="0.25"/>
    <row r="34895" s="1" customFormat="1" x14ac:dyDescent="0.25"/>
    <row r="34896" s="1" customFormat="1" x14ac:dyDescent="0.25"/>
    <row r="34897" s="1" customFormat="1" x14ac:dyDescent="0.25"/>
    <row r="34898" s="1" customFormat="1" x14ac:dyDescent="0.25"/>
    <row r="34899" s="1" customFormat="1" x14ac:dyDescent="0.25"/>
    <row r="34900" s="1" customFormat="1" x14ac:dyDescent="0.25"/>
    <row r="34901" s="1" customFormat="1" x14ac:dyDescent="0.25"/>
    <row r="34902" s="1" customFormat="1" x14ac:dyDescent="0.25"/>
    <row r="34903" s="1" customFormat="1" x14ac:dyDescent="0.25"/>
    <row r="34904" s="1" customFormat="1" x14ac:dyDescent="0.25"/>
    <row r="34905" s="1" customFormat="1" x14ac:dyDescent="0.25"/>
    <row r="34906" s="1" customFormat="1" x14ac:dyDescent="0.25"/>
    <row r="34907" s="1" customFormat="1" x14ac:dyDescent="0.25"/>
    <row r="34908" s="1" customFormat="1" x14ac:dyDescent="0.25"/>
    <row r="34909" s="1" customFormat="1" x14ac:dyDescent="0.25"/>
    <row r="34910" s="1" customFormat="1" x14ac:dyDescent="0.25"/>
    <row r="34911" s="1" customFormat="1" x14ac:dyDescent="0.25"/>
    <row r="34912" s="1" customFormat="1" x14ac:dyDescent="0.25"/>
    <row r="34913" s="1" customFormat="1" x14ac:dyDescent="0.25"/>
    <row r="34914" s="1" customFormat="1" x14ac:dyDescent="0.25"/>
    <row r="34915" s="1" customFormat="1" x14ac:dyDescent="0.25"/>
    <row r="34916" s="1" customFormat="1" x14ac:dyDescent="0.25"/>
    <row r="34917" s="1" customFormat="1" x14ac:dyDescent="0.25"/>
    <row r="34918" s="1" customFormat="1" x14ac:dyDescent="0.25"/>
    <row r="34919" s="1" customFormat="1" x14ac:dyDescent="0.25"/>
    <row r="34920" s="1" customFormat="1" x14ac:dyDescent="0.25"/>
    <row r="34921" s="1" customFormat="1" x14ac:dyDescent="0.25"/>
    <row r="34922" s="1" customFormat="1" x14ac:dyDescent="0.25"/>
    <row r="34923" s="1" customFormat="1" x14ac:dyDescent="0.25"/>
    <row r="34924" s="1" customFormat="1" x14ac:dyDescent="0.25"/>
    <row r="34925" s="1" customFormat="1" x14ac:dyDescent="0.25"/>
    <row r="34926" s="1" customFormat="1" x14ac:dyDescent="0.25"/>
    <row r="34927" s="1" customFormat="1" x14ac:dyDescent="0.25"/>
    <row r="34928" s="1" customFormat="1" x14ac:dyDescent="0.25"/>
    <row r="34929" s="1" customFormat="1" x14ac:dyDescent="0.25"/>
    <row r="34930" s="1" customFormat="1" x14ac:dyDescent="0.25"/>
    <row r="34931" s="1" customFormat="1" x14ac:dyDescent="0.25"/>
    <row r="34932" s="1" customFormat="1" x14ac:dyDescent="0.25"/>
    <row r="34933" s="1" customFormat="1" x14ac:dyDescent="0.25"/>
    <row r="34934" s="1" customFormat="1" x14ac:dyDescent="0.25"/>
    <row r="34935" s="1" customFormat="1" x14ac:dyDescent="0.25"/>
    <row r="34936" s="1" customFormat="1" x14ac:dyDescent="0.25"/>
    <row r="34937" s="1" customFormat="1" x14ac:dyDescent="0.25"/>
    <row r="34938" s="1" customFormat="1" x14ac:dyDescent="0.25"/>
    <row r="34939" s="1" customFormat="1" x14ac:dyDescent="0.25"/>
    <row r="34940" s="1" customFormat="1" x14ac:dyDescent="0.25"/>
    <row r="34941" s="1" customFormat="1" x14ac:dyDescent="0.25"/>
    <row r="34942" s="1" customFormat="1" x14ac:dyDescent="0.25"/>
    <row r="34943" s="1" customFormat="1" x14ac:dyDescent="0.25"/>
    <row r="34944" s="1" customFormat="1" x14ac:dyDescent="0.25"/>
    <row r="34945" s="1" customFormat="1" x14ac:dyDescent="0.25"/>
    <row r="34946" s="1" customFormat="1" x14ac:dyDescent="0.25"/>
    <row r="34947" s="1" customFormat="1" x14ac:dyDescent="0.25"/>
    <row r="34948" s="1" customFormat="1" x14ac:dyDescent="0.25"/>
    <row r="34949" s="1" customFormat="1" x14ac:dyDescent="0.25"/>
    <row r="34950" s="1" customFormat="1" x14ac:dyDescent="0.25"/>
    <row r="34951" s="1" customFormat="1" x14ac:dyDescent="0.25"/>
    <row r="34952" s="1" customFormat="1" x14ac:dyDescent="0.25"/>
    <row r="34953" s="1" customFormat="1" x14ac:dyDescent="0.25"/>
    <row r="34954" s="1" customFormat="1" x14ac:dyDescent="0.25"/>
    <row r="34955" s="1" customFormat="1" x14ac:dyDescent="0.25"/>
    <row r="34956" s="1" customFormat="1" x14ac:dyDescent="0.25"/>
    <row r="34957" s="1" customFormat="1" x14ac:dyDescent="0.25"/>
    <row r="34958" s="1" customFormat="1" x14ac:dyDescent="0.25"/>
    <row r="34959" s="1" customFormat="1" x14ac:dyDescent="0.25"/>
    <row r="34960" s="1" customFormat="1" x14ac:dyDescent="0.25"/>
    <row r="34961" s="1" customFormat="1" x14ac:dyDescent="0.25"/>
    <row r="34962" s="1" customFormat="1" x14ac:dyDescent="0.25"/>
    <row r="34963" s="1" customFormat="1" x14ac:dyDescent="0.25"/>
    <row r="34964" s="1" customFormat="1" x14ac:dyDescent="0.25"/>
    <row r="34965" s="1" customFormat="1" x14ac:dyDescent="0.25"/>
    <row r="34966" s="1" customFormat="1" x14ac:dyDescent="0.25"/>
    <row r="34967" s="1" customFormat="1" x14ac:dyDescent="0.25"/>
    <row r="34968" s="1" customFormat="1" x14ac:dyDescent="0.25"/>
    <row r="34969" s="1" customFormat="1" x14ac:dyDescent="0.25"/>
    <row r="34970" s="1" customFormat="1" x14ac:dyDescent="0.25"/>
    <row r="34971" s="1" customFormat="1" x14ac:dyDescent="0.25"/>
    <row r="34972" s="1" customFormat="1" x14ac:dyDescent="0.25"/>
    <row r="34973" s="1" customFormat="1" x14ac:dyDescent="0.25"/>
    <row r="34974" s="1" customFormat="1" x14ac:dyDescent="0.25"/>
    <row r="34975" s="1" customFormat="1" x14ac:dyDescent="0.25"/>
    <row r="34976" s="1" customFormat="1" x14ac:dyDescent="0.25"/>
    <row r="34977" s="1" customFormat="1" x14ac:dyDescent="0.25"/>
    <row r="34978" s="1" customFormat="1" x14ac:dyDescent="0.25"/>
    <row r="34979" s="1" customFormat="1" x14ac:dyDescent="0.25"/>
    <row r="34980" s="1" customFormat="1" x14ac:dyDescent="0.25"/>
    <row r="34981" s="1" customFormat="1" x14ac:dyDescent="0.25"/>
    <row r="34982" s="1" customFormat="1" x14ac:dyDescent="0.25"/>
    <row r="34983" s="1" customFormat="1" x14ac:dyDescent="0.25"/>
    <row r="34984" s="1" customFormat="1" x14ac:dyDescent="0.25"/>
    <row r="34985" s="1" customFormat="1" x14ac:dyDescent="0.25"/>
    <row r="34986" s="1" customFormat="1" x14ac:dyDescent="0.25"/>
    <row r="34987" s="1" customFormat="1" x14ac:dyDescent="0.25"/>
    <row r="34988" s="1" customFormat="1" x14ac:dyDescent="0.25"/>
    <row r="34989" s="1" customFormat="1" x14ac:dyDescent="0.25"/>
    <row r="34990" s="1" customFormat="1" x14ac:dyDescent="0.25"/>
    <row r="34991" s="1" customFormat="1" x14ac:dyDescent="0.25"/>
    <row r="34992" s="1" customFormat="1" x14ac:dyDescent="0.25"/>
    <row r="34993" s="1" customFormat="1" x14ac:dyDescent="0.25"/>
    <row r="34994" s="1" customFormat="1" x14ac:dyDescent="0.25"/>
    <row r="34995" s="1" customFormat="1" x14ac:dyDescent="0.25"/>
    <row r="34996" s="1" customFormat="1" x14ac:dyDescent="0.25"/>
    <row r="34997" s="1" customFormat="1" x14ac:dyDescent="0.25"/>
    <row r="34998" s="1" customFormat="1" x14ac:dyDescent="0.25"/>
    <row r="34999" s="1" customFormat="1" x14ac:dyDescent="0.25"/>
    <row r="35000" s="1" customFormat="1" x14ac:dyDescent="0.25"/>
    <row r="35001" s="1" customFormat="1" x14ac:dyDescent="0.25"/>
    <row r="35002" s="1" customFormat="1" x14ac:dyDescent="0.25"/>
    <row r="35003" s="1" customFormat="1" x14ac:dyDescent="0.25"/>
    <row r="35004" s="1" customFormat="1" x14ac:dyDescent="0.25"/>
    <row r="35005" s="1" customFormat="1" x14ac:dyDescent="0.25"/>
    <row r="35006" s="1" customFormat="1" x14ac:dyDescent="0.25"/>
    <row r="35007" s="1" customFormat="1" x14ac:dyDescent="0.25"/>
    <row r="35008" s="1" customFormat="1" x14ac:dyDescent="0.25"/>
    <row r="35009" s="1" customFormat="1" x14ac:dyDescent="0.25"/>
    <row r="35010" s="1" customFormat="1" x14ac:dyDescent="0.25"/>
    <row r="35011" s="1" customFormat="1" x14ac:dyDescent="0.25"/>
    <row r="35012" s="1" customFormat="1" x14ac:dyDescent="0.25"/>
    <row r="35013" s="1" customFormat="1" x14ac:dyDescent="0.25"/>
    <row r="35014" s="1" customFormat="1" x14ac:dyDescent="0.25"/>
    <row r="35015" s="1" customFormat="1" x14ac:dyDescent="0.25"/>
    <row r="35016" s="1" customFormat="1" x14ac:dyDescent="0.25"/>
    <row r="35017" s="1" customFormat="1" x14ac:dyDescent="0.25"/>
    <row r="35018" s="1" customFormat="1" x14ac:dyDescent="0.25"/>
    <row r="35019" s="1" customFormat="1" x14ac:dyDescent="0.25"/>
    <row r="35020" s="1" customFormat="1" x14ac:dyDescent="0.25"/>
    <row r="35021" s="1" customFormat="1" x14ac:dyDescent="0.25"/>
    <row r="35022" s="1" customFormat="1" x14ac:dyDescent="0.25"/>
    <row r="35023" s="1" customFormat="1" x14ac:dyDescent="0.25"/>
    <row r="35024" s="1" customFormat="1" x14ac:dyDescent="0.25"/>
    <row r="35025" s="1" customFormat="1" x14ac:dyDescent="0.25"/>
    <row r="35026" s="1" customFormat="1" x14ac:dyDescent="0.25"/>
    <row r="35027" s="1" customFormat="1" x14ac:dyDescent="0.25"/>
    <row r="35028" s="1" customFormat="1" x14ac:dyDescent="0.25"/>
    <row r="35029" s="1" customFormat="1" x14ac:dyDescent="0.25"/>
    <row r="35030" s="1" customFormat="1" x14ac:dyDescent="0.25"/>
    <row r="35031" s="1" customFormat="1" x14ac:dyDescent="0.25"/>
    <row r="35032" s="1" customFormat="1" x14ac:dyDescent="0.25"/>
    <row r="35033" s="1" customFormat="1" x14ac:dyDescent="0.25"/>
    <row r="35034" s="1" customFormat="1" x14ac:dyDescent="0.25"/>
    <row r="35035" s="1" customFormat="1" x14ac:dyDescent="0.25"/>
    <row r="35036" s="1" customFormat="1" x14ac:dyDescent="0.25"/>
    <row r="35037" s="1" customFormat="1" x14ac:dyDescent="0.25"/>
    <row r="35038" s="1" customFormat="1" x14ac:dyDescent="0.25"/>
    <row r="35039" s="1" customFormat="1" x14ac:dyDescent="0.25"/>
    <row r="35040" s="1" customFormat="1" x14ac:dyDescent="0.25"/>
    <row r="35041" s="1" customFormat="1" x14ac:dyDescent="0.25"/>
    <row r="35042" s="1" customFormat="1" x14ac:dyDescent="0.25"/>
    <row r="35043" s="1" customFormat="1" x14ac:dyDescent="0.25"/>
    <row r="35044" s="1" customFormat="1" x14ac:dyDescent="0.25"/>
    <row r="35045" s="1" customFormat="1" x14ac:dyDescent="0.25"/>
    <row r="35046" s="1" customFormat="1" x14ac:dyDescent="0.25"/>
    <row r="35047" s="1" customFormat="1" x14ac:dyDescent="0.25"/>
    <row r="35048" s="1" customFormat="1" x14ac:dyDescent="0.25"/>
    <row r="35049" s="1" customFormat="1" x14ac:dyDescent="0.25"/>
    <row r="35050" s="1" customFormat="1" x14ac:dyDescent="0.25"/>
    <row r="35051" s="1" customFormat="1" x14ac:dyDescent="0.25"/>
    <row r="35052" s="1" customFormat="1" x14ac:dyDescent="0.25"/>
    <row r="35053" s="1" customFormat="1" x14ac:dyDescent="0.25"/>
    <row r="35054" s="1" customFormat="1" x14ac:dyDescent="0.25"/>
    <row r="35055" s="1" customFormat="1" x14ac:dyDescent="0.25"/>
    <row r="35056" s="1" customFormat="1" x14ac:dyDescent="0.25"/>
    <row r="35057" s="1" customFormat="1" x14ac:dyDescent="0.25"/>
    <row r="35058" s="1" customFormat="1" x14ac:dyDescent="0.25"/>
    <row r="35059" s="1" customFormat="1" x14ac:dyDescent="0.25"/>
    <row r="35060" s="1" customFormat="1" x14ac:dyDescent="0.25"/>
    <row r="35061" s="1" customFormat="1" x14ac:dyDescent="0.25"/>
    <row r="35062" s="1" customFormat="1" x14ac:dyDescent="0.25"/>
    <row r="35063" s="1" customFormat="1" x14ac:dyDescent="0.25"/>
    <row r="35064" s="1" customFormat="1" x14ac:dyDescent="0.25"/>
    <row r="35065" s="1" customFormat="1" x14ac:dyDescent="0.25"/>
    <row r="35066" s="1" customFormat="1" x14ac:dyDescent="0.25"/>
    <row r="35067" s="1" customFormat="1" x14ac:dyDescent="0.25"/>
    <row r="35068" s="1" customFormat="1" x14ac:dyDescent="0.25"/>
    <row r="35069" s="1" customFormat="1" x14ac:dyDescent="0.25"/>
    <row r="35070" s="1" customFormat="1" x14ac:dyDescent="0.25"/>
    <row r="35071" s="1" customFormat="1" x14ac:dyDescent="0.25"/>
    <row r="35072" s="1" customFormat="1" x14ac:dyDescent="0.25"/>
    <row r="35073" s="1" customFormat="1" x14ac:dyDescent="0.25"/>
    <row r="35074" s="1" customFormat="1" x14ac:dyDescent="0.25"/>
    <row r="35075" s="1" customFormat="1" x14ac:dyDescent="0.25"/>
    <row r="35076" s="1" customFormat="1" x14ac:dyDescent="0.25"/>
    <row r="35077" s="1" customFormat="1" x14ac:dyDescent="0.25"/>
    <row r="35078" s="1" customFormat="1" x14ac:dyDescent="0.25"/>
    <row r="35079" s="1" customFormat="1" x14ac:dyDescent="0.25"/>
    <row r="35080" s="1" customFormat="1" x14ac:dyDescent="0.25"/>
    <row r="35081" s="1" customFormat="1" x14ac:dyDescent="0.25"/>
    <row r="35082" s="1" customFormat="1" x14ac:dyDescent="0.25"/>
    <row r="35083" s="1" customFormat="1" x14ac:dyDescent="0.25"/>
    <row r="35084" s="1" customFormat="1" x14ac:dyDescent="0.25"/>
    <row r="35085" s="1" customFormat="1" x14ac:dyDescent="0.25"/>
    <row r="35086" s="1" customFormat="1" x14ac:dyDescent="0.25"/>
    <row r="35087" s="1" customFormat="1" x14ac:dyDescent="0.25"/>
    <row r="35088" s="1" customFormat="1" x14ac:dyDescent="0.25"/>
    <row r="35089" s="1" customFormat="1" x14ac:dyDescent="0.25"/>
    <row r="35090" s="1" customFormat="1" x14ac:dyDescent="0.25"/>
    <row r="35091" s="1" customFormat="1" x14ac:dyDescent="0.25"/>
    <row r="35092" s="1" customFormat="1" x14ac:dyDescent="0.25"/>
    <row r="35093" s="1" customFormat="1" x14ac:dyDescent="0.25"/>
    <row r="35094" s="1" customFormat="1" x14ac:dyDescent="0.25"/>
    <row r="35095" s="1" customFormat="1" x14ac:dyDescent="0.25"/>
    <row r="35096" s="1" customFormat="1" x14ac:dyDescent="0.25"/>
    <row r="35097" s="1" customFormat="1" x14ac:dyDescent="0.25"/>
    <row r="35098" s="1" customFormat="1" x14ac:dyDescent="0.25"/>
    <row r="35099" s="1" customFormat="1" x14ac:dyDescent="0.25"/>
    <row r="35100" s="1" customFormat="1" x14ac:dyDescent="0.25"/>
    <row r="35101" s="1" customFormat="1" x14ac:dyDescent="0.25"/>
    <row r="35102" s="1" customFormat="1" x14ac:dyDescent="0.25"/>
    <row r="35103" s="1" customFormat="1" x14ac:dyDescent="0.25"/>
    <row r="35104" s="1" customFormat="1" x14ac:dyDescent="0.25"/>
    <row r="35105" s="1" customFormat="1" x14ac:dyDescent="0.25"/>
    <row r="35106" s="1" customFormat="1" x14ac:dyDescent="0.25"/>
    <row r="35107" s="1" customFormat="1" x14ac:dyDescent="0.25"/>
    <row r="35108" s="1" customFormat="1" x14ac:dyDescent="0.25"/>
    <row r="35109" s="1" customFormat="1" x14ac:dyDescent="0.25"/>
    <row r="35110" s="1" customFormat="1" x14ac:dyDescent="0.25"/>
    <row r="35111" s="1" customFormat="1" x14ac:dyDescent="0.25"/>
    <row r="35112" s="1" customFormat="1" x14ac:dyDescent="0.25"/>
    <row r="35113" s="1" customFormat="1" x14ac:dyDescent="0.25"/>
    <row r="35114" s="1" customFormat="1" x14ac:dyDescent="0.25"/>
    <row r="35115" s="1" customFormat="1" x14ac:dyDescent="0.25"/>
    <row r="35116" s="1" customFormat="1" x14ac:dyDescent="0.25"/>
    <row r="35117" s="1" customFormat="1" x14ac:dyDescent="0.25"/>
    <row r="35118" s="1" customFormat="1" x14ac:dyDescent="0.25"/>
    <row r="35119" s="1" customFormat="1" x14ac:dyDescent="0.25"/>
    <row r="35120" s="1" customFormat="1" x14ac:dyDescent="0.25"/>
    <row r="35121" s="1" customFormat="1" x14ac:dyDescent="0.25"/>
    <row r="35122" s="1" customFormat="1" x14ac:dyDescent="0.25"/>
    <row r="35123" s="1" customFormat="1" x14ac:dyDescent="0.25"/>
    <row r="35124" s="1" customFormat="1" x14ac:dyDescent="0.25"/>
    <row r="35125" s="1" customFormat="1" x14ac:dyDescent="0.25"/>
    <row r="35126" s="1" customFormat="1" x14ac:dyDescent="0.25"/>
    <row r="35127" s="1" customFormat="1" x14ac:dyDescent="0.25"/>
    <row r="35128" s="1" customFormat="1" x14ac:dyDescent="0.25"/>
    <row r="35129" s="1" customFormat="1" x14ac:dyDescent="0.25"/>
    <row r="35130" s="1" customFormat="1" x14ac:dyDescent="0.25"/>
    <row r="35131" s="1" customFormat="1" x14ac:dyDescent="0.25"/>
    <row r="35132" s="1" customFormat="1" x14ac:dyDescent="0.25"/>
    <row r="35133" s="1" customFormat="1" x14ac:dyDescent="0.25"/>
    <row r="35134" s="1" customFormat="1" x14ac:dyDescent="0.25"/>
    <row r="35135" s="1" customFormat="1" x14ac:dyDescent="0.25"/>
    <row r="35136" s="1" customFormat="1" x14ac:dyDescent="0.25"/>
    <row r="35137" s="1" customFormat="1" x14ac:dyDescent="0.25"/>
    <row r="35138" s="1" customFormat="1" x14ac:dyDescent="0.25"/>
    <row r="35139" s="1" customFormat="1" x14ac:dyDescent="0.25"/>
    <row r="35140" s="1" customFormat="1" x14ac:dyDescent="0.25"/>
    <row r="35141" s="1" customFormat="1" x14ac:dyDescent="0.25"/>
    <row r="35142" s="1" customFormat="1" x14ac:dyDescent="0.25"/>
    <row r="35143" s="1" customFormat="1" x14ac:dyDescent="0.25"/>
    <row r="35144" s="1" customFormat="1" x14ac:dyDescent="0.25"/>
    <row r="35145" s="1" customFormat="1" x14ac:dyDescent="0.25"/>
    <row r="35146" s="1" customFormat="1" x14ac:dyDescent="0.25"/>
    <row r="35147" s="1" customFormat="1" x14ac:dyDescent="0.25"/>
    <row r="35148" s="1" customFormat="1" x14ac:dyDescent="0.25"/>
    <row r="35149" s="1" customFormat="1" x14ac:dyDescent="0.25"/>
    <row r="35150" s="1" customFormat="1" x14ac:dyDescent="0.25"/>
    <row r="35151" s="1" customFormat="1" x14ac:dyDescent="0.25"/>
    <row r="35152" s="1" customFormat="1" x14ac:dyDescent="0.25"/>
    <row r="35153" s="1" customFormat="1" x14ac:dyDescent="0.25"/>
    <row r="35154" s="1" customFormat="1" x14ac:dyDescent="0.25"/>
    <row r="35155" s="1" customFormat="1" x14ac:dyDescent="0.25"/>
    <row r="35156" s="1" customFormat="1" x14ac:dyDescent="0.25"/>
    <row r="35157" s="1" customFormat="1" x14ac:dyDescent="0.25"/>
    <row r="35158" s="1" customFormat="1" x14ac:dyDescent="0.25"/>
    <row r="35159" s="1" customFormat="1" x14ac:dyDescent="0.25"/>
    <row r="35160" s="1" customFormat="1" x14ac:dyDescent="0.25"/>
    <row r="35161" s="1" customFormat="1" x14ac:dyDescent="0.25"/>
    <row r="35162" s="1" customFormat="1" x14ac:dyDescent="0.25"/>
    <row r="35163" s="1" customFormat="1" x14ac:dyDescent="0.25"/>
    <row r="35164" s="1" customFormat="1" x14ac:dyDescent="0.25"/>
    <row r="35165" s="1" customFormat="1" x14ac:dyDescent="0.25"/>
    <row r="35166" s="1" customFormat="1" x14ac:dyDescent="0.25"/>
    <row r="35167" s="1" customFormat="1" x14ac:dyDescent="0.25"/>
    <row r="35168" s="1" customFormat="1" x14ac:dyDescent="0.25"/>
    <row r="35169" s="1" customFormat="1" x14ac:dyDescent="0.25"/>
    <row r="35170" s="1" customFormat="1" x14ac:dyDescent="0.25"/>
    <row r="35171" s="1" customFormat="1" x14ac:dyDescent="0.25"/>
    <row r="35172" s="1" customFormat="1" x14ac:dyDescent="0.25"/>
    <row r="35173" s="1" customFormat="1" x14ac:dyDescent="0.25"/>
    <row r="35174" s="1" customFormat="1" x14ac:dyDescent="0.25"/>
    <row r="35175" s="1" customFormat="1" x14ac:dyDescent="0.25"/>
    <row r="35176" s="1" customFormat="1" x14ac:dyDescent="0.25"/>
    <row r="35177" s="1" customFormat="1" x14ac:dyDescent="0.25"/>
    <row r="35178" s="1" customFormat="1" x14ac:dyDescent="0.25"/>
    <row r="35179" s="1" customFormat="1" x14ac:dyDescent="0.25"/>
    <row r="35180" s="1" customFormat="1" x14ac:dyDescent="0.25"/>
    <row r="35181" s="1" customFormat="1" x14ac:dyDescent="0.25"/>
    <row r="35182" s="1" customFormat="1" x14ac:dyDescent="0.25"/>
    <row r="35183" s="1" customFormat="1" x14ac:dyDescent="0.25"/>
    <row r="35184" s="1" customFormat="1" x14ac:dyDescent="0.25"/>
    <row r="35185" s="1" customFormat="1" x14ac:dyDescent="0.25"/>
    <row r="35186" s="1" customFormat="1" x14ac:dyDescent="0.25"/>
    <row r="35187" s="1" customFormat="1" x14ac:dyDescent="0.25"/>
    <row r="35188" s="1" customFormat="1" x14ac:dyDescent="0.25"/>
    <row r="35189" s="1" customFormat="1" x14ac:dyDescent="0.25"/>
    <row r="35190" s="1" customFormat="1" x14ac:dyDescent="0.25"/>
    <row r="35191" s="1" customFormat="1" x14ac:dyDescent="0.25"/>
    <row r="35192" s="1" customFormat="1" x14ac:dyDescent="0.25"/>
    <row r="35193" s="1" customFormat="1" x14ac:dyDescent="0.25"/>
    <row r="35194" s="1" customFormat="1" x14ac:dyDescent="0.25"/>
    <row r="35195" s="1" customFormat="1" x14ac:dyDescent="0.25"/>
    <row r="35196" s="1" customFormat="1" x14ac:dyDescent="0.25"/>
    <row r="35197" s="1" customFormat="1" x14ac:dyDescent="0.25"/>
    <row r="35198" s="1" customFormat="1" x14ac:dyDescent="0.25"/>
    <row r="35199" s="1" customFormat="1" x14ac:dyDescent="0.25"/>
    <row r="35200" s="1" customFormat="1" x14ac:dyDescent="0.25"/>
    <row r="35201" s="1" customFormat="1" x14ac:dyDescent="0.25"/>
    <row r="35202" s="1" customFormat="1" x14ac:dyDescent="0.25"/>
    <row r="35203" s="1" customFormat="1" x14ac:dyDescent="0.25"/>
    <row r="35204" s="1" customFormat="1" x14ac:dyDescent="0.25"/>
    <row r="35205" s="1" customFormat="1" x14ac:dyDescent="0.25"/>
    <row r="35206" s="1" customFormat="1" x14ac:dyDescent="0.25"/>
    <row r="35207" s="1" customFormat="1" x14ac:dyDescent="0.25"/>
    <row r="35208" s="1" customFormat="1" x14ac:dyDescent="0.25"/>
    <row r="35209" s="1" customFormat="1" x14ac:dyDescent="0.25"/>
    <row r="35210" s="1" customFormat="1" x14ac:dyDescent="0.25"/>
    <row r="35211" s="1" customFormat="1" x14ac:dyDescent="0.25"/>
    <row r="35212" s="1" customFormat="1" x14ac:dyDescent="0.25"/>
    <row r="35213" s="1" customFormat="1" x14ac:dyDescent="0.25"/>
    <row r="35214" s="1" customFormat="1" x14ac:dyDescent="0.25"/>
    <row r="35215" s="1" customFormat="1" x14ac:dyDescent="0.25"/>
    <row r="35216" s="1" customFormat="1" x14ac:dyDescent="0.25"/>
    <row r="35217" s="1" customFormat="1" x14ac:dyDescent="0.25"/>
    <row r="35218" s="1" customFormat="1" x14ac:dyDescent="0.25"/>
    <row r="35219" s="1" customFormat="1" x14ac:dyDescent="0.25"/>
    <row r="35220" s="1" customFormat="1" x14ac:dyDescent="0.25"/>
    <row r="35221" s="1" customFormat="1" x14ac:dyDescent="0.25"/>
    <row r="35222" s="1" customFormat="1" x14ac:dyDescent="0.25"/>
    <row r="35223" s="1" customFormat="1" x14ac:dyDescent="0.25"/>
    <row r="35224" s="1" customFormat="1" x14ac:dyDescent="0.25"/>
    <row r="35225" s="1" customFormat="1" x14ac:dyDescent="0.25"/>
    <row r="35226" s="1" customFormat="1" x14ac:dyDescent="0.25"/>
    <row r="35227" s="1" customFormat="1" x14ac:dyDescent="0.25"/>
    <row r="35228" s="1" customFormat="1" x14ac:dyDescent="0.25"/>
    <row r="35229" s="1" customFormat="1" x14ac:dyDescent="0.25"/>
    <row r="35230" s="1" customFormat="1" x14ac:dyDescent="0.25"/>
    <row r="35231" s="1" customFormat="1" x14ac:dyDescent="0.25"/>
    <row r="35232" s="1" customFormat="1" x14ac:dyDescent="0.25"/>
    <row r="35233" s="1" customFormat="1" x14ac:dyDescent="0.25"/>
    <row r="35234" s="1" customFormat="1" x14ac:dyDescent="0.25"/>
    <row r="35235" s="1" customFormat="1" x14ac:dyDescent="0.25"/>
    <row r="35236" s="1" customFormat="1" x14ac:dyDescent="0.25"/>
    <row r="35237" s="1" customFormat="1" x14ac:dyDescent="0.25"/>
    <row r="35238" s="1" customFormat="1" x14ac:dyDescent="0.25"/>
    <row r="35239" s="1" customFormat="1" x14ac:dyDescent="0.25"/>
    <row r="35240" s="1" customFormat="1" x14ac:dyDescent="0.25"/>
    <row r="35241" s="1" customFormat="1" x14ac:dyDescent="0.25"/>
    <row r="35242" s="1" customFormat="1" x14ac:dyDescent="0.25"/>
    <row r="35243" s="1" customFormat="1" x14ac:dyDescent="0.25"/>
    <row r="35244" s="1" customFormat="1" x14ac:dyDescent="0.25"/>
    <row r="35245" s="1" customFormat="1" x14ac:dyDescent="0.25"/>
    <row r="35246" s="1" customFormat="1" x14ac:dyDescent="0.25"/>
    <row r="35247" s="1" customFormat="1" x14ac:dyDescent="0.25"/>
    <row r="35248" s="1" customFormat="1" x14ac:dyDescent="0.25"/>
    <row r="35249" s="1" customFormat="1" x14ac:dyDescent="0.25"/>
    <row r="35250" s="1" customFormat="1" x14ac:dyDescent="0.25"/>
    <row r="35251" s="1" customFormat="1" x14ac:dyDescent="0.25"/>
    <row r="35252" s="1" customFormat="1" x14ac:dyDescent="0.25"/>
    <row r="35253" s="1" customFormat="1" x14ac:dyDescent="0.25"/>
    <row r="35254" s="1" customFormat="1" x14ac:dyDescent="0.25"/>
    <row r="35255" s="1" customFormat="1" x14ac:dyDescent="0.25"/>
    <row r="35256" s="1" customFormat="1" x14ac:dyDescent="0.25"/>
    <row r="35257" s="1" customFormat="1" x14ac:dyDescent="0.25"/>
    <row r="35258" s="1" customFormat="1" x14ac:dyDescent="0.25"/>
    <row r="35259" s="1" customFormat="1" x14ac:dyDescent="0.25"/>
    <row r="35260" s="1" customFormat="1" x14ac:dyDescent="0.25"/>
    <row r="35261" s="1" customFormat="1" x14ac:dyDescent="0.25"/>
    <row r="35262" s="1" customFormat="1" x14ac:dyDescent="0.25"/>
    <row r="35263" s="1" customFormat="1" x14ac:dyDescent="0.25"/>
    <row r="35264" s="1" customFormat="1" x14ac:dyDescent="0.25"/>
    <row r="35265" s="1" customFormat="1" x14ac:dyDescent="0.25"/>
    <row r="35266" s="1" customFormat="1" x14ac:dyDescent="0.25"/>
    <row r="35267" s="1" customFormat="1" x14ac:dyDescent="0.25"/>
    <row r="35268" s="1" customFormat="1" x14ac:dyDescent="0.25"/>
    <row r="35269" s="1" customFormat="1" x14ac:dyDescent="0.25"/>
    <row r="35270" s="1" customFormat="1" x14ac:dyDescent="0.25"/>
    <row r="35271" s="1" customFormat="1" x14ac:dyDescent="0.25"/>
    <row r="35272" s="1" customFormat="1" x14ac:dyDescent="0.25"/>
    <row r="35273" s="1" customFormat="1" x14ac:dyDescent="0.25"/>
    <row r="35274" s="1" customFormat="1" x14ac:dyDescent="0.25"/>
    <row r="35275" s="1" customFormat="1" x14ac:dyDescent="0.25"/>
    <row r="35276" s="1" customFormat="1" x14ac:dyDescent="0.25"/>
    <row r="35277" s="1" customFormat="1" x14ac:dyDescent="0.25"/>
    <row r="35278" s="1" customFormat="1" x14ac:dyDescent="0.25"/>
    <row r="35279" s="1" customFormat="1" x14ac:dyDescent="0.25"/>
    <row r="35280" s="1" customFormat="1" x14ac:dyDescent="0.25"/>
    <row r="35281" s="1" customFormat="1" x14ac:dyDescent="0.25"/>
    <row r="35282" s="1" customFormat="1" x14ac:dyDescent="0.25"/>
    <row r="35283" s="1" customFormat="1" x14ac:dyDescent="0.25"/>
    <row r="35284" s="1" customFormat="1" x14ac:dyDescent="0.25"/>
    <row r="35285" s="1" customFormat="1" x14ac:dyDescent="0.25"/>
    <row r="35286" s="1" customFormat="1" x14ac:dyDescent="0.25"/>
    <row r="35287" s="1" customFormat="1" x14ac:dyDescent="0.25"/>
    <row r="35288" s="1" customFormat="1" x14ac:dyDescent="0.25"/>
    <row r="35289" s="1" customFormat="1" x14ac:dyDescent="0.25"/>
    <row r="35290" s="1" customFormat="1" x14ac:dyDescent="0.25"/>
    <row r="35291" s="1" customFormat="1" x14ac:dyDescent="0.25"/>
    <row r="35292" s="1" customFormat="1" x14ac:dyDescent="0.25"/>
    <row r="35293" s="1" customFormat="1" x14ac:dyDescent="0.25"/>
    <row r="35294" s="1" customFormat="1" x14ac:dyDescent="0.25"/>
    <row r="35295" s="1" customFormat="1" x14ac:dyDescent="0.25"/>
    <row r="35296" s="1" customFormat="1" x14ac:dyDescent="0.25"/>
    <row r="35297" s="1" customFormat="1" x14ac:dyDescent="0.25"/>
    <row r="35298" s="1" customFormat="1" x14ac:dyDescent="0.25"/>
    <row r="35299" s="1" customFormat="1" x14ac:dyDescent="0.25"/>
    <row r="35300" s="1" customFormat="1" x14ac:dyDescent="0.25"/>
    <row r="35301" s="1" customFormat="1" x14ac:dyDescent="0.25"/>
    <row r="35302" s="1" customFormat="1" x14ac:dyDescent="0.25"/>
    <row r="35303" s="1" customFormat="1" x14ac:dyDescent="0.25"/>
    <row r="35304" s="1" customFormat="1" x14ac:dyDescent="0.25"/>
    <row r="35305" s="1" customFormat="1" x14ac:dyDescent="0.25"/>
    <row r="35306" s="1" customFormat="1" x14ac:dyDescent="0.25"/>
    <row r="35307" s="1" customFormat="1" x14ac:dyDescent="0.25"/>
    <row r="35308" s="1" customFormat="1" x14ac:dyDescent="0.25"/>
    <row r="35309" s="1" customFormat="1" x14ac:dyDescent="0.25"/>
    <row r="35310" s="1" customFormat="1" x14ac:dyDescent="0.25"/>
    <row r="35311" s="1" customFormat="1" x14ac:dyDescent="0.25"/>
    <row r="35312" s="1" customFormat="1" x14ac:dyDescent="0.25"/>
    <row r="35313" s="1" customFormat="1" x14ac:dyDescent="0.25"/>
    <row r="35314" s="1" customFormat="1" x14ac:dyDescent="0.25"/>
    <row r="35315" s="1" customFormat="1" x14ac:dyDescent="0.25"/>
    <row r="35316" s="1" customFormat="1" x14ac:dyDescent="0.25"/>
    <row r="35317" s="1" customFormat="1" x14ac:dyDescent="0.25"/>
    <row r="35318" s="1" customFormat="1" x14ac:dyDescent="0.25"/>
    <row r="35319" s="1" customFormat="1" x14ac:dyDescent="0.25"/>
    <row r="35320" s="1" customFormat="1" x14ac:dyDescent="0.25"/>
    <row r="35321" s="1" customFormat="1" x14ac:dyDescent="0.25"/>
    <row r="35322" s="1" customFormat="1" x14ac:dyDescent="0.25"/>
    <row r="35323" s="1" customFormat="1" x14ac:dyDescent="0.25"/>
    <row r="35324" s="1" customFormat="1" x14ac:dyDescent="0.25"/>
    <row r="35325" s="1" customFormat="1" x14ac:dyDescent="0.25"/>
    <row r="35326" s="1" customFormat="1" x14ac:dyDescent="0.25"/>
    <row r="35327" s="1" customFormat="1" x14ac:dyDescent="0.25"/>
    <row r="35328" s="1" customFormat="1" x14ac:dyDescent="0.25"/>
    <row r="35329" s="1" customFormat="1" x14ac:dyDescent="0.25"/>
    <row r="35330" s="1" customFormat="1" x14ac:dyDescent="0.25"/>
    <row r="35331" s="1" customFormat="1" x14ac:dyDescent="0.25"/>
    <row r="35332" s="1" customFormat="1" x14ac:dyDescent="0.25"/>
    <row r="35333" s="1" customFormat="1" x14ac:dyDescent="0.25"/>
    <row r="35334" s="1" customFormat="1" x14ac:dyDescent="0.25"/>
    <row r="35335" s="1" customFormat="1" x14ac:dyDescent="0.25"/>
    <row r="35336" s="1" customFormat="1" x14ac:dyDescent="0.25"/>
    <row r="35337" s="1" customFormat="1" x14ac:dyDescent="0.25"/>
    <row r="35338" s="1" customFormat="1" x14ac:dyDescent="0.25"/>
    <row r="35339" s="1" customFormat="1" x14ac:dyDescent="0.25"/>
    <row r="35340" s="1" customFormat="1" x14ac:dyDescent="0.25"/>
    <row r="35341" s="1" customFormat="1" x14ac:dyDescent="0.25"/>
    <row r="35342" s="1" customFormat="1" x14ac:dyDescent="0.25"/>
    <row r="35343" s="1" customFormat="1" x14ac:dyDescent="0.25"/>
    <row r="35344" s="1" customFormat="1" x14ac:dyDescent="0.25"/>
    <row r="35345" s="1" customFormat="1" x14ac:dyDescent="0.25"/>
    <row r="35346" s="1" customFormat="1" x14ac:dyDescent="0.25"/>
    <row r="35347" s="1" customFormat="1" x14ac:dyDescent="0.25"/>
    <row r="35348" s="1" customFormat="1" x14ac:dyDescent="0.25"/>
    <row r="35349" s="1" customFormat="1" x14ac:dyDescent="0.25"/>
    <row r="35350" s="1" customFormat="1" x14ac:dyDescent="0.25"/>
    <row r="35351" s="1" customFormat="1" x14ac:dyDescent="0.25"/>
    <row r="35352" s="1" customFormat="1" x14ac:dyDescent="0.25"/>
    <row r="35353" s="1" customFormat="1" x14ac:dyDescent="0.25"/>
    <row r="35354" s="1" customFormat="1" x14ac:dyDescent="0.25"/>
    <row r="35355" s="1" customFormat="1" x14ac:dyDescent="0.25"/>
    <row r="35356" s="1" customFormat="1" x14ac:dyDescent="0.25"/>
    <row r="35357" s="1" customFormat="1" x14ac:dyDescent="0.25"/>
    <row r="35358" s="1" customFormat="1" x14ac:dyDescent="0.25"/>
    <row r="35359" s="1" customFormat="1" x14ac:dyDescent="0.25"/>
    <row r="35360" s="1" customFormat="1" x14ac:dyDescent="0.25"/>
    <row r="35361" s="1" customFormat="1" x14ac:dyDescent="0.25"/>
    <row r="35362" s="1" customFormat="1" x14ac:dyDescent="0.25"/>
    <row r="35363" s="1" customFormat="1" x14ac:dyDescent="0.25"/>
    <row r="35364" s="1" customFormat="1" x14ac:dyDescent="0.25"/>
    <row r="35365" s="1" customFormat="1" x14ac:dyDescent="0.25"/>
    <row r="35366" s="1" customFormat="1" x14ac:dyDescent="0.25"/>
    <row r="35367" s="1" customFormat="1" x14ac:dyDescent="0.25"/>
    <row r="35368" s="1" customFormat="1" x14ac:dyDescent="0.25"/>
    <row r="35369" s="1" customFormat="1" x14ac:dyDescent="0.25"/>
    <row r="35370" s="1" customFormat="1" x14ac:dyDescent="0.25"/>
    <row r="35371" s="1" customFormat="1" x14ac:dyDescent="0.25"/>
    <row r="35372" s="1" customFormat="1" x14ac:dyDescent="0.25"/>
    <row r="35373" s="1" customFormat="1" x14ac:dyDescent="0.25"/>
    <row r="35374" s="1" customFormat="1" x14ac:dyDescent="0.25"/>
    <row r="35375" s="1" customFormat="1" x14ac:dyDescent="0.25"/>
    <row r="35376" s="1" customFormat="1" x14ac:dyDescent="0.25"/>
    <row r="35377" s="1" customFormat="1" x14ac:dyDescent="0.25"/>
    <row r="35378" s="1" customFormat="1" x14ac:dyDescent="0.25"/>
    <row r="35379" s="1" customFormat="1" x14ac:dyDescent="0.25"/>
    <row r="35380" s="1" customFormat="1" x14ac:dyDescent="0.25"/>
    <row r="35381" s="1" customFormat="1" x14ac:dyDescent="0.25"/>
    <row r="35382" s="1" customFormat="1" x14ac:dyDescent="0.25"/>
    <row r="35383" s="1" customFormat="1" x14ac:dyDescent="0.25"/>
    <row r="35384" s="1" customFormat="1" x14ac:dyDescent="0.25"/>
    <row r="35385" s="1" customFormat="1" x14ac:dyDescent="0.25"/>
    <row r="35386" s="1" customFormat="1" x14ac:dyDescent="0.25"/>
    <row r="35387" s="1" customFormat="1" x14ac:dyDescent="0.25"/>
    <row r="35388" s="1" customFormat="1" x14ac:dyDescent="0.25"/>
    <row r="35389" s="1" customFormat="1" x14ac:dyDescent="0.25"/>
    <row r="35390" s="1" customFormat="1" x14ac:dyDescent="0.25"/>
    <row r="35391" s="1" customFormat="1" x14ac:dyDescent="0.25"/>
    <row r="35392" s="1" customFormat="1" x14ac:dyDescent="0.25"/>
    <row r="35393" s="1" customFormat="1" x14ac:dyDescent="0.25"/>
    <row r="35394" s="1" customFormat="1" x14ac:dyDescent="0.25"/>
    <row r="35395" s="1" customFormat="1" x14ac:dyDescent="0.25"/>
    <row r="35396" s="1" customFormat="1" x14ac:dyDescent="0.25"/>
    <row r="35397" s="1" customFormat="1" x14ac:dyDescent="0.25"/>
    <row r="35398" s="1" customFormat="1" x14ac:dyDescent="0.25"/>
    <row r="35399" s="1" customFormat="1" x14ac:dyDescent="0.25"/>
    <row r="35400" s="1" customFormat="1" x14ac:dyDescent="0.25"/>
    <row r="35401" s="1" customFormat="1" x14ac:dyDescent="0.25"/>
    <row r="35402" s="1" customFormat="1" x14ac:dyDescent="0.25"/>
    <row r="35403" s="1" customFormat="1" x14ac:dyDescent="0.25"/>
    <row r="35404" s="1" customFormat="1" x14ac:dyDescent="0.25"/>
    <row r="35405" s="1" customFormat="1" x14ac:dyDescent="0.25"/>
    <row r="35406" s="1" customFormat="1" x14ac:dyDescent="0.25"/>
    <row r="35407" s="1" customFormat="1" x14ac:dyDescent="0.25"/>
    <row r="35408" s="1" customFormat="1" x14ac:dyDescent="0.25"/>
    <row r="35409" s="1" customFormat="1" x14ac:dyDescent="0.25"/>
    <row r="35410" s="1" customFormat="1" x14ac:dyDescent="0.25"/>
    <row r="35411" s="1" customFormat="1" x14ac:dyDescent="0.25"/>
    <row r="35412" s="1" customFormat="1" x14ac:dyDescent="0.25"/>
    <row r="35413" s="1" customFormat="1" x14ac:dyDescent="0.25"/>
    <row r="35414" s="1" customFormat="1" x14ac:dyDescent="0.25"/>
    <row r="35415" s="1" customFormat="1" x14ac:dyDescent="0.25"/>
    <row r="35416" s="1" customFormat="1" x14ac:dyDescent="0.25"/>
    <row r="35417" s="1" customFormat="1" x14ac:dyDescent="0.25"/>
    <row r="35418" s="1" customFormat="1" x14ac:dyDescent="0.25"/>
    <row r="35419" s="1" customFormat="1" x14ac:dyDescent="0.25"/>
    <row r="35420" s="1" customFormat="1" x14ac:dyDescent="0.25"/>
    <row r="35421" s="1" customFormat="1" x14ac:dyDescent="0.25"/>
    <row r="35422" s="1" customFormat="1" x14ac:dyDescent="0.25"/>
    <row r="35423" s="1" customFormat="1" x14ac:dyDescent="0.25"/>
    <row r="35424" s="1" customFormat="1" x14ac:dyDescent="0.25"/>
    <row r="35425" s="1" customFormat="1" x14ac:dyDescent="0.25"/>
    <row r="35426" s="1" customFormat="1" x14ac:dyDescent="0.25"/>
    <row r="35427" s="1" customFormat="1" x14ac:dyDescent="0.25"/>
    <row r="35428" s="1" customFormat="1" x14ac:dyDescent="0.25"/>
    <row r="35429" s="1" customFormat="1" x14ac:dyDescent="0.25"/>
    <row r="35430" s="1" customFormat="1" x14ac:dyDescent="0.25"/>
    <row r="35431" s="1" customFormat="1" x14ac:dyDescent="0.25"/>
    <row r="35432" s="1" customFormat="1" x14ac:dyDescent="0.25"/>
    <row r="35433" s="1" customFormat="1" x14ac:dyDescent="0.25"/>
    <row r="35434" s="1" customFormat="1" x14ac:dyDescent="0.25"/>
    <row r="35435" s="1" customFormat="1" x14ac:dyDescent="0.25"/>
    <row r="35436" s="1" customFormat="1" x14ac:dyDescent="0.25"/>
    <row r="35437" s="1" customFormat="1" x14ac:dyDescent="0.25"/>
    <row r="35438" s="1" customFormat="1" x14ac:dyDescent="0.25"/>
    <row r="35439" s="1" customFormat="1" x14ac:dyDescent="0.25"/>
    <row r="35440" s="1" customFormat="1" x14ac:dyDescent="0.25"/>
    <row r="35441" s="1" customFormat="1" x14ac:dyDescent="0.25"/>
    <row r="35442" s="1" customFormat="1" x14ac:dyDescent="0.25"/>
    <row r="35443" s="1" customFormat="1" x14ac:dyDescent="0.25"/>
    <row r="35444" s="1" customFormat="1" x14ac:dyDescent="0.25"/>
    <row r="35445" s="1" customFormat="1" x14ac:dyDescent="0.25"/>
    <row r="35446" s="1" customFormat="1" x14ac:dyDescent="0.25"/>
    <row r="35447" s="1" customFormat="1" x14ac:dyDescent="0.25"/>
    <row r="35448" s="1" customFormat="1" x14ac:dyDescent="0.25"/>
    <row r="35449" s="1" customFormat="1" x14ac:dyDescent="0.25"/>
    <row r="35450" s="1" customFormat="1" x14ac:dyDescent="0.25"/>
    <row r="35451" s="1" customFormat="1" x14ac:dyDescent="0.25"/>
    <row r="35452" s="1" customFormat="1" x14ac:dyDescent="0.25"/>
    <row r="35453" s="1" customFormat="1" x14ac:dyDescent="0.25"/>
    <row r="35454" s="1" customFormat="1" x14ac:dyDescent="0.25"/>
    <row r="35455" s="1" customFormat="1" x14ac:dyDescent="0.25"/>
    <row r="35456" s="1" customFormat="1" x14ac:dyDescent="0.25"/>
    <row r="35457" s="1" customFormat="1" x14ac:dyDescent="0.25"/>
    <row r="35458" s="1" customFormat="1" x14ac:dyDescent="0.25"/>
    <row r="35459" s="1" customFormat="1" x14ac:dyDescent="0.25"/>
    <row r="35460" s="1" customFormat="1" x14ac:dyDescent="0.25"/>
    <row r="35461" s="1" customFormat="1" x14ac:dyDescent="0.25"/>
    <row r="35462" s="1" customFormat="1" x14ac:dyDescent="0.25"/>
    <row r="35463" s="1" customFormat="1" x14ac:dyDescent="0.25"/>
    <row r="35464" s="1" customFormat="1" x14ac:dyDescent="0.25"/>
    <row r="35465" s="1" customFormat="1" x14ac:dyDescent="0.25"/>
    <row r="35466" s="1" customFormat="1" x14ac:dyDescent="0.25"/>
    <row r="35467" s="1" customFormat="1" x14ac:dyDescent="0.25"/>
    <row r="35468" s="1" customFormat="1" x14ac:dyDescent="0.25"/>
    <row r="35469" s="1" customFormat="1" x14ac:dyDescent="0.25"/>
    <row r="35470" s="1" customFormat="1" x14ac:dyDescent="0.25"/>
    <row r="35471" s="1" customFormat="1" x14ac:dyDescent="0.25"/>
    <row r="35472" s="1" customFormat="1" x14ac:dyDescent="0.25"/>
    <row r="35473" s="1" customFormat="1" x14ac:dyDescent="0.25"/>
    <row r="35474" s="1" customFormat="1" x14ac:dyDescent="0.25"/>
    <row r="35475" s="1" customFormat="1" x14ac:dyDescent="0.25"/>
    <row r="35476" s="1" customFormat="1" x14ac:dyDescent="0.25"/>
    <row r="35477" s="1" customFormat="1" x14ac:dyDescent="0.25"/>
    <row r="35478" s="1" customFormat="1" x14ac:dyDescent="0.25"/>
    <row r="35479" s="1" customFormat="1" x14ac:dyDescent="0.25"/>
    <row r="35480" s="1" customFormat="1" x14ac:dyDescent="0.25"/>
    <row r="35481" s="1" customFormat="1" x14ac:dyDescent="0.25"/>
    <row r="35482" s="1" customFormat="1" x14ac:dyDescent="0.25"/>
    <row r="35483" s="1" customFormat="1" x14ac:dyDescent="0.25"/>
    <row r="35484" s="1" customFormat="1" x14ac:dyDescent="0.25"/>
    <row r="35485" s="1" customFormat="1" x14ac:dyDescent="0.25"/>
    <row r="35486" s="1" customFormat="1" x14ac:dyDescent="0.25"/>
    <row r="35487" s="1" customFormat="1" x14ac:dyDescent="0.25"/>
    <row r="35488" s="1" customFormat="1" x14ac:dyDescent="0.25"/>
    <row r="35489" s="1" customFormat="1" x14ac:dyDescent="0.25"/>
    <row r="35490" s="1" customFormat="1" x14ac:dyDescent="0.25"/>
    <row r="35491" s="1" customFormat="1" x14ac:dyDescent="0.25"/>
    <row r="35492" s="1" customFormat="1" x14ac:dyDescent="0.25"/>
    <row r="35493" s="1" customFormat="1" x14ac:dyDescent="0.25"/>
    <row r="35494" s="1" customFormat="1" x14ac:dyDescent="0.25"/>
    <row r="35495" s="1" customFormat="1" x14ac:dyDescent="0.25"/>
    <row r="35496" s="1" customFormat="1" x14ac:dyDescent="0.25"/>
    <row r="35497" s="1" customFormat="1" x14ac:dyDescent="0.25"/>
    <row r="35498" s="1" customFormat="1" x14ac:dyDescent="0.25"/>
    <row r="35499" s="1" customFormat="1" x14ac:dyDescent="0.25"/>
    <row r="35500" s="1" customFormat="1" x14ac:dyDescent="0.25"/>
    <row r="35501" s="1" customFormat="1" x14ac:dyDescent="0.25"/>
    <row r="35502" s="1" customFormat="1" x14ac:dyDescent="0.25"/>
    <row r="35503" s="1" customFormat="1" x14ac:dyDescent="0.25"/>
    <row r="35504" s="1" customFormat="1" x14ac:dyDescent="0.25"/>
    <row r="35505" s="1" customFormat="1" x14ac:dyDescent="0.25"/>
    <row r="35506" s="1" customFormat="1" x14ac:dyDescent="0.25"/>
    <row r="35507" s="1" customFormat="1" x14ac:dyDescent="0.25"/>
    <row r="35508" s="1" customFormat="1" x14ac:dyDescent="0.25"/>
    <row r="35509" s="1" customFormat="1" x14ac:dyDescent="0.25"/>
    <row r="35510" s="1" customFormat="1" x14ac:dyDescent="0.25"/>
    <row r="35511" s="1" customFormat="1" x14ac:dyDescent="0.25"/>
    <row r="35512" s="1" customFormat="1" x14ac:dyDescent="0.25"/>
    <row r="35513" s="1" customFormat="1" x14ac:dyDescent="0.25"/>
    <row r="35514" s="1" customFormat="1" x14ac:dyDescent="0.25"/>
    <row r="35515" s="1" customFormat="1" x14ac:dyDescent="0.25"/>
    <row r="35516" s="1" customFormat="1" x14ac:dyDescent="0.25"/>
    <row r="35517" s="1" customFormat="1" x14ac:dyDescent="0.25"/>
    <row r="35518" s="1" customFormat="1" x14ac:dyDescent="0.25"/>
    <row r="35519" s="1" customFormat="1" x14ac:dyDescent="0.25"/>
    <row r="35520" s="1" customFormat="1" x14ac:dyDescent="0.25"/>
    <row r="35521" s="1" customFormat="1" x14ac:dyDescent="0.25"/>
    <row r="35522" s="1" customFormat="1" x14ac:dyDescent="0.25"/>
    <row r="35523" s="1" customFormat="1" x14ac:dyDescent="0.25"/>
    <row r="35524" s="1" customFormat="1" x14ac:dyDescent="0.25"/>
    <row r="35525" s="1" customFormat="1" x14ac:dyDescent="0.25"/>
    <row r="35526" s="1" customFormat="1" x14ac:dyDescent="0.25"/>
    <row r="35527" s="1" customFormat="1" x14ac:dyDescent="0.25"/>
    <row r="35528" s="1" customFormat="1" x14ac:dyDescent="0.25"/>
    <row r="35529" s="1" customFormat="1" x14ac:dyDescent="0.25"/>
    <row r="35530" s="1" customFormat="1" x14ac:dyDescent="0.25"/>
    <row r="35531" s="1" customFormat="1" x14ac:dyDescent="0.25"/>
    <row r="35532" s="1" customFormat="1" x14ac:dyDescent="0.25"/>
    <row r="35533" s="1" customFormat="1" x14ac:dyDescent="0.25"/>
    <row r="35534" s="1" customFormat="1" x14ac:dyDescent="0.25"/>
    <row r="35535" s="1" customFormat="1" x14ac:dyDescent="0.25"/>
    <row r="35536" s="1" customFormat="1" x14ac:dyDescent="0.25"/>
    <row r="35537" s="1" customFormat="1" x14ac:dyDescent="0.25"/>
    <row r="35538" s="1" customFormat="1" x14ac:dyDescent="0.25"/>
    <row r="35539" s="1" customFormat="1" x14ac:dyDescent="0.25"/>
    <row r="35540" s="1" customFormat="1" x14ac:dyDescent="0.25"/>
    <row r="35541" s="1" customFormat="1" x14ac:dyDescent="0.25"/>
    <row r="35542" s="1" customFormat="1" x14ac:dyDescent="0.25"/>
    <row r="35543" s="1" customFormat="1" x14ac:dyDescent="0.25"/>
    <row r="35544" s="1" customFormat="1" x14ac:dyDescent="0.25"/>
    <row r="35545" s="1" customFormat="1" x14ac:dyDescent="0.25"/>
    <row r="35546" s="1" customFormat="1" x14ac:dyDescent="0.25"/>
    <row r="35547" s="1" customFormat="1" x14ac:dyDescent="0.25"/>
    <row r="35548" s="1" customFormat="1" x14ac:dyDescent="0.25"/>
    <row r="35549" s="1" customFormat="1" x14ac:dyDescent="0.25"/>
    <row r="35550" s="1" customFormat="1" x14ac:dyDescent="0.25"/>
    <row r="35551" s="1" customFormat="1" x14ac:dyDescent="0.25"/>
    <row r="35552" s="1" customFormat="1" x14ac:dyDescent="0.25"/>
    <row r="35553" s="1" customFormat="1" x14ac:dyDescent="0.25"/>
    <row r="35554" s="1" customFormat="1" x14ac:dyDescent="0.25"/>
    <row r="35555" s="1" customFormat="1" x14ac:dyDescent="0.25"/>
    <row r="35556" s="1" customFormat="1" x14ac:dyDescent="0.25"/>
    <row r="35557" s="1" customFormat="1" x14ac:dyDescent="0.25"/>
    <row r="35558" s="1" customFormat="1" x14ac:dyDescent="0.25"/>
    <row r="35559" s="1" customFormat="1" x14ac:dyDescent="0.25"/>
    <row r="35560" s="1" customFormat="1" x14ac:dyDescent="0.25"/>
    <row r="35561" s="1" customFormat="1" x14ac:dyDescent="0.25"/>
    <row r="35562" s="1" customFormat="1" x14ac:dyDescent="0.25"/>
    <row r="35563" s="1" customFormat="1" x14ac:dyDescent="0.25"/>
    <row r="35564" s="1" customFormat="1" x14ac:dyDescent="0.25"/>
    <row r="35565" s="1" customFormat="1" x14ac:dyDescent="0.25"/>
    <row r="35566" s="1" customFormat="1" x14ac:dyDescent="0.25"/>
    <row r="35567" s="1" customFormat="1" x14ac:dyDescent="0.25"/>
    <row r="35568" s="1" customFormat="1" x14ac:dyDescent="0.25"/>
    <row r="35569" s="1" customFormat="1" x14ac:dyDescent="0.25"/>
    <row r="35570" s="1" customFormat="1" x14ac:dyDescent="0.25"/>
    <row r="35571" s="1" customFormat="1" x14ac:dyDescent="0.25"/>
    <row r="35572" s="1" customFormat="1" x14ac:dyDescent="0.25"/>
    <row r="35573" s="1" customFormat="1" x14ac:dyDescent="0.25"/>
    <row r="35574" s="1" customFormat="1" x14ac:dyDescent="0.25"/>
    <row r="35575" s="1" customFormat="1" x14ac:dyDescent="0.25"/>
    <row r="35576" s="1" customFormat="1" x14ac:dyDescent="0.25"/>
    <row r="35577" s="1" customFormat="1" x14ac:dyDescent="0.25"/>
    <row r="35578" s="1" customFormat="1" x14ac:dyDescent="0.25"/>
    <row r="35579" s="1" customFormat="1" x14ac:dyDescent="0.25"/>
    <row r="35580" s="1" customFormat="1" x14ac:dyDescent="0.25"/>
    <row r="35581" s="1" customFormat="1" x14ac:dyDescent="0.25"/>
    <row r="35582" s="1" customFormat="1" x14ac:dyDescent="0.25"/>
    <row r="35583" s="1" customFormat="1" x14ac:dyDescent="0.25"/>
    <row r="35584" s="1" customFormat="1" x14ac:dyDescent="0.25"/>
    <row r="35585" s="1" customFormat="1" x14ac:dyDescent="0.25"/>
    <row r="35586" s="1" customFormat="1" x14ac:dyDescent="0.25"/>
    <row r="35587" s="1" customFormat="1" x14ac:dyDescent="0.25"/>
    <row r="35588" s="1" customFormat="1" x14ac:dyDescent="0.25"/>
    <row r="35589" s="1" customFormat="1" x14ac:dyDescent="0.25"/>
    <row r="35590" s="1" customFormat="1" x14ac:dyDescent="0.25"/>
    <row r="35591" s="1" customFormat="1" x14ac:dyDescent="0.25"/>
    <row r="35592" s="1" customFormat="1" x14ac:dyDescent="0.25"/>
    <row r="35593" s="1" customFormat="1" x14ac:dyDescent="0.25"/>
    <row r="35594" s="1" customFormat="1" x14ac:dyDescent="0.25"/>
    <row r="35595" s="1" customFormat="1" x14ac:dyDescent="0.25"/>
    <row r="35596" s="1" customFormat="1" x14ac:dyDescent="0.25"/>
    <row r="35597" s="1" customFormat="1" x14ac:dyDescent="0.25"/>
    <row r="35598" s="1" customFormat="1" x14ac:dyDescent="0.25"/>
    <row r="35599" s="1" customFormat="1" x14ac:dyDescent="0.25"/>
    <row r="35600" s="1" customFormat="1" x14ac:dyDescent="0.25"/>
    <row r="35601" s="1" customFormat="1" x14ac:dyDescent="0.25"/>
    <row r="35602" s="1" customFormat="1" x14ac:dyDescent="0.25"/>
    <row r="35603" s="1" customFormat="1" x14ac:dyDescent="0.25"/>
    <row r="35604" s="1" customFormat="1" x14ac:dyDescent="0.25"/>
    <row r="35605" s="1" customFormat="1" x14ac:dyDescent="0.25"/>
    <row r="35606" s="1" customFormat="1" x14ac:dyDescent="0.25"/>
    <row r="35607" s="1" customFormat="1" x14ac:dyDescent="0.25"/>
    <row r="35608" s="1" customFormat="1" x14ac:dyDescent="0.25"/>
    <row r="35609" s="1" customFormat="1" x14ac:dyDescent="0.25"/>
    <row r="35610" s="1" customFormat="1" x14ac:dyDescent="0.25"/>
    <row r="35611" s="1" customFormat="1" x14ac:dyDescent="0.25"/>
    <row r="35612" s="1" customFormat="1" x14ac:dyDescent="0.25"/>
    <row r="35613" s="1" customFormat="1" x14ac:dyDescent="0.25"/>
    <row r="35614" s="1" customFormat="1" x14ac:dyDescent="0.25"/>
    <row r="35615" s="1" customFormat="1" x14ac:dyDescent="0.25"/>
    <row r="35616" s="1" customFormat="1" x14ac:dyDescent="0.25"/>
    <row r="35617" s="1" customFormat="1" x14ac:dyDescent="0.25"/>
    <row r="35618" s="1" customFormat="1" x14ac:dyDescent="0.25"/>
    <row r="35619" s="1" customFormat="1" x14ac:dyDescent="0.25"/>
    <row r="35620" s="1" customFormat="1" x14ac:dyDescent="0.25"/>
    <row r="35621" s="1" customFormat="1" x14ac:dyDescent="0.25"/>
    <row r="35622" s="1" customFormat="1" x14ac:dyDescent="0.25"/>
    <row r="35623" s="1" customFormat="1" x14ac:dyDescent="0.25"/>
    <row r="35624" s="1" customFormat="1" x14ac:dyDescent="0.25"/>
    <row r="35625" s="1" customFormat="1" x14ac:dyDescent="0.25"/>
    <row r="35626" s="1" customFormat="1" x14ac:dyDescent="0.25"/>
    <row r="35627" s="1" customFormat="1" x14ac:dyDescent="0.25"/>
    <row r="35628" s="1" customFormat="1" x14ac:dyDescent="0.25"/>
    <row r="35629" s="1" customFormat="1" x14ac:dyDescent="0.25"/>
    <row r="35630" s="1" customFormat="1" x14ac:dyDescent="0.25"/>
    <row r="35631" s="1" customFormat="1" x14ac:dyDescent="0.25"/>
    <row r="35632" s="1" customFormat="1" x14ac:dyDescent="0.25"/>
    <row r="35633" s="1" customFormat="1" x14ac:dyDescent="0.25"/>
    <row r="35634" s="1" customFormat="1" x14ac:dyDescent="0.25"/>
    <row r="35635" s="1" customFormat="1" x14ac:dyDescent="0.25"/>
    <row r="35636" s="1" customFormat="1" x14ac:dyDescent="0.25"/>
    <row r="35637" s="1" customFormat="1" x14ac:dyDescent="0.25"/>
    <row r="35638" s="1" customFormat="1" x14ac:dyDescent="0.25"/>
    <row r="35639" s="1" customFormat="1" x14ac:dyDescent="0.25"/>
    <row r="35640" s="1" customFormat="1" x14ac:dyDescent="0.25"/>
    <row r="35641" s="1" customFormat="1" x14ac:dyDescent="0.25"/>
    <row r="35642" s="1" customFormat="1" x14ac:dyDescent="0.25"/>
    <row r="35643" s="1" customFormat="1" x14ac:dyDescent="0.25"/>
    <row r="35644" s="1" customFormat="1" x14ac:dyDescent="0.25"/>
    <row r="35645" s="1" customFormat="1" x14ac:dyDescent="0.25"/>
    <row r="35646" s="1" customFormat="1" x14ac:dyDescent="0.25"/>
    <row r="35647" s="1" customFormat="1" x14ac:dyDescent="0.25"/>
    <row r="35648" s="1" customFormat="1" x14ac:dyDescent="0.25"/>
    <row r="35649" s="1" customFormat="1" x14ac:dyDescent="0.25"/>
    <row r="35650" s="1" customFormat="1" x14ac:dyDescent="0.25"/>
    <row r="35651" s="1" customFormat="1" x14ac:dyDescent="0.25"/>
    <row r="35652" s="1" customFormat="1" x14ac:dyDescent="0.25"/>
    <row r="35653" s="1" customFormat="1" x14ac:dyDescent="0.25"/>
    <row r="35654" s="1" customFormat="1" x14ac:dyDescent="0.25"/>
    <row r="35655" s="1" customFormat="1" x14ac:dyDescent="0.25"/>
    <row r="35656" s="1" customFormat="1" x14ac:dyDescent="0.25"/>
    <row r="35657" s="1" customFormat="1" x14ac:dyDescent="0.25"/>
    <row r="35658" s="1" customFormat="1" x14ac:dyDescent="0.25"/>
    <row r="35659" s="1" customFormat="1" x14ac:dyDescent="0.25"/>
    <row r="35660" s="1" customFormat="1" x14ac:dyDescent="0.25"/>
    <row r="35661" s="1" customFormat="1" x14ac:dyDescent="0.25"/>
    <row r="35662" s="1" customFormat="1" x14ac:dyDescent="0.25"/>
    <row r="35663" s="1" customFormat="1" x14ac:dyDescent="0.25"/>
    <row r="35664" s="1" customFormat="1" x14ac:dyDescent="0.25"/>
    <row r="35665" s="1" customFormat="1" x14ac:dyDescent="0.25"/>
    <row r="35666" s="1" customFormat="1" x14ac:dyDescent="0.25"/>
    <row r="35667" s="1" customFormat="1" x14ac:dyDescent="0.25"/>
    <row r="35668" s="1" customFormat="1" x14ac:dyDescent="0.25"/>
    <row r="35669" s="1" customFormat="1" x14ac:dyDescent="0.25"/>
    <row r="35670" s="1" customFormat="1" x14ac:dyDescent="0.25"/>
    <row r="35671" s="1" customFormat="1" x14ac:dyDescent="0.25"/>
    <row r="35672" s="1" customFormat="1" x14ac:dyDescent="0.25"/>
    <row r="35673" s="1" customFormat="1" x14ac:dyDescent="0.25"/>
    <row r="35674" s="1" customFormat="1" x14ac:dyDescent="0.25"/>
    <row r="35675" s="1" customFormat="1" x14ac:dyDescent="0.25"/>
    <row r="35676" s="1" customFormat="1" x14ac:dyDescent="0.25"/>
    <row r="35677" s="1" customFormat="1" x14ac:dyDescent="0.25"/>
    <row r="35678" s="1" customFormat="1" x14ac:dyDescent="0.25"/>
    <row r="35679" s="1" customFormat="1" x14ac:dyDescent="0.25"/>
    <row r="35680" s="1" customFormat="1" x14ac:dyDescent="0.25"/>
    <row r="35681" s="1" customFormat="1" x14ac:dyDescent="0.25"/>
    <row r="35682" s="1" customFormat="1" x14ac:dyDescent="0.25"/>
    <row r="35683" s="1" customFormat="1" x14ac:dyDescent="0.25"/>
    <row r="35684" s="1" customFormat="1" x14ac:dyDescent="0.25"/>
    <row r="35685" s="1" customFormat="1" x14ac:dyDescent="0.25"/>
    <row r="35686" s="1" customFormat="1" x14ac:dyDescent="0.25"/>
    <row r="35687" s="1" customFormat="1" x14ac:dyDescent="0.25"/>
    <row r="35688" s="1" customFormat="1" x14ac:dyDescent="0.25"/>
    <row r="35689" s="1" customFormat="1" x14ac:dyDescent="0.25"/>
    <row r="35690" s="1" customFormat="1" x14ac:dyDescent="0.25"/>
    <row r="35691" s="1" customFormat="1" x14ac:dyDescent="0.25"/>
    <row r="35692" s="1" customFormat="1" x14ac:dyDescent="0.25"/>
    <row r="35693" s="1" customFormat="1" x14ac:dyDescent="0.25"/>
    <row r="35694" s="1" customFormat="1" x14ac:dyDescent="0.25"/>
    <row r="35695" s="1" customFormat="1" x14ac:dyDescent="0.25"/>
    <row r="35696" s="1" customFormat="1" x14ac:dyDescent="0.25"/>
    <row r="35697" s="1" customFormat="1" x14ac:dyDescent="0.25"/>
    <row r="35698" s="1" customFormat="1" x14ac:dyDescent="0.25"/>
    <row r="35699" s="1" customFormat="1" x14ac:dyDescent="0.25"/>
    <row r="35700" s="1" customFormat="1" x14ac:dyDescent="0.25"/>
    <row r="35701" s="1" customFormat="1" x14ac:dyDescent="0.25"/>
    <row r="35702" s="1" customFormat="1" x14ac:dyDescent="0.25"/>
    <row r="35703" s="1" customFormat="1" x14ac:dyDescent="0.25"/>
    <row r="35704" s="1" customFormat="1" x14ac:dyDescent="0.25"/>
    <row r="35705" s="1" customFormat="1" x14ac:dyDescent="0.25"/>
    <row r="35706" s="1" customFormat="1" x14ac:dyDescent="0.25"/>
    <row r="35707" s="1" customFormat="1" x14ac:dyDescent="0.25"/>
    <row r="35708" s="1" customFormat="1" x14ac:dyDescent="0.25"/>
    <row r="35709" s="1" customFormat="1" x14ac:dyDescent="0.25"/>
    <row r="35710" s="1" customFormat="1" x14ac:dyDescent="0.25"/>
    <row r="35711" s="1" customFormat="1" x14ac:dyDescent="0.25"/>
    <row r="35712" s="1" customFormat="1" x14ac:dyDescent="0.25"/>
    <row r="35713" s="1" customFormat="1" x14ac:dyDescent="0.25"/>
    <row r="35714" s="1" customFormat="1" x14ac:dyDescent="0.25"/>
    <row r="35715" s="1" customFormat="1" x14ac:dyDescent="0.25"/>
    <row r="35716" s="1" customFormat="1" x14ac:dyDescent="0.25"/>
    <row r="35717" s="1" customFormat="1" x14ac:dyDescent="0.25"/>
    <row r="35718" s="1" customFormat="1" x14ac:dyDescent="0.25"/>
    <row r="35719" s="1" customFormat="1" x14ac:dyDescent="0.25"/>
    <row r="35720" s="1" customFormat="1" x14ac:dyDescent="0.25"/>
    <row r="35721" s="1" customFormat="1" x14ac:dyDescent="0.25"/>
    <row r="35722" s="1" customFormat="1" x14ac:dyDescent="0.25"/>
    <row r="35723" s="1" customFormat="1" x14ac:dyDescent="0.25"/>
    <row r="35724" s="1" customFormat="1" x14ac:dyDescent="0.25"/>
    <row r="35725" s="1" customFormat="1" x14ac:dyDescent="0.25"/>
    <row r="35726" s="1" customFormat="1" x14ac:dyDescent="0.25"/>
    <row r="35727" s="1" customFormat="1" x14ac:dyDescent="0.25"/>
    <row r="35728" s="1" customFormat="1" x14ac:dyDescent="0.25"/>
    <row r="35729" s="1" customFormat="1" x14ac:dyDescent="0.25"/>
    <row r="35730" s="1" customFormat="1" x14ac:dyDescent="0.25"/>
    <row r="35731" s="1" customFormat="1" x14ac:dyDescent="0.25"/>
    <row r="35732" s="1" customFormat="1" x14ac:dyDescent="0.25"/>
    <row r="35733" s="1" customFormat="1" x14ac:dyDescent="0.25"/>
    <row r="35734" s="1" customFormat="1" x14ac:dyDescent="0.25"/>
    <row r="35735" s="1" customFormat="1" x14ac:dyDescent="0.25"/>
    <row r="35736" s="1" customFormat="1" x14ac:dyDescent="0.25"/>
    <row r="35737" s="1" customFormat="1" x14ac:dyDescent="0.25"/>
    <row r="35738" s="1" customFormat="1" x14ac:dyDescent="0.25"/>
    <row r="35739" s="1" customFormat="1" x14ac:dyDescent="0.25"/>
    <row r="35740" s="1" customFormat="1" x14ac:dyDescent="0.25"/>
    <row r="35741" s="1" customFormat="1" x14ac:dyDescent="0.25"/>
    <row r="35742" s="1" customFormat="1" x14ac:dyDescent="0.25"/>
    <row r="35743" s="1" customFormat="1" x14ac:dyDescent="0.25"/>
    <row r="35744" s="1" customFormat="1" x14ac:dyDescent="0.25"/>
    <row r="35745" s="1" customFormat="1" x14ac:dyDescent="0.25"/>
    <row r="35746" s="1" customFormat="1" x14ac:dyDescent="0.25"/>
    <row r="35747" s="1" customFormat="1" x14ac:dyDescent="0.25"/>
    <row r="35748" s="1" customFormat="1" x14ac:dyDescent="0.25"/>
    <row r="35749" s="1" customFormat="1" x14ac:dyDescent="0.25"/>
    <row r="35750" s="1" customFormat="1" x14ac:dyDescent="0.25"/>
    <row r="35751" s="1" customFormat="1" x14ac:dyDescent="0.25"/>
    <row r="35752" s="1" customFormat="1" x14ac:dyDescent="0.25"/>
    <row r="35753" s="1" customFormat="1" x14ac:dyDescent="0.25"/>
    <row r="35754" s="1" customFormat="1" x14ac:dyDescent="0.25"/>
    <row r="35755" s="1" customFormat="1" x14ac:dyDescent="0.25"/>
    <row r="35756" s="1" customFormat="1" x14ac:dyDescent="0.25"/>
    <row r="35757" s="1" customFormat="1" x14ac:dyDescent="0.25"/>
    <row r="35758" s="1" customFormat="1" x14ac:dyDescent="0.25"/>
    <row r="35759" s="1" customFormat="1" x14ac:dyDescent="0.25"/>
    <row r="35760" s="1" customFormat="1" x14ac:dyDescent="0.25"/>
    <row r="35761" s="1" customFormat="1" x14ac:dyDescent="0.25"/>
    <row r="35762" s="1" customFormat="1" x14ac:dyDescent="0.25"/>
    <row r="35763" s="1" customFormat="1" x14ac:dyDescent="0.25"/>
    <row r="35764" s="1" customFormat="1" x14ac:dyDescent="0.25"/>
    <row r="35765" s="1" customFormat="1" x14ac:dyDescent="0.25"/>
    <row r="35766" s="1" customFormat="1" x14ac:dyDescent="0.25"/>
    <row r="35767" s="1" customFormat="1" x14ac:dyDescent="0.25"/>
    <row r="35768" s="1" customFormat="1" x14ac:dyDescent="0.25"/>
    <row r="35769" s="1" customFormat="1" x14ac:dyDescent="0.25"/>
    <row r="35770" s="1" customFormat="1" x14ac:dyDescent="0.25"/>
    <row r="35771" s="1" customFormat="1" x14ac:dyDescent="0.25"/>
    <row r="35772" s="1" customFormat="1" x14ac:dyDescent="0.25"/>
    <row r="35773" s="1" customFormat="1" x14ac:dyDescent="0.25"/>
    <row r="35774" s="1" customFormat="1" x14ac:dyDescent="0.25"/>
    <row r="35775" s="1" customFormat="1" x14ac:dyDescent="0.25"/>
    <row r="35776" s="1" customFormat="1" x14ac:dyDescent="0.25"/>
    <row r="35777" s="1" customFormat="1" x14ac:dyDescent="0.25"/>
    <row r="35778" s="1" customFormat="1" x14ac:dyDescent="0.25"/>
    <row r="35779" s="1" customFormat="1" x14ac:dyDescent="0.25"/>
    <row r="35780" s="1" customFormat="1" x14ac:dyDescent="0.25"/>
    <row r="35781" s="1" customFormat="1" x14ac:dyDescent="0.25"/>
    <row r="35782" s="1" customFormat="1" x14ac:dyDescent="0.25"/>
    <row r="35783" s="1" customFormat="1" x14ac:dyDescent="0.25"/>
    <row r="35784" s="1" customFormat="1" x14ac:dyDescent="0.25"/>
    <row r="35785" s="1" customFormat="1" x14ac:dyDescent="0.25"/>
    <row r="35786" s="1" customFormat="1" x14ac:dyDescent="0.25"/>
    <row r="35787" s="1" customFormat="1" x14ac:dyDescent="0.25"/>
    <row r="35788" s="1" customFormat="1" x14ac:dyDescent="0.25"/>
    <row r="35789" s="1" customFormat="1" x14ac:dyDescent="0.25"/>
    <row r="35790" s="1" customFormat="1" x14ac:dyDescent="0.25"/>
    <row r="35791" s="1" customFormat="1" x14ac:dyDescent="0.25"/>
    <row r="35792" s="1" customFormat="1" x14ac:dyDescent="0.25"/>
    <row r="35793" s="1" customFormat="1" x14ac:dyDescent="0.25"/>
    <row r="35794" s="1" customFormat="1" x14ac:dyDescent="0.25"/>
    <row r="35795" s="1" customFormat="1" x14ac:dyDescent="0.25"/>
    <row r="35796" s="1" customFormat="1" x14ac:dyDescent="0.25"/>
    <row r="35797" s="1" customFormat="1" x14ac:dyDescent="0.25"/>
    <row r="35798" s="1" customFormat="1" x14ac:dyDescent="0.25"/>
    <row r="35799" s="1" customFormat="1" x14ac:dyDescent="0.25"/>
    <row r="35800" s="1" customFormat="1" x14ac:dyDescent="0.25"/>
    <row r="35801" s="1" customFormat="1" x14ac:dyDescent="0.25"/>
    <row r="35802" s="1" customFormat="1" x14ac:dyDescent="0.25"/>
    <row r="35803" s="1" customFormat="1" x14ac:dyDescent="0.25"/>
    <row r="35804" s="1" customFormat="1" x14ac:dyDescent="0.25"/>
    <row r="35805" s="1" customFormat="1" x14ac:dyDescent="0.25"/>
    <row r="35806" s="1" customFormat="1" x14ac:dyDescent="0.25"/>
    <row r="35807" s="1" customFormat="1" x14ac:dyDescent="0.25"/>
    <row r="35808" s="1" customFormat="1" x14ac:dyDescent="0.25"/>
    <row r="35809" s="1" customFormat="1" x14ac:dyDescent="0.25"/>
    <row r="35810" s="1" customFormat="1" x14ac:dyDescent="0.25"/>
    <row r="35811" s="1" customFormat="1" x14ac:dyDescent="0.25"/>
    <row r="35812" s="1" customFormat="1" x14ac:dyDescent="0.25"/>
    <row r="35813" s="1" customFormat="1" x14ac:dyDescent="0.25"/>
    <row r="35814" s="1" customFormat="1" x14ac:dyDescent="0.25"/>
    <row r="35815" s="1" customFormat="1" x14ac:dyDescent="0.25"/>
    <row r="35816" s="1" customFormat="1" x14ac:dyDescent="0.25"/>
    <row r="35817" s="1" customFormat="1" x14ac:dyDescent="0.25"/>
    <row r="35818" s="1" customFormat="1" x14ac:dyDescent="0.25"/>
    <row r="35819" s="1" customFormat="1" x14ac:dyDescent="0.25"/>
    <row r="35820" s="1" customFormat="1" x14ac:dyDescent="0.25"/>
    <row r="35821" s="1" customFormat="1" x14ac:dyDescent="0.25"/>
    <row r="35822" s="1" customFormat="1" x14ac:dyDescent="0.25"/>
    <row r="35823" s="1" customFormat="1" x14ac:dyDescent="0.25"/>
    <row r="35824" s="1" customFormat="1" x14ac:dyDescent="0.25"/>
    <row r="35825" s="1" customFormat="1" x14ac:dyDescent="0.25"/>
    <row r="35826" s="1" customFormat="1" x14ac:dyDescent="0.25"/>
    <row r="35827" s="1" customFormat="1" x14ac:dyDescent="0.25"/>
    <row r="35828" s="1" customFormat="1" x14ac:dyDescent="0.25"/>
    <row r="35829" s="1" customFormat="1" x14ac:dyDescent="0.25"/>
    <row r="35830" s="1" customFormat="1" x14ac:dyDescent="0.25"/>
    <row r="35831" s="1" customFormat="1" x14ac:dyDescent="0.25"/>
    <row r="35832" s="1" customFormat="1" x14ac:dyDescent="0.25"/>
    <row r="35833" s="1" customFormat="1" x14ac:dyDescent="0.25"/>
    <row r="35834" s="1" customFormat="1" x14ac:dyDescent="0.25"/>
    <row r="35835" s="1" customFormat="1" x14ac:dyDescent="0.25"/>
    <row r="35836" s="1" customFormat="1" x14ac:dyDescent="0.25"/>
    <row r="35837" s="1" customFormat="1" x14ac:dyDescent="0.25"/>
    <row r="35838" s="1" customFormat="1" x14ac:dyDescent="0.25"/>
    <row r="35839" s="1" customFormat="1" x14ac:dyDescent="0.25"/>
    <row r="35840" s="1" customFormat="1" x14ac:dyDescent="0.25"/>
    <row r="35841" s="1" customFormat="1" x14ac:dyDescent="0.25"/>
    <row r="35842" s="1" customFormat="1" x14ac:dyDescent="0.25"/>
    <row r="35843" s="1" customFormat="1" x14ac:dyDescent="0.25"/>
    <row r="35844" s="1" customFormat="1" x14ac:dyDescent="0.25"/>
    <row r="35845" s="1" customFormat="1" x14ac:dyDescent="0.25"/>
    <row r="35846" s="1" customFormat="1" x14ac:dyDescent="0.25"/>
    <row r="35847" s="1" customFormat="1" x14ac:dyDescent="0.25"/>
    <row r="35848" s="1" customFormat="1" x14ac:dyDescent="0.25"/>
    <row r="35849" s="1" customFormat="1" x14ac:dyDescent="0.25"/>
    <row r="35850" s="1" customFormat="1" x14ac:dyDescent="0.25"/>
    <row r="35851" s="1" customFormat="1" x14ac:dyDescent="0.25"/>
    <row r="35852" s="1" customFormat="1" x14ac:dyDescent="0.25"/>
    <row r="35853" s="1" customFormat="1" x14ac:dyDescent="0.25"/>
    <row r="35854" s="1" customFormat="1" x14ac:dyDescent="0.25"/>
    <row r="35855" s="1" customFormat="1" x14ac:dyDescent="0.25"/>
    <row r="35856" s="1" customFormat="1" x14ac:dyDescent="0.25"/>
    <row r="35857" s="1" customFormat="1" x14ac:dyDescent="0.25"/>
    <row r="35858" s="1" customFormat="1" x14ac:dyDescent="0.25"/>
    <row r="35859" s="1" customFormat="1" x14ac:dyDescent="0.25"/>
    <row r="35860" s="1" customFormat="1" x14ac:dyDescent="0.25"/>
    <row r="35861" s="1" customFormat="1" x14ac:dyDescent="0.25"/>
    <row r="35862" s="1" customFormat="1" x14ac:dyDescent="0.25"/>
    <row r="35863" s="1" customFormat="1" x14ac:dyDescent="0.25"/>
    <row r="35864" s="1" customFormat="1" x14ac:dyDescent="0.25"/>
    <row r="35865" s="1" customFormat="1" x14ac:dyDescent="0.25"/>
    <row r="35866" s="1" customFormat="1" x14ac:dyDescent="0.25"/>
    <row r="35867" s="1" customFormat="1" x14ac:dyDescent="0.25"/>
    <row r="35868" s="1" customFormat="1" x14ac:dyDescent="0.25"/>
    <row r="35869" s="1" customFormat="1" x14ac:dyDescent="0.25"/>
    <row r="35870" s="1" customFormat="1" x14ac:dyDescent="0.25"/>
    <row r="35871" s="1" customFormat="1" x14ac:dyDescent="0.25"/>
    <row r="35872" s="1" customFormat="1" x14ac:dyDescent="0.25"/>
    <row r="35873" s="1" customFormat="1" x14ac:dyDescent="0.25"/>
    <row r="35874" s="1" customFormat="1" x14ac:dyDescent="0.25"/>
    <row r="35875" s="1" customFormat="1" x14ac:dyDescent="0.25"/>
    <row r="35876" s="1" customFormat="1" x14ac:dyDescent="0.25"/>
    <row r="35877" s="1" customFormat="1" x14ac:dyDescent="0.25"/>
    <row r="35878" s="1" customFormat="1" x14ac:dyDescent="0.25"/>
    <row r="35879" s="1" customFormat="1" x14ac:dyDescent="0.25"/>
    <row r="35880" s="1" customFormat="1" x14ac:dyDescent="0.25"/>
    <row r="35881" s="1" customFormat="1" x14ac:dyDescent="0.25"/>
    <row r="35882" s="1" customFormat="1" x14ac:dyDescent="0.25"/>
    <row r="35883" s="1" customFormat="1" x14ac:dyDescent="0.25"/>
    <row r="35884" s="1" customFormat="1" x14ac:dyDescent="0.25"/>
    <row r="35885" s="1" customFormat="1" x14ac:dyDescent="0.25"/>
    <row r="35886" s="1" customFormat="1" x14ac:dyDescent="0.25"/>
    <row r="35887" s="1" customFormat="1" x14ac:dyDescent="0.25"/>
    <row r="35888" s="1" customFormat="1" x14ac:dyDescent="0.25"/>
    <row r="35889" s="1" customFormat="1" x14ac:dyDescent="0.25"/>
    <row r="35890" s="1" customFormat="1" x14ac:dyDescent="0.25"/>
    <row r="35891" s="1" customFormat="1" x14ac:dyDescent="0.25"/>
    <row r="35892" s="1" customFormat="1" x14ac:dyDescent="0.25"/>
    <row r="35893" s="1" customFormat="1" x14ac:dyDescent="0.25"/>
    <row r="35894" s="1" customFormat="1" x14ac:dyDescent="0.25"/>
    <row r="35895" s="1" customFormat="1" x14ac:dyDescent="0.25"/>
    <row r="35896" s="1" customFormat="1" x14ac:dyDescent="0.25"/>
    <row r="35897" s="1" customFormat="1" x14ac:dyDescent="0.25"/>
    <row r="35898" s="1" customFormat="1" x14ac:dyDescent="0.25"/>
    <row r="35899" s="1" customFormat="1" x14ac:dyDescent="0.25"/>
    <row r="35900" s="1" customFormat="1" x14ac:dyDescent="0.25"/>
    <row r="35901" s="1" customFormat="1" x14ac:dyDescent="0.25"/>
    <row r="35902" s="1" customFormat="1" x14ac:dyDescent="0.25"/>
    <row r="35903" s="1" customFormat="1" x14ac:dyDescent="0.25"/>
    <row r="35904" s="1" customFormat="1" x14ac:dyDescent="0.25"/>
    <row r="35905" s="1" customFormat="1" x14ac:dyDescent="0.25"/>
    <row r="35906" s="1" customFormat="1" x14ac:dyDescent="0.25"/>
    <row r="35907" s="1" customFormat="1" x14ac:dyDescent="0.25"/>
    <row r="35908" s="1" customFormat="1" x14ac:dyDescent="0.25"/>
    <row r="35909" s="1" customFormat="1" x14ac:dyDescent="0.25"/>
    <row r="35910" s="1" customFormat="1" x14ac:dyDescent="0.25"/>
    <row r="35911" s="1" customFormat="1" x14ac:dyDescent="0.25"/>
    <row r="35912" s="1" customFormat="1" x14ac:dyDescent="0.25"/>
    <row r="35913" s="1" customFormat="1" x14ac:dyDescent="0.25"/>
    <row r="35914" s="1" customFormat="1" x14ac:dyDescent="0.25"/>
    <row r="35915" s="1" customFormat="1" x14ac:dyDescent="0.25"/>
    <row r="35916" s="1" customFormat="1" x14ac:dyDescent="0.25"/>
    <row r="35917" s="1" customFormat="1" x14ac:dyDescent="0.25"/>
    <row r="35918" s="1" customFormat="1" x14ac:dyDescent="0.25"/>
    <row r="35919" s="1" customFormat="1" x14ac:dyDescent="0.25"/>
    <row r="35920" s="1" customFormat="1" x14ac:dyDescent="0.25"/>
    <row r="35921" s="1" customFormat="1" x14ac:dyDescent="0.25"/>
    <row r="35922" s="1" customFormat="1" x14ac:dyDescent="0.25"/>
    <row r="35923" s="1" customFormat="1" x14ac:dyDescent="0.25"/>
    <row r="35924" s="1" customFormat="1" x14ac:dyDescent="0.25"/>
    <row r="35925" s="1" customFormat="1" x14ac:dyDescent="0.25"/>
    <row r="35926" s="1" customFormat="1" x14ac:dyDescent="0.25"/>
    <row r="35927" s="1" customFormat="1" x14ac:dyDescent="0.25"/>
    <row r="35928" s="1" customFormat="1" x14ac:dyDescent="0.25"/>
    <row r="35929" s="1" customFormat="1" x14ac:dyDescent="0.25"/>
    <row r="35930" s="1" customFormat="1" x14ac:dyDescent="0.25"/>
    <row r="35931" s="1" customFormat="1" x14ac:dyDescent="0.25"/>
    <row r="35932" s="1" customFormat="1" x14ac:dyDescent="0.25"/>
    <row r="35933" s="1" customFormat="1" x14ac:dyDescent="0.25"/>
    <row r="35934" s="1" customFormat="1" x14ac:dyDescent="0.25"/>
    <row r="35935" s="1" customFormat="1" x14ac:dyDescent="0.25"/>
    <row r="35936" s="1" customFormat="1" x14ac:dyDescent="0.25"/>
    <row r="35937" s="1" customFormat="1" x14ac:dyDescent="0.25"/>
    <row r="35938" s="1" customFormat="1" x14ac:dyDescent="0.25"/>
    <row r="35939" s="1" customFormat="1" x14ac:dyDescent="0.25"/>
    <row r="35940" s="1" customFormat="1" x14ac:dyDescent="0.25"/>
    <row r="35941" s="1" customFormat="1" x14ac:dyDescent="0.25"/>
    <row r="35942" s="1" customFormat="1" x14ac:dyDescent="0.25"/>
    <row r="35943" s="1" customFormat="1" x14ac:dyDescent="0.25"/>
    <row r="35944" s="1" customFormat="1" x14ac:dyDescent="0.25"/>
    <row r="35945" s="1" customFormat="1" x14ac:dyDescent="0.25"/>
    <row r="35946" s="1" customFormat="1" x14ac:dyDescent="0.25"/>
    <row r="35947" s="1" customFormat="1" x14ac:dyDescent="0.25"/>
    <row r="35948" s="1" customFormat="1" x14ac:dyDescent="0.25"/>
    <row r="35949" s="1" customFormat="1" x14ac:dyDescent="0.25"/>
    <row r="35950" s="1" customFormat="1" x14ac:dyDescent="0.25"/>
    <row r="35951" s="1" customFormat="1" x14ac:dyDescent="0.25"/>
    <row r="35952" s="1" customFormat="1" x14ac:dyDescent="0.25"/>
    <row r="35953" s="1" customFormat="1" x14ac:dyDescent="0.25"/>
    <row r="35954" s="1" customFormat="1" x14ac:dyDescent="0.25"/>
    <row r="35955" s="1" customFormat="1" x14ac:dyDescent="0.25"/>
    <row r="35956" s="1" customFormat="1" x14ac:dyDescent="0.25"/>
    <row r="35957" s="1" customFormat="1" x14ac:dyDescent="0.25"/>
    <row r="35958" s="1" customFormat="1" x14ac:dyDescent="0.25"/>
    <row r="35959" s="1" customFormat="1" x14ac:dyDescent="0.25"/>
    <row r="35960" s="1" customFormat="1" x14ac:dyDescent="0.25"/>
    <row r="35961" s="1" customFormat="1" x14ac:dyDescent="0.25"/>
    <row r="35962" s="1" customFormat="1" x14ac:dyDescent="0.25"/>
    <row r="35963" s="1" customFormat="1" x14ac:dyDescent="0.25"/>
    <row r="35964" s="1" customFormat="1" x14ac:dyDescent="0.25"/>
    <row r="35965" s="1" customFormat="1" x14ac:dyDescent="0.25"/>
    <row r="35966" s="1" customFormat="1" x14ac:dyDescent="0.25"/>
    <row r="35967" s="1" customFormat="1" x14ac:dyDescent="0.25"/>
    <row r="35968" s="1" customFormat="1" x14ac:dyDescent="0.25"/>
    <row r="35969" s="1" customFormat="1" x14ac:dyDescent="0.25"/>
    <row r="35970" s="1" customFormat="1" x14ac:dyDescent="0.25"/>
    <row r="35971" s="1" customFormat="1" x14ac:dyDescent="0.25"/>
    <row r="35972" s="1" customFormat="1" x14ac:dyDescent="0.25"/>
    <row r="35973" s="1" customFormat="1" x14ac:dyDescent="0.25"/>
    <row r="35974" s="1" customFormat="1" x14ac:dyDescent="0.25"/>
    <row r="35975" s="1" customFormat="1" x14ac:dyDescent="0.25"/>
    <row r="35976" s="1" customFormat="1" x14ac:dyDescent="0.25"/>
    <row r="35977" s="1" customFormat="1" x14ac:dyDescent="0.25"/>
    <row r="35978" s="1" customFormat="1" x14ac:dyDescent="0.25"/>
    <row r="35979" s="1" customFormat="1" x14ac:dyDescent="0.25"/>
    <row r="35980" s="1" customFormat="1" x14ac:dyDescent="0.25"/>
    <row r="35981" s="1" customFormat="1" x14ac:dyDescent="0.25"/>
    <row r="35982" s="1" customFormat="1" x14ac:dyDescent="0.25"/>
    <row r="35983" s="1" customFormat="1" x14ac:dyDescent="0.25"/>
    <row r="35984" s="1" customFormat="1" x14ac:dyDescent="0.25"/>
    <row r="35985" s="1" customFormat="1" x14ac:dyDescent="0.25"/>
    <row r="35986" s="1" customFormat="1" x14ac:dyDescent="0.25"/>
    <row r="35987" s="1" customFormat="1" x14ac:dyDescent="0.25"/>
    <row r="35988" s="1" customFormat="1" x14ac:dyDescent="0.25"/>
    <row r="35989" s="1" customFormat="1" x14ac:dyDescent="0.25"/>
    <row r="35990" s="1" customFormat="1" x14ac:dyDescent="0.25"/>
    <row r="35991" s="1" customFormat="1" x14ac:dyDescent="0.25"/>
    <row r="35992" s="1" customFormat="1" x14ac:dyDescent="0.25"/>
    <row r="35993" s="1" customFormat="1" x14ac:dyDescent="0.25"/>
    <row r="35994" s="1" customFormat="1" x14ac:dyDescent="0.25"/>
    <row r="35995" s="1" customFormat="1" x14ac:dyDescent="0.25"/>
    <row r="35996" s="1" customFormat="1" x14ac:dyDescent="0.25"/>
    <row r="35997" s="1" customFormat="1" x14ac:dyDescent="0.25"/>
    <row r="35998" s="1" customFormat="1" x14ac:dyDescent="0.25"/>
    <row r="35999" s="1" customFormat="1" x14ac:dyDescent="0.25"/>
    <row r="36000" s="1" customFormat="1" x14ac:dyDescent="0.25"/>
    <row r="36001" s="1" customFormat="1" x14ac:dyDescent="0.25"/>
    <row r="36002" s="1" customFormat="1" x14ac:dyDescent="0.25"/>
    <row r="36003" s="1" customFormat="1" x14ac:dyDescent="0.25"/>
    <row r="36004" s="1" customFormat="1" x14ac:dyDescent="0.25"/>
    <row r="36005" s="1" customFormat="1" x14ac:dyDescent="0.25"/>
    <row r="36006" s="1" customFormat="1" x14ac:dyDescent="0.25"/>
    <row r="36007" s="1" customFormat="1" x14ac:dyDescent="0.25"/>
    <row r="36008" s="1" customFormat="1" x14ac:dyDescent="0.25"/>
    <row r="36009" s="1" customFormat="1" x14ac:dyDescent="0.25"/>
    <row r="36010" s="1" customFormat="1" x14ac:dyDescent="0.25"/>
    <row r="36011" s="1" customFormat="1" x14ac:dyDescent="0.25"/>
    <row r="36012" s="1" customFormat="1" x14ac:dyDescent="0.25"/>
    <row r="36013" s="1" customFormat="1" x14ac:dyDescent="0.25"/>
    <row r="36014" s="1" customFormat="1" x14ac:dyDescent="0.25"/>
    <row r="36015" s="1" customFormat="1" x14ac:dyDescent="0.25"/>
    <row r="36016" s="1" customFormat="1" x14ac:dyDescent="0.25"/>
    <row r="36017" s="1" customFormat="1" x14ac:dyDescent="0.25"/>
    <row r="36018" s="1" customFormat="1" x14ac:dyDescent="0.25"/>
    <row r="36019" s="1" customFormat="1" x14ac:dyDescent="0.25"/>
    <row r="36020" s="1" customFormat="1" x14ac:dyDescent="0.25"/>
    <row r="36021" s="1" customFormat="1" x14ac:dyDescent="0.25"/>
    <row r="36022" s="1" customFormat="1" x14ac:dyDescent="0.25"/>
    <row r="36023" s="1" customFormat="1" x14ac:dyDescent="0.25"/>
    <row r="36024" s="1" customFormat="1" x14ac:dyDescent="0.25"/>
    <row r="36025" s="1" customFormat="1" x14ac:dyDescent="0.25"/>
    <row r="36026" s="1" customFormat="1" x14ac:dyDescent="0.25"/>
    <row r="36027" s="1" customFormat="1" x14ac:dyDescent="0.25"/>
    <row r="36028" s="1" customFormat="1" x14ac:dyDescent="0.25"/>
    <row r="36029" s="1" customFormat="1" x14ac:dyDescent="0.25"/>
    <row r="36030" s="1" customFormat="1" x14ac:dyDescent="0.25"/>
    <row r="36031" s="1" customFormat="1" x14ac:dyDescent="0.25"/>
    <row r="36032" s="1" customFormat="1" x14ac:dyDescent="0.25"/>
    <row r="36033" s="1" customFormat="1" x14ac:dyDescent="0.25"/>
    <row r="36034" s="1" customFormat="1" x14ac:dyDescent="0.25"/>
    <row r="36035" s="1" customFormat="1" x14ac:dyDescent="0.25"/>
    <row r="36036" s="1" customFormat="1" x14ac:dyDescent="0.25"/>
    <row r="36037" s="1" customFormat="1" x14ac:dyDescent="0.25"/>
    <row r="36038" s="1" customFormat="1" x14ac:dyDescent="0.25"/>
    <row r="36039" s="1" customFormat="1" x14ac:dyDescent="0.25"/>
    <row r="36040" s="1" customFormat="1" x14ac:dyDescent="0.25"/>
    <row r="36041" s="1" customFormat="1" x14ac:dyDescent="0.25"/>
    <row r="36042" s="1" customFormat="1" x14ac:dyDescent="0.25"/>
    <row r="36043" s="1" customFormat="1" x14ac:dyDescent="0.25"/>
    <row r="36044" s="1" customFormat="1" x14ac:dyDescent="0.25"/>
    <row r="36045" s="1" customFormat="1" x14ac:dyDescent="0.25"/>
    <row r="36046" s="1" customFormat="1" x14ac:dyDescent="0.25"/>
    <row r="36047" s="1" customFormat="1" x14ac:dyDescent="0.25"/>
    <row r="36048" s="1" customFormat="1" x14ac:dyDescent="0.25"/>
    <row r="36049" s="1" customFormat="1" x14ac:dyDescent="0.25"/>
    <row r="36050" s="1" customFormat="1" x14ac:dyDescent="0.25"/>
    <row r="36051" s="1" customFormat="1" x14ac:dyDescent="0.25"/>
    <row r="36052" s="1" customFormat="1" x14ac:dyDescent="0.25"/>
    <row r="36053" s="1" customFormat="1" x14ac:dyDescent="0.25"/>
    <row r="36054" s="1" customFormat="1" x14ac:dyDescent="0.25"/>
    <row r="36055" s="1" customFormat="1" x14ac:dyDescent="0.25"/>
    <row r="36056" s="1" customFormat="1" x14ac:dyDescent="0.25"/>
    <row r="36057" s="1" customFormat="1" x14ac:dyDescent="0.25"/>
    <row r="36058" s="1" customFormat="1" x14ac:dyDescent="0.25"/>
    <row r="36059" s="1" customFormat="1" x14ac:dyDescent="0.25"/>
    <row r="36060" s="1" customFormat="1" x14ac:dyDescent="0.25"/>
    <row r="36061" s="1" customFormat="1" x14ac:dyDescent="0.25"/>
    <row r="36062" s="1" customFormat="1" x14ac:dyDescent="0.25"/>
    <row r="36063" s="1" customFormat="1" x14ac:dyDescent="0.25"/>
    <row r="36064" s="1" customFormat="1" x14ac:dyDescent="0.25"/>
    <row r="36065" s="1" customFormat="1" x14ac:dyDescent="0.25"/>
    <row r="36066" s="1" customFormat="1" x14ac:dyDescent="0.25"/>
    <row r="36067" s="1" customFormat="1" x14ac:dyDescent="0.25"/>
    <row r="36068" s="1" customFormat="1" x14ac:dyDescent="0.25"/>
    <row r="36069" s="1" customFormat="1" x14ac:dyDescent="0.25"/>
    <row r="36070" s="1" customFormat="1" x14ac:dyDescent="0.25"/>
    <row r="36071" s="1" customFormat="1" x14ac:dyDescent="0.25"/>
    <row r="36072" s="1" customFormat="1" x14ac:dyDescent="0.25"/>
    <row r="36073" s="1" customFormat="1" x14ac:dyDescent="0.25"/>
    <row r="36074" s="1" customFormat="1" x14ac:dyDescent="0.25"/>
    <row r="36075" s="1" customFormat="1" x14ac:dyDescent="0.25"/>
    <row r="36076" s="1" customFormat="1" x14ac:dyDescent="0.25"/>
    <row r="36077" s="1" customFormat="1" x14ac:dyDescent="0.25"/>
    <row r="36078" s="1" customFormat="1" x14ac:dyDescent="0.25"/>
    <row r="36079" s="1" customFormat="1" x14ac:dyDescent="0.25"/>
    <row r="36080" s="1" customFormat="1" x14ac:dyDescent="0.25"/>
    <row r="36081" s="1" customFormat="1" x14ac:dyDescent="0.25"/>
    <row r="36082" s="1" customFormat="1" x14ac:dyDescent="0.25"/>
    <row r="36083" s="1" customFormat="1" x14ac:dyDescent="0.25"/>
    <row r="36084" s="1" customFormat="1" x14ac:dyDescent="0.25"/>
    <row r="36085" s="1" customFormat="1" x14ac:dyDescent="0.25"/>
    <row r="36086" s="1" customFormat="1" x14ac:dyDescent="0.25"/>
    <row r="36087" s="1" customFormat="1" x14ac:dyDescent="0.25"/>
    <row r="36088" s="1" customFormat="1" x14ac:dyDescent="0.25"/>
    <row r="36089" s="1" customFormat="1" x14ac:dyDescent="0.25"/>
    <row r="36090" s="1" customFormat="1" x14ac:dyDescent="0.25"/>
    <row r="36091" s="1" customFormat="1" x14ac:dyDescent="0.25"/>
    <row r="36092" s="1" customFormat="1" x14ac:dyDescent="0.25"/>
    <row r="36093" s="1" customFormat="1" x14ac:dyDescent="0.25"/>
    <row r="36094" s="1" customFormat="1" x14ac:dyDescent="0.25"/>
    <row r="36095" s="1" customFormat="1" x14ac:dyDescent="0.25"/>
    <row r="36096" s="1" customFormat="1" x14ac:dyDescent="0.25"/>
    <row r="36097" s="1" customFormat="1" x14ac:dyDescent="0.25"/>
    <row r="36098" s="1" customFormat="1" x14ac:dyDescent="0.25"/>
    <row r="36099" s="1" customFormat="1" x14ac:dyDescent="0.25"/>
    <row r="36100" s="1" customFormat="1" x14ac:dyDescent="0.25"/>
    <row r="36101" s="1" customFormat="1" x14ac:dyDescent="0.25"/>
    <row r="36102" s="1" customFormat="1" x14ac:dyDescent="0.25"/>
    <row r="36103" s="1" customFormat="1" x14ac:dyDescent="0.25"/>
    <row r="36104" s="1" customFormat="1" x14ac:dyDescent="0.25"/>
    <row r="36105" s="1" customFormat="1" x14ac:dyDescent="0.25"/>
    <row r="36106" s="1" customFormat="1" x14ac:dyDescent="0.25"/>
    <row r="36107" s="1" customFormat="1" x14ac:dyDescent="0.25"/>
    <row r="36108" s="1" customFormat="1" x14ac:dyDescent="0.25"/>
    <row r="36109" s="1" customFormat="1" x14ac:dyDescent="0.25"/>
    <row r="36110" s="1" customFormat="1" x14ac:dyDescent="0.25"/>
    <row r="36111" s="1" customFormat="1" x14ac:dyDescent="0.25"/>
    <row r="36112" s="1" customFormat="1" x14ac:dyDescent="0.25"/>
    <row r="36113" s="1" customFormat="1" x14ac:dyDescent="0.25"/>
    <row r="36114" s="1" customFormat="1" x14ac:dyDescent="0.25"/>
    <row r="36115" s="1" customFormat="1" x14ac:dyDescent="0.25"/>
    <row r="36116" s="1" customFormat="1" x14ac:dyDescent="0.25"/>
    <row r="36117" s="1" customFormat="1" x14ac:dyDescent="0.25"/>
    <row r="36118" s="1" customFormat="1" x14ac:dyDescent="0.25"/>
    <row r="36119" s="1" customFormat="1" x14ac:dyDescent="0.25"/>
    <row r="36120" s="1" customFormat="1" x14ac:dyDescent="0.25"/>
    <row r="36121" s="1" customFormat="1" x14ac:dyDescent="0.25"/>
    <row r="36122" s="1" customFormat="1" x14ac:dyDescent="0.25"/>
    <row r="36123" s="1" customFormat="1" x14ac:dyDescent="0.25"/>
    <row r="36124" s="1" customFormat="1" x14ac:dyDescent="0.25"/>
    <row r="36125" s="1" customFormat="1" x14ac:dyDescent="0.25"/>
    <row r="36126" s="1" customFormat="1" x14ac:dyDescent="0.25"/>
    <row r="36127" s="1" customFormat="1" x14ac:dyDescent="0.25"/>
    <row r="36128" s="1" customFormat="1" x14ac:dyDescent="0.25"/>
    <row r="36129" s="1" customFormat="1" x14ac:dyDescent="0.25"/>
    <row r="36130" s="1" customFormat="1" x14ac:dyDescent="0.25"/>
    <row r="36131" s="1" customFormat="1" x14ac:dyDescent="0.25"/>
    <row r="36132" s="1" customFormat="1" x14ac:dyDescent="0.25"/>
    <row r="36133" s="1" customFormat="1" x14ac:dyDescent="0.25"/>
    <row r="36134" s="1" customFormat="1" x14ac:dyDescent="0.25"/>
    <row r="36135" s="1" customFormat="1" x14ac:dyDescent="0.25"/>
    <row r="36136" s="1" customFormat="1" x14ac:dyDescent="0.25"/>
    <row r="36137" s="1" customFormat="1" x14ac:dyDescent="0.25"/>
    <row r="36138" s="1" customFormat="1" x14ac:dyDescent="0.25"/>
    <row r="36139" s="1" customFormat="1" x14ac:dyDescent="0.25"/>
    <row r="36140" s="1" customFormat="1" x14ac:dyDescent="0.25"/>
    <row r="36141" s="1" customFormat="1" x14ac:dyDescent="0.25"/>
    <row r="36142" s="1" customFormat="1" x14ac:dyDescent="0.25"/>
    <row r="36143" s="1" customFormat="1" x14ac:dyDescent="0.25"/>
    <row r="36144" s="1" customFormat="1" x14ac:dyDescent="0.25"/>
    <row r="36145" s="1" customFormat="1" x14ac:dyDescent="0.25"/>
    <row r="36146" s="1" customFormat="1" x14ac:dyDescent="0.25"/>
    <row r="36147" s="1" customFormat="1" x14ac:dyDescent="0.25"/>
    <row r="36148" s="1" customFormat="1" x14ac:dyDescent="0.25"/>
    <row r="36149" s="1" customFormat="1" x14ac:dyDescent="0.25"/>
    <row r="36150" s="1" customFormat="1" x14ac:dyDescent="0.25"/>
    <row r="36151" s="1" customFormat="1" x14ac:dyDescent="0.25"/>
    <row r="36152" s="1" customFormat="1" x14ac:dyDescent="0.25"/>
    <row r="36153" s="1" customFormat="1" x14ac:dyDescent="0.25"/>
    <row r="36154" s="1" customFormat="1" x14ac:dyDescent="0.25"/>
    <row r="36155" s="1" customFormat="1" x14ac:dyDescent="0.25"/>
    <row r="36156" s="1" customFormat="1" x14ac:dyDescent="0.25"/>
    <row r="36157" s="1" customFormat="1" x14ac:dyDescent="0.25"/>
    <row r="36158" s="1" customFormat="1" x14ac:dyDescent="0.25"/>
    <row r="36159" s="1" customFormat="1" x14ac:dyDescent="0.25"/>
    <row r="36160" s="1" customFormat="1" x14ac:dyDescent="0.25"/>
    <row r="36161" s="1" customFormat="1" x14ac:dyDescent="0.25"/>
    <row r="36162" s="1" customFormat="1" x14ac:dyDescent="0.25"/>
    <row r="36163" s="1" customFormat="1" x14ac:dyDescent="0.25"/>
    <row r="36164" s="1" customFormat="1" x14ac:dyDescent="0.25"/>
    <row r="36165" s="1" customFormat="1" x14ac:dyDescent="0.25"/>
    <row r="36166" s="1" customFormat="1" x14ac:dyDescent="0.25"/>
    <row r="36167" s="1" customFormat="1" x14ac:dyDescent="0.25"/>
    <row r="36168" s="1" customFormat="1" x14ac:dyDescent="0.25"/>
    <row r="36169" s="1" customFormat="1" x14ac:dyDescent="0.25"/>
    <row r="36170" s="1" customFormat="1" x14ac:dyDescent="0.25"/>
    <row r="36171" s="1" customFormat="1" x14ac:dyDescent="0.25"/>
    <row r="36172" s="1" customFormat="1" x14ac:dyDescent="0.25"/>
    <row r="36173" s="1" customFormat="1" x14ac:dyDescent="0.25"/>
    <row r="36174" s="1" customFormat="1" x14ac:dyDescent="0.25"/>
    <row r="36175" s="1" customFormat="1" x14ac:dyDescent="0.25"/>
    <row r="36176" s="1" customFormat="1" x14ac:dyDescent="0.25"/>
    <row r="36177" s="1" customFormat="1" x14ac:dyDescent="0.25"/>
    <row r="36178" s="1" customFormat="1" x14ac:dyDescent="0.25"/>
    <row r="36179" s="1" customFormat="1" x14ac:dyDescent="0.25"/>
    <row r="36180" s="1" customFormat="1" x14ac:dyDescent="0.25"/>
    <row r="36181" s="1" customFormat="1" x14ac:dyDescent="0.25"/>
    <row r="36182" s="1" customFormat="1" x14ac:dyDescent="0.25"/>
    <row r="36183" s="1" customFormat="1" x14ac:dyDescent="0.25"/>
    <row r="36184" s="1" customFormat="1" x14ac:dyDescent="0.25"/>
    <row r="36185" s="1" customFormat="1" x14ac:dyDescent="0.25"/>
    <row r="36186" s="1" customFormat="1" x14ac:dyDescent="0.25"/>
    <row r="36187" s="1" customFormat="1" x14ac:dyDescent="0.25"/>
    <row r="36188" s="1" customFormat="1" x14ac:dyDescent="0.25"/>
    <row r="36189" s="1" customFormat="1" x14ac:dyDescent="0.25"/>
    <row r="36190" s="1" customFormat="1" x14ac:dyDescent="0.25"/>
    <row r="36191" s="1" customFormat="1" x14ac:dyDescent="0.25"/>
    <row r="36192" s="1" customFormat="1" x14ac:dyDescent="0.25"/>
    <row r="36193" s="1" customFormat="1" x14ac:dyDescent="0.25"/>
    <row r="36194" s="1" customFormat="1" x14ac:dyDescent="0.25"/>
    <row r="36195" s="1" customFormat="1" x14ac:dyDescent="0.25"/>
    <row r="36196" s="1" customFormat="1" x14ac:dyDescent="0.25"/>
    <row r="36197" s="1" customFormat="1" x14ac:dyDescent="0.25"/>
    <row r="36198" s="1" customFormat="1" x14ac:dyDescent="0.25"/>
    <row r="36199" s="1" customFormat="1" x14ac:dyDescent="0.25"/>
    <row r="36200" s="1" customFormat="1" x14ac:dyDescent="0.25"/>
    <row r="36201" s="1" customFormat="1" x14ac:dyDescent="0.25"/>
    <row r="36202" s="1" customFormat="1" x14ac:dyDescent="0.25"/>
    <row r="36203" s="1" customFormat="1" x14ac:dyDescent="0.25"/>
    <row r="36204" s="1" customFormat="1" x14ac:dyDescent="0.25"/>
    <row r="36205" s="1" customFormat="1" x14ac:dyDescent="0.25"/>
    <row r="36206" s="1" customFormat="1" x14ac:dyDescent="0.25"/>
    <row r="36207" s="1" customFormat="1" x14ac:dyDescent="0.25"/>
    <row r="36208" s="1" customFormat="1" x14ac:dyDescent="0.25"/>
    <row r="36209" s="1" customFormat="1" x14ac:dyDescent="0.25"/>
    <row r="36210" s="1" customFormat="1" x14ac:dyDescent="0.25"/>
    <row r="36211" s="1" customFormat="1" x14ac:dyDescent="0.25"/>
    <row r="36212" s="1" customFormat="1" x14ac:dyDescent="0.25"/>
    <row r="36213" s="1" customFormat="1" x14ac:dyDescent="0.25"/>
    <row r="36214" s="1" customFormat="1" x14ac:dyDescent="0.25"/>
    <row r="36215" s="1" customFormat="1" x14ac:dyDescent="0.25"/>
    <row r="36216" s="1" customFormat="1" x14ac:dyDescent="0.25"/>
    <row r="36217" s="1" customFormat="1" x14ac:dyDescent="0.25"/>
    <row r="36218" s="1" customFormat="1" x14ac:dyDescent="0.25"/>
    <row r="36219" s="1" customFormat="1" x14ac:dyDescent="0.25"/>
    <row r="36220" s="1" customFormat="1" x14ac:dyDescent="0.25"/>
    <row r="36221" s="1" customFormat="1" x14ac:dyDescent="0.25"/>
    <row r="36222" s="1" customFormat="1" x14ac:dyDescent="0.25"/>
    <row r="36223" s="1" customFormat="1" x14ac:dyDescent="0.25"/>
    <row r="36224" s="1" customFormat="1" x14ac:dyDescent="0.25"/>
    <row r="36225" s="1" customFormat="1" x14ac:dyDescent="0.25"/>
    <row r="36226" s="1" customFormat="1" x14ac:dyDescent="0.25"/>
    <row r="36227" s="1" customFormat="1" x14ac:dyDescent="0.25"/>
    <row r="36228" s="1" customFormat="1" x14ac:dyDescent="0.25"/>
    <row r="36229" s="1" customFormat="1" x14ac:dyDescent="0.25"/>
    <row r="36230" s="1" customFormat="1" x14ac:dyDescent="0.25"/>
    <row r="36231" s="1" customFormat="1" x14ac:dyDescent="0.25"/>
    <row r="36232" s="1" customFormat="1" x14ac:dyDescent="0.25"/>
    <row r="36233" s="1" customFormat="1" x14ac:dyDescent="0.25"/>
    <row r="36234" s="1" customFormat="1" x14ac:dyDescent="0.25"/>
    <row r="36235" s="1" customFormat="1" x14ac:dyDescent="0.25"/>
    <row r="36236" s="1" customFormat="1" x14ac:dyDescent="0.25"/>
    <row r="36237" s="1" customFormat="1" x14ac:dyDescent="0.25"/>
    <row r="36238" s="1" customFormat="1" x14ac:dyDescent="0.25"/>
    <row r="36239" s="1" customFormat="1" x14ac:dyDescent="0.25"/>
    <row r="36240" s="1" customFormat="1" x14ac:dyDescent="0.25"/>
    <row r="36241" s="1" customFormat="1" x14ac:dyDescent="0.25"/>
    <row r="36242" s="1" customFormat="1" x14ac:dyDescent="0.25"/>
    <row r="36243" s="1" customFormat="1" x14ac:dyDescent="0.25"/>
    <row r="36244" s="1" customFormat="1" x14ac:dyDescent="0.25"/>
    <row r="36245" s="1" customFormat="1" x14ac:dyDescent="0.25"/>
    <row r="36246" s="1" customFormat="1" x14ac:dyDescent="0.25"/>
    <row r="36247" s="1" customFormat="1" x14ac:dyDescent="0.25"/>
    <row r="36248" s="1" customFormat="1" x14ac:dyDescent="0.25"/>
    <row r="36249" s="1" customFormat="1" x14ac:dyDescent="0.25"/>
    <row r="36250" s="1" customFormat="1" x14ac:dyDescent="0.25"/>
    <row r="36251" s="1" customFormat="1" x14ac:dyDescent="0.25"/>
    <row r="36252" s="1" customFormat="1" x14ac:dyDescent="0.25"/>
    <row r="36253" s="1" customFormat="1" x14ac:dyDescent="0.25"/>
    <row r="36254" s="1" customFormat="1" x14ac:dyDescent="0.25"/>
    <row r="36255" s="1" customFormat="1" x14ac:dyDescent="0.25"/>
    <row r="36256" s="1" customFormat="1" x14ac:dyDescent="0.25"/>
    <row r="36257" s="1" customFormat="1" x14ac:dyDescent="0.25"/>
    <row r="36258" s="1" customFormat="1" x14ac:dyDescent="0.25"/>
    <row r="36259" s="1" customFormat="1" x14ac:dyDescent="0.25"/>
    <row r="36260" s="1" customFormat="1" x14ac:dyDescent="0.25"/>
    <row r="36261" s="1" customFormat="1" x14ac:dyDescent="0.25"/>
    <row r="36262" s="1" customFormat="1" x14ac:dyDescent="0.25"/>
    <row r="36263" s="1" customFormat="1" x14ac:dyDescent="0.25"/>
    <row r="36264" s="1" customFormat="1" x14ac:dyDescent="0.25"/>
    <row r="36265" s="1" customFormat="1" x14ac:dyDescent="0.25"/>
    <row r="36266" s="1" customFormat="1" x14ac:dyDescent="0.25"/>
    <row r="36267" s="1" customFormat="1" x14ac:dyDescent="0.25"/>
    <row r="36268" s="1" customFormat="1" x14ac:dyDescent="0.25"/>
    <row r="36269" s="1" customFormat="1" x14ac:dyDescent="0.25"/>
    <row r="36270" s="1" customFormat="1" x14ac:dyDescent="0.25"/>
    <row r="36271" s="1" customFormat="1" x14ac:dyDescent="0.25"/>
    <row r="36272" s="1" customFormat="1" x14ac:dyDescent="0.25"/>
    <row r="36273" s="1" customFormat="1" x14ac:dyDescent="0.25"/>
    <row r="36274" s="1" customFormat="1" x14ac:dyDescent="0.25"/>
    <row r="36275" s="1" customFormat="1" x14ac:dyDescent="0.25"/>
    <row r="36276" s="1" customFormat="1" x14ac:dyDescent="0.25"/>
    <row r="36277" s="1" customFormat="1" x14ac:dyDescent="0.25"/>
    <row r="36278" s="1" customFormat="1" x14ac:dyDescent="0.25"/>
    <row r="36279" s="1" customFormat="1" x14ac:dyDescent="0.25"/>
    <row r="36280" s="1" customFormat="1" x14ac:dyDescent="0.25"/>
    <row r="36281" s="1" customFormat="1" x14ac:dyDescent="0.25"/>
    <row r="36282" s="1" customFormat="1" x14ac:dyDescent="0.25"/>
    <row r="36283" s="1" customFormat="1" x14ac:dyDescent="0.25"/>
    <row r="36284" s="1" customFormat="1" x14ac:dyDescent="0.25"/>
    <row r="36285" s="1" customFormat="1" x14ac:dyDescent="0.25"/>
    <row r="36286" s="1" customFormat="1" x14ac:dyDescent="0.25"/>
    <row r="36287" s="1" customFormat="1" x14ac:dyDescent="0.25"/>
    <row r="36288" s="1" customFormat="1" x14ac:dyDescent="0.25"/>
    <row r="36289" s="1" customFormat="1" x14ac:dyDescent="0.25"/>
    <row r="36290" s="1" customFormat="1" x14ac:dyDescent="0.25"/>
    <row r="36291" s="1" customFormat="1" x14ac:dyDescent="0.25"/>
    <row r="36292" s="1" customFormat="1" x14ac:dyDescent="0.25"/>
    <row r="36293" s="1" customFormat="1" x14ac:dyDescent="0.25"/>
    <row r="36294" s="1" customFormat="1" x14ac:dyDescent="0.25"/>
    <row r="36295" s="1" customFormat="1" x14ac:dyDescent="0.25"/>
    <row r="36296" s="1" customFormat="1" x14ac:dyDescent="0.25"/>
    <row r="36297" s="1" customFormat="1" x14ac:dyDescent="0.25"/>
    <row r="36298" s="1" customFormat="1" x14ac:dyDescent="0.25"/>
    <row r="36299" s="1" customFormat="1" x14ac:dyDescent="0.25"/>
    <row r="36300" s="1" customFormat="1" x14ac:dyDescent="0.25"/>
    <row r="36301" s="1" customFormat="1" x14ac:dyDescent="0.25"/>
    <row r="36302" s="1" customFormat="1" x14ac:dyDescent="0.25"/>
    <row r="36303" s="1" customFormat="1" x14ac:dyDescent="0.25"/>
    <row r="36304" s="1" customFormat="1" x14ac:dyDescent="0.25"/>
    <row r="36305" s="1" customFormat="1" x14ac:dyDescent="0.25"/>
    <row r="36306" s="1" customFormat="1" x14ac:dyDescent="0.25"/>
    <row r="36307" s="1" customFormat="1" x14ac:dyDescent="0.25"/>
    <row r="36308" s="1" customFormat="1" x14ac:dyDescent="0.25"/>
    <row r="36309" s="1" customFormat="1" x14ac:dyDescent="0.25"/>
    <row r="36310" s="1" customFormat="1" x14ac:dyDescent="0.25"/>
    <row r="36311" s="1" customFormat="1" x14ac:dyDescent="0.25"/>
    <row r="36312" s="1" customFormat="1" x14ac:dyDescent="0.25"/>
    <row r="36313" s="1" customFormat="1" x14ac:dyDescent="0.25"/>
    <row r="36314" s="1" customFormat="1" x14ac:dyDescent="0.25"/>
    <row r="36315" s="1" customFormat="1" x14ac:dyDescent="0.25"/>
    <row r="36316" s="1" customFormat="1" x14ac:dyDescent="0.25"/>
    <row r="36317" s="1" customFormat="1" x14ac:dyDescent="0.25"/>
    <row r="36318" s="1" customFormat="1" x14ac:dyDescent="0.25"/>
    <row r="36319" s="1" customFormat="1" x14ac:dyDescent="0.25"/>
    <row r="36320" s="1" customFormat="1" x14ac:dyDescent="0.25"/>
    <row r="36321" s="1" customFormat="1" x14ac:dyDescent="0.25"/>
    <row r="36322" s="1" customFormat="1" x14ac:dyDescent="0.25"/>
    <row r="36323" s="1" customFormat="1" x14ac:dyDescent="0.25"/>
    <row r="36324" s="1" customFormat="1" x14ac:dyDescent="0.25"/>
    <row r="36325" s="1" customFormat="1" x14ac:dyDescent="0.25"/>
    <row r="36326" s="1" customFormat="1" x14ac:dyDescent="0.25"/>
    <row r="36327" s="1" customFormat="1" x14ac:dyDescent="0.25"/>
    <row r="36328" s="1" customFormat="1" x14ac:dyDescent="0.25"/>
    <row r="36329" s="1" customFormat="1" x14ac:dyDescent="0.25"/>
    <row r="36330" s="1" customFormat="1" x14ac:dyDescent="0.25"/>
    <row r="36331" s="1" customFormat="1" x14ac:dyDescent="0.25"/>
    <row r="36332" s="1" customFormat="1" x14ac:dyDescent="0.25"/>
    <row r="36333" s="1" customFormat="1" x14ac:dyDescent="0.25"/>
    <row r="36334" s="1" customFormat="1" x14ac:dyDescent="0.25"/>
    <row r="36335" s="1" customFormat="1" x14ac:dyDescent="0.25"/>
    <row r="36336" s="1" customFormat="1" x14ac:dyDescent="0.25"/>
    <row r="36337" s="1" customFormat="1" x14ac:dyDescent="0.25"/>
    <row r="36338" s="1" customFormat="1" x14ac:dyDescent="0.25"/>
    <row r="36339" s="1" customFormat="1" x14ac:dyDescent="0.25"/>
    <row r="36340" s="1" customFormat="1" x14ac:dyDescent="0.25"/>
    <row r="36341" s="1" customFormat="1" x14ac:dyDescent="0.25"/>
    <row r="36342" s="1" customFormat="1" x14ac:dyDescent="0.25"/>
    <row r="36343" s="1" customFormat="1" x14ac:dyDescent="0.25"/>
    <row r="36344" s="1" customFormat="1" x14ac:dyDescent="0.25"/>
    <row r="36345" s="1" customFormat="1" x14ac:dyDescent="0.25"/>
    <row r="36346" s="1" customFormat="1" x14ac:dyDescent="0.25"/>
    <row r="36347" s="1" customFormat="1" x14ac:dyDescent="0.25"/>
    <row r="36348" s="1" customFormat="1" x14ac:dyDescent="0.25"/>
    <row r="36349" s="1" customFormat="1" x14ac:dyDescent="0.25"/>
    <row r="36350" s="1" customFormat="1" x14ac:dyDescent="0.25"/>
    <row r="36351" s="1" customFormat="1" x14ac:dyDescent="0.25"/>
    <row r="36352" s="1" customFormat="1" x14ac:dyDescent="0.25"/>
    <row r="36353" s="1" customFormat="1" x14ac:dyDescent="0.25"/>
    <row r="36354" s="1" customFormat="1" x14ac:dyDescent="0.25"/>
    <row r="36355" s="1" customFormat="1" x14ac:dyDescent="0.25"/>
    <row r="36356" s="1" customFormat="1" x14ac:dyDescent="0.25"/>
    <row r="36357" s="1" customFormat="1" x14ac:dyDescent="0.25"/>
    <row r="36358" s="1" customFormat="1" x14ac:dyDescent="0.25"/>
    <row r="36359" s="1" customFormat="1" x14ac:dyDescent="0.25"/>
    <row r="36360" s="1" customFormat="1" x14ac:dyDescent="0.25"/>
    <row r="36361" s="1" customFormat="1" x14ac:dyDescent="0.25"/>
    <row r="36362" s="1" customFormat="1" x14ac:dyDescent="0.25"/>
    <row r="36363" s="1" customFormat="1" x14ac:dyDescent="0.25"/>
    <row r="36364" s="1" customFormat="1" x14ac:dyDescent="0.25"/>
    <row r="36365" s="1" customFormat="1" x14ac:dyDescent="0.25"/>
    <row r="36366" s="1" customFormat="1" x14ac:dyDescent="0.25"/>
    <row r="36367" s="1" customFormat="1" x14ac:dyDescent="0.25"/>
    <row r="36368" s="1" customFormat="1" x14ac:dyDescent="0.25"/>
    <row r="36369" s="1" customFormat="1" x14ac:dyDescent="0.25"/>
    <row r="36370" s="1" customFormat="1" x14ac:dyDescent="0.25"/>
    <row r="36371" s="1" customFormat="1" x14ac:dyDescent="0.25"/>
    <row r="36372" s="1" customFormat="1" x14ac:dyDescent="0.25"/>
    <row r="36373" s="1" customFormat="1" x14ac:dyDescent="0.25"/>
    <row r="36374" s="1" customFormat="1" x14ac:dyDescent="0.25"/>
    <row r="36375" s="1" customFormat="1" x14ac:dyDescent="0.25"/>
    <row r="36376" s="1" customFormat="1" x14ac:dyDescent="0.25"/>
    <row r="36377" s="1" customFormat="1" x14ac:dyDescent="0.25"/>
    <row r="36378" s="1" customFormat="1" x14ac:dyDescent="0.25"/>
    <row r="36379" s="1" customFormat="1" x14ac:dyDescent="0.25"/>
    <row r="36380" s="1" customFormat="1" x14ac:dyDescent="0.25"/>
    <row r="36381" s="1" customFormat="1" x14ac:dyDescent="0.25"/>
    <row r="36382" s="1" customFormat="1" x14ac:dyDescent="0.25"/>
    <row r="36383" s="1" customFormat="1" x14ac:dyDescent="0.25"/>
    <row r="36384" s="1" customFormat="1" x14ac:dyDescent="0.25"/>
    <row r="36385" s="1" customFormat="1" x14ac:dyDescent="0.25"/>
    <row r="36386" s="1" customFormat="1" x14ac:dyDescent="0.25"/>
    <row r="36387" s="1" customFormat="1" x14ac:dyDescent="0.25"/>
    <row r="36388" s="1" customFormat="1" x14ac:dyDescent="0.25"/>
    <row r="36389" s="1" customFormat="1" x14ac:dyDescent="0.25"/>
    <row r="36390" s="1" customFormat="1" x14ac:dyDescent="0.25"/>
    <row r="36391" s="1" customFormat="1" x14ac:dyDescent="0.25"/>
    <row r="36392" s="1" customFormat="1" x14ac:dyDescent="0.25"/>
    <row r="36393" s="1" customFormat="1" x14ac:dyDescent="0.25"/>
    <row r="36394" s="1" customFormat="1" x14ac:dyDescent="0.25"/>
    <row r="36395" s="1" customFormat="1" x14ac:dyDescent="0.25"/>
    <row r="36396" s="1" customFormat="1" x14ac:dyDescent="0.25"/>
    <row r="36397" s="1" customFormat="1" x14ac:dyDescent="0.25"/>
    <row r="36398" s="1" customFormat="1" x14ac:dyDescent="0.25"/>
    <row r="36399" s="1" customFormat="1" x14ac:dyDescent="0.25"/>
    <row r="36400" s="1" customFormat="1" x14ac:dyDescent="0.25"/>
    <row r="36401" s="1" customFormat="1" x14ac:dyDescent="0.25"/>
    <row r="36402" s="1" customFormat="1" x14ac:dyDescent="0.25"/>
    <row r="36403" s="1" customFormat="1" x14ac:dyDescent="0.25"/>
    <row r="36404" s="1" customFormat="1" x14ac:dyDescent="0.25"/>
    <row r="36405" s="1" customFormat="1" x14ac:dyDescent="0.25"/>
    <row r="36406" s="1" customFormat="1" x14ac:dyDescent="0.25"/>
    <row r="36407" s="1" customFormat="1" x14ac:dyDescent="0.25"/>
    <row r="36408" s="1" customFormat="1" x14ac:dyDescent="0.25"/>
    <row r="36409" s="1" customFormat="1" x14ac:dyDescent="0.25"/>
    <row r="36410" s="1" customFormat="1" x14ac:dyDescent="0.25"/>
    <row r="36411" s="1" customFormat="1" x14ac:dyDescent="0.25"/>
    <row r="36412" s="1" customFormat="1" x14ac:dyDescent="0.25"/>
    <row r="36413" s="1" customFormat="1" x14ac:dyDescent="0.25"/>
    <row r="36414" s="1" customFormat="1" x14ac:dyDescent="0.25"/>
    <row r="36415" s="1" customFormat="1" x14ac:dyDescent="0.25"/>
    <row r="36416" s="1" customFormat="1" x14ac:dyDescent="0.25"/>
    <row r="36417" s="1" customFormat="1" x14ac:dyDescent="0.25"/>
    <row r="36418" s="1" customFormat="1" x14ac:dyDescent="0.25"/>
    <row r="36419" s="1" customFormat="1" x14ac:dyDescent="0.25"/>
    <row r="36420" s="1" customFormat="1" x14ac:dyDescent="0.25"/>
    <row r="36421" s="1" customFormat="1" x14ac:dyDescent="0.25"/>
    <row r="36422" s="1" customFormat="1" x14ac:dyDescent="0.25"/>
    <row r="36423" s="1" customFormat="1" x14ac:dyDescent="0.25"/>
    <row r="36424" s="1" customFormat="1" x14ac:dyDescent="0.25"/>
    <row r="36425" s="1" customFormat="1" x14ac:dyDescent="0.25"/>
    <row r="36426" s="1" customFormat="1" x14ac:dyDescent="0.25"/>
    <row r="36427" s="1" customFormat="1" x14ac:dyDescent="0.25"/>
    <row r="36428" s="1" customFormat="1" x14ac:dyDescent="0.25"/>
    <row r="36429" s="1" customFormat="1" x14ac:dyDescent="0.25"/>
    <row r="36430" s="1" customFormat="1" x14ac:dyDescent="0.25"/>
    <row r="36431" s="1" customFormat="1" x14ac:dyDescent="0.25"/>
    <row r="36432" s="1" customFormat="1" x14ac:dyDescent="0.25"/>
    <row r="36433" s="1" customFormat="1" x14ac:dyDescent="0.25"/>
    <row r="36434" s="1" customFormat="1" x14ac:dyDescent="0.25"/>
    <row r="36435" s="1" customFormat="1" x14ac:dyDescent="0.25"/>
    <row r="36436" s="1" customFormat="1" x14ac:dyDescent="0.25"/>
    <row r="36437" s="1" customFormat="1" x14ac:dyDescent="0.25"/>
    <row r="36438" s="1" customFormat="1" x14ac:dyDescent="0.25"/>
    <row r="36439" s="1" customFormat="1" x14ac:dyDescent="0.25"/>
    <row r="36440" s="1" customFormat="1" x14ac:dyDescent="0.25"/>
    <row r="36441" s="1" customFormat="1" x14ac:dyDescent="0.25"/>
    <row r="36442" s="1" customFormat="1" x14ac:dyDescent="0.25"/>
    <row r="36443" s="1" customFormat="1" x14ac:dyDescent="0.25"/>
    <row r="36444" s="1" customFormat="1" x14ac:dyDescent="0.25"/>
    <row r="36445" s="1" customFormat="1" x14ac:dyDescent="0.25"/>
    <row r="36446" s="1" customFormat="1" x14ac:dyDescent="0.25"/>
    <row r="36447" s="1" customFormat="1" x14ac:dyDescent="0.25"/>
    <row r="36448" s="1" customFormat="1" x14ac:dyDescent="0.25"/>
    <row r="36449" s="1" customFormat="1" x14ac:dyDescent="0.25"/>
    <row r="36450" s="1" customFormat="1" x14ac:dyDescent="0.25"/>
    <row r="36451" s="1" customFormat="1" x14ac:dyDescent="0.25"/>
    <row r="36452" s="1" customFormat="1" x14ac:dyDescent="0.25"/>
    <row r="36453" s="1" customFormat="1" x14ac:dyDescent="0.25"/>
    <row r="36454" s="1" customFormat="1" x14ac:dyDescent="0.25"/>
    <row r="36455" s="1" customFormat="1" x14ac:dyDescent="0.25"/>
    <row r="36456" s="1" customFormat="1" x14ac:dyDescent="0.25"/>
    <row r="36457" s="1" customFormat="1" x14ac:dyDescent="0.25"/>
    <row r="36458" s="1" customFormat="1" x14ac:dyDescent="0.25"/>
    <row r="36459" s="1" customFormat="1" x14ac:dyDescent="0.25"/>
    <row r="36460" s="1" customFormat="1" x14ac:dyDescent="0.25"/>
    <row r="36461" s="1" customFormat="1" x14ac:dyDescent="0.25"/>
    <row r="36462" s="1" customFormat="1" x14ac:dyDescent="0.25"/>
    <row r="36463" s="1" customFormat="1" x14ac:dyDescent="0.25"/>
    <row r="36464" s="1" customFormat="1" x14ac:dyDescent="0.25"/>
    <row r="36465" s="1" customFormat="1" x14ac:dyDescent="0.25"/>
    <row r="36466" s="1" customFormat="1" x14ac:dyDescent="0.25"/>
    <row r="36467" s="1" customFormat="1" x14ac:dyDescent="0.25"/>
    <row r="36468" s="1" customFormat="1" x14ac:dyDescent="0.25"/>
    <row r="36469" s="1" customFormat="1" x14ac:dyDescent="0.25"/>
    <row r="36470" s="1" customFormat="1" x14ac:dyDescent="0.25"/>
    <row r="36471" s="1" customFormat="1" x14ac:dyDescent="0.25"/>
    <row r="36472" s="1" customFormat="1" x14ac:dyDescent="0.25"/>
    <row r="36473" s="1" customFormat="1" x14ac:dyDescent="0.25"/>
    <row r="36474" s="1" customFormat="1" x14ac:dyDescent="0.25"/>
    <row r="36475" s="1" customFormat="1" x14ac:dyDescent="0.25"/>
    <row r="36476" s="1" customFormat="1" x14ac:dyDescent="0.25"/>
    <row r="36477" s="1" customFormat="1" x14ac:dyDescent="0.25"/>
    <row r="36478" s="1" customFormat="1" x14ac:dyDescent="0.25"/>
    <row r="36479" s="1" customFormat="1" x14ac:dyDescent="0.25"/>
    <row r="36480" s="1" customFormat="1" x14ac:dyDescent="0.25"/>
    <row r="36481" s="1" customFormat="1" x14ac:dyDescent="0.25"/>
    <row r="36482" s="1" customFormat="1" x14ac:dyDescent="0.25"/>
    <row r="36483" s="1" customFormat="1" x14ac:dyDescent="0.25"/>
    <row r="36484" s="1" customFormat="1" x14ac:dyDescent="0.25"/>
    <row r="36485" s="1" customFormat="1" x14ac:dyDescent="0.25"/>
    <row r="36486" s="1" customFormat="1" x14ac:dyDescent="0.25"/>
    <row r="36487" s="1" customFormat="1" x14ac:dyDescent="0.25"/>
    <row r="36488" s="1" customFormat="1" x14ac:dyDescent="0.25"/>
    <row r="36489" s="1" customFormat="1" x14ac:dyDescent="0.25"/>
    <row r="36490" s="1" customFormat="1" x14ac:dyDescent="0.25"/>
    <row r="36491" s="1" customFormat="1" x14ac:dyDescent="0.25"/>
    <row r="36492" s="1" customFormat="1" x14ac:dyDescent="0.25"/>
    <row r="36493" s="1" customFormat="1" x14ac:dyDescent="0.25"/>
    <row r="36494" s="1" customFormat="1" x14ac:dyDescent="0.25"/>
    <row r="36495" s="1" customFormat="1" x14ac:dyDescent="0.25"/>
    <row r="36496" s="1" customFormat="1" x14ac:dyDescent="0.25"/>
    <row r="36497" s="1" customFormat="1" x14ac:dyDescent="0.25"/>
    <row r="36498" s="1" customFormat="1" x14ac:dyDescent="0.25"/>
    <row r="36499" s="1" customFormat="1" x14ac:dyDescent="0.25"/>
    <row r="36500" s="1" customFormat="1" x14ac:dyDescent="0.25"/>
    <row r="36501" s="1" customFormat="1" x14ac:dyDescent="0.25"/>
    <row r="36502" s="1" customFormat="1" x14ac:dyDescent="0.25"/>
    <row r="36503" s="1" customFormat="1" x14ac:dyDescent="0.25"/>
    <row r="36504" s="1" customFormat="1" x14ac:dyDescent="0.25"/>
    <row r="36505" s="1" customFormat="1" x14ac:dyDescent="0.25"/>
    <row r="36506" s="1" customFormat="1" x14ac:dyDescent="0.25"/>
    <row r="36507" s="1" customFormat="1" x14ac:dyDescent="0.25"/>
    <row r="36508" s="1" customFormat="1" x14ac:dyDescent="0.25"/>
    <row r="36509" s="1" customFormat="1" x14ac:dyDescent="0.25"/>
    <row r="36510" s="1" customFormat="1" x14ac:dyDescent="0.25"/>
    <row r="36511" s="1" customFormat="1" x14ac:dyDescent="0.25"/>
    <row r="36512" s="1" customFormat="1" x14ac:dyDescent="0.25"/>
    <row r="36513" s="1" customFormat="1" x14ac:dyDescent="0.25"/>
    <row r="36514" s="1" customFormat="1" x14ac:dyDescent="0.25"/>
    <row r="36515" s="1" customFormat="1" x14ac:dyDescent="0.25"/>
    <row r="36516" s="1" customFormat="1" x14ac:dyDescent="0.25"/>
    <row r="36517" s="1" customFormat="1" x14ac:dyDescent="0.25"/>
    <row r="36518" s="1" customFormat="1" x14ac:dyDescent="0.25"/>
    <row r="36519" s="1" customFormat="1" x14ac:dyDescent="0.25"/>
    <row r="36520" s="1" customFormat="1" x14ac:dyDescent="0.25"/>
    <row r="36521" s="1" customFormat="1" x14ac:dyDescent="0.25"/>
    <row r="36522" s="1" customFormat="1" x14ac:dyDescent="0.25"/>
    <row r="36523" s="1" customFormat="1" x14ac:dyDescent="0.25"/>
    <row r="36524" s="1" customFormat="1" x14ac:dyDescent="0.25"/>
    <row r="36525" s="1" customFormat="1" x14ac:dyDescent="0.25"/>
    <row r="36526" s="1" customFormat="1" x14ac:dyDescent="0.25"/>
    <row r="36527" s="1" customFormat="1" x14ac:dyDescent="0.25"/>
    <row r="36528" s="1" customFormat="1" x14ac:dyDescent="0.25"/>
    <row r="36529" s="1" customFormat="1" x14ac:dyDescent="0.25"/>
    <row r="36530" s="1" customFormat="1" x14ac:dyDescent="0.25"/>
    <row r="36531" s="1" customFormat="1" x14ac:dyDescent="0.25"/>
    <row r="36532" s="1" customFormat="1" x14ac:dyDescent="0.25"/>
    <row r="36533" s="1" customFormat="1" x14ac:dyDescent="0.25"/>
    <row r="36534" s="1" customFormat="1" x14ac:dyDescent="0.25"/>
    <row r="36535" s="1" customFormat="1" x14ac:dyDescent="0.25"/>
    <row r="36536" s="1" customFormat="1" x14ac:dyDescent="0.25"/>
    <row r="36537" s="1" customFormat="1" x14ac:dyDescent="0.25"/>
    <row r="36538" s="1" customFormat="1" x14ac:dyDescent="0.25"/>
    <row r="36539" s="1" customFormat="1" x14ac:dyDescent="0.25"/>
    <row r="36540" s="1" customFormat="1" x14ac:dyDescent="0.25"/>
    <row r="36541" s="1" customFormat="1" x14ac:dyDescent="0.25"/>
    <row r="36542" s="1" customFormat="1" x14ac:dyDescent="0.25"/>
    <row r="36543" s="1" customFormat="1" x14ac:dyDescent="0.25"/>
    <row r="36544" s="1" customFormat="1" x14ac:dyDescent="0.25"/>
    <row r="36545" s="1" customFormat="1" x14ac:dyDescent="0.25"/>
    <row r="36546" s="1" customFormat="1" x14ac:dyDescent="0.25"/>
    <row r="36547" s="1" customFormat="1" x14ac:dyDescent="0.25"/>
    <row r="36548" s="1" customFormat="1" x14ac:dyDescent="0.25"/>
    <row r="36549" s="1" customFormat="1" x14ac:dyDescent="0.25"/>
    <row r="36550" s="1" customFormat="1" x14ac:dyDescent="0.25"/>
    <row r="36551" s="1" customFormat="1" x14ac:dyDescent="0.25"/>
    <row r="36552" s="1" customFormat="1" x14ac:dyDescent="0.25"/>
    <row r="36553" s="1" customFormat="1" x14ac:dyDescent="0.25"/>
    <row r="36554" s="1" customFormat="1" x14ac:dyDescent="0.25"/>
    <row r="36555" s="1" customFormat="1" x14ac:dyDescent="0.25"/>
    <row r="36556" s="1" customFormat="1" x14ac:dyDescent="0.25"/>
    <row r="36557" s="1" customFormat="1" x14ac:dyDescent="0.25"/>
    <row r="36558" s="1" customFormat="1" x14ac:dyDescent="0.25"/>
    <row r="36559" s="1" customFormat="1" x14ac:dyDescent="0.25"/>
    <row r="36560" s="1" customFormat="1" x14ac:dyDescent="0.25"/>
    <row r="36561" s="1" customFormat="1" x14ac:dyDescent="0.25"/>
    <row r="36562" s="1" customFormat="1" x14ac:dyDescent="0.25"/>
    <row r="36563" s="1" customFormat="1" x14ac:dyDescent="0.25"/>
    <row r="36564" s="1" customFormat="1" x14ac:dyDescent="0.25"/>
    <row r="36565" s="1" customFormat="1" x14ac:dyDescent="0.25"/>
    <row r="36566" s="1" customFormat="1" x14ac:dyDescent="0.25"/>
    <row r="36567" s="1" customFormat="1" x14ac:dyDescent="0.25"/>
    <row r="36568" s="1" customFormat="1" x14ac:dyDescent="0.25"/>
    <row r="36569" s="1" customFormat="1" x14ac:dyDescent="0.25"/>
    <row r="36570" s="1" customFormat="1" x14ac:dyDescent="0.25"/>
    <row r="36571" s="1" customFormat="1" x14ac:dyDescent="0.25"/>
    <row r="36572" s="1" customFormat="1" x14ac:dyDescent="0.25"/>
    <row r="36573" s="1" customFormat="1" x14ac:dyDescent="0.25"/>
    <row r="36574" s="1" customFormat="1" x14ac:dyDescent="0.25"/>
    <row r="36575" s="1" customFormat="1" x14ac:dyDescent="0.25"/>
    <row r="36576" s="1" customFormat="1" x14ac:dyDescent="0.25"/>
    <row r="36577" s="1" customFormat="1" x14ac:dyDescent="0.25"/>
    <row r="36578" s="1" customFormat="1" x14ac:dyDescent="0.25"/>
    <row r="36579" s="1" customFormat="1" x14ac:dyDescent="0.25"/>
    <row r="36580" s="1" customFormat="1" x14ac:dyDescent="0.25"/>
    <row r="36581" s="1" customFormat="1" x14ac:dyDescent="0.25"/>
    <row r="36582" s="1" customFormat="1" x14ac:dyDescent="0.25"/>
    <row r="36583" s="1" customFormat="1" x14ac:dyDescent="0.25"/>
    <row r="36584" s="1" customFormat="1" x14ac:dyDescent="0.25"/>
    <row r="36585" s="1" customFormat="1" x14ac:dyDescent="0.25"/>
    <row r="36586" s="1" customFormat="1" x14ac:dyDescent="0.25"/>
    <row r="36587" s="1" customFormat="1" x14ac:dyDescent="0.25"/>
    <row r="36588" s="1" customFormat="1" x14ac:dyDescent="0.25"/>
    <row r="36589" s="1" customFormat="1" x14ac:dyDescent="0.25"/>
    <row r="36590" s="1" customFormat="1" x14ac:dyDescent="0.25"/>
    <row r="36591" s="1" customFormat="1" x14ac:dyDescent="0.25"/>
    <row r="36592" s="1" customFormat="1" x14ac:dyDescent="0.25"/>
    <row r="36593" s="1" customFormat="1" x14ac:dyDescent="0.25"/>
    <row r="36594" s="1" customFormat="1" x14ac:dyDescent="0.25"/>
    <row r="36595" s="1" customFormat="1" x14ac:dyDescent="0.25"/>
    <row r="36596" s="1" customFormat="1" x14ac:dyDescent="0.25"/>
    <row r="36597" s="1" customFormat="1" x14ac:dyDescent="0.25"/>
    <row r="36598" s="1" customFormat="1" x14ac:dyDescent="0.25"/>
    <row r="36599" s="1" customFormat="1" x14ac:dyDescent="0.25"/>
    <row r="36600" s="1" customFormat="1" x14ac:dyDescent="0.25"/>
    <row r="36601" s="1" customFormat="1" x14ac:dyDescent="0.25"/>
    <row r="36602" s="1" customFormat="1" x14ac:dyDescent="0.25"/>
    <row r="36603" s="1" customFormat="1" x14ac:dyDescent="0.25"/>
    <row r="36604" s="1" customFormat="1" x14ac:dyDescent="0.25"/>
    <row r="36605" s="1" customFormat="1" x14ac:dyDescent="0.25"/>
    <row r="36606" s="1" customFormat="1" x14ac:dyDescent="0.25"/>
    <row r="36607" s="1" customFormat="1" x14ac:dyDescent="0.25"/>
    <row r="36608" s="1" customFormat="1" x14ac:dyDescent="0.25"/>
    <row r="36609" s="1" customFormat="1" x14ac:dyDescent="0.25"/>
    <row r="36610" s="1" customFormat="1" x14ac:dyDescent="0.25"/>
    <row r="36611" s="1" customFormat="1" x14ac:dyDescent="0.25"/>
    <row r="36612" s="1" customFormat="1" x14ac:dyDescent="0.25"/>
    <row r="36613" s="1" customFormat="1" x14ac:dyDescent="0.25"/>
    <row r="36614" s="1" customFormat="1" x14ac:dyDescent="0.25"/>
    <row r="36615" s="1" customFormat="1" x14ac:dyDescent="0.25"/>
    <row r="36616" s="1" customFormat="1" x14ac:dyDescent="0.25"/>
    <row r="36617" s="1" customFormat="1" x14ac:dyDescent="0.25"/>
    <row r="36618" s="1" customFormat="1" x14ac:dyDescent="0.25"/>
    <row r="36619" s="1" customFormat="1" x14ac:dyDescent="0.25"/>
    <row r="36620" s="1" customFormat="1" x14ac:dyDescent="0.25"/>
    <row r="36621" s="1" customFormat="1" x14ac:dyDescent="0.25"/>
    <row r="36622" s="1" customFormat="1" x14ac:dyDescent="0.25"/>
    <row r="36623" s="1" customFormat="1" x14ac:dyDescent="0.25"/>
    <row r="36624" s="1" customFormat="1" x14ac:dyDescent="0.25"/>
    <row r="36625" s="1" customFormat="1" x14ac:dyDescent="0.25"/>
    <row r="36626" s="1" customFormat="1" x14ac:dyDescent="0.25"/>
    <row r="36627" s="1" customFormat="1" x14ac:dyDescent="0.25"/>
    <row r="36628" s="1" customFormat="1" x14ac:dyDescent="0.25"/>
    <row r="36629" s="1" customFormat="1" x14ac:dyDescent="0.25"/>
    <row r="36630" s="1" customFormat="1" x14ac:dyDescent="0.25"/>
    <row r="36631" s="1" customFormat="1" x14ac:dyDescent="0.25"/>
    <row r="36632" s="1" customFormat="1" x14ac:dyDescent="0.25"/>
    <row r="36633" s="1" customFormat="1" x14ac:dyDescent="0.25"/>
    <row r="36634" s="1" customFormat="1" x14ac:dyDescent="0.25"/>
    <row r="36635" s="1" customFormat="1" x14ac:dyDescent="0.25"/>
    <row r="36636" s="1" customFormat="1" x14ac:dyDescent="0.25"/>
    <row r="36637" s="1" customFormat="1" x14ac:dyDescent="0.25"/>
    <row r="36638" s="1" customFormat="1" x14ac:dyDescent="0.25"/>
    <row r="36639" s="1" customFormat="1" x14ac:dyDescent="0.25"/>
    <row r="36640" s="1" customFormat="1" x14ac:dyDescent="0.25"/>
    <row r="36641" s="1" customFormat="1" x14ac:dyDescent="0.25"/>
    <row r="36642" s="1" customFormat="1" x14ac:dyDescent="0.25"/>
    <row r="36643" s="1" customFormat="1" x14ac:dyDescent="0.25"/>
    <row r="36644" s="1" customFormat="1" x14ac:dyDescent="0.25"/>
    <row r="36645" s="1" customFormat="1" x14ac:dyDescent="0.25"/>
    <row r="36646" s="1" customFormat="1" x14ac:dyDescent="0.25"/>
    <row r="36647" s="1" customFormat="1" x14ac:dyDescent="0.25"/>
    <row r="36648" s="1" customFormat="1" x14ac:dyDescent="0.25"/>
    <row r="36649" s="1" customFormat="1" x14ac:dyDescent="0.25"/>
    <row r="36650" s="1" customFormat="1" x14ac:dyDescent="0.25"/>
    <row r="36651" s="1" customFormat="1" x14ac:dyDescent="0.25"/>
    <row r="36652" s="1" customFormat="1" x14ac:dyDescent="0.25"/>
    <row r="36653" s="1" customFormat="1" x14ac:dyDescent="0.25"/>
    <row r="36654" s="1" customFormat="1" x14ac:dyDescent="0.25"/>
    <row r="36655" s="1" customFormat="1" x14ac:dyDescent="0.25"/>
    <row r="36656" s="1" customFormat="1" x14ac:dyDescent="0.25"/>
    <row r="36657" s="1" customFormat="1" x14ac:dyDescent="0.25"/>
    <row r="36658" s="1" customFormat="1" x14ac:dyDescent="0.25"/>
    <row r="36659" s="1" customFormat="1" x14ac:dyDescent="0.25"/>
    <row r="36660" s="1" customFormat="1" x14ac:dyDescent="0.25"/>
    <row r="36661" s="1" customFormat="1" x14ac:dyDescent="0.25"/>
    <row r="36662" s="1" customFormat="1" x14ac:dyDescent="0.25"/>
    <row r="36663" s="1" customFormat="1" x14ac:dyDescent="0.25"/>
    <row r="36664" s="1" customFormat="1" x14ac:dyDescent="0.25"/>
    <row r="36665" s="1" customFormat="1" x14ac:dyDescent="0.25"/>
    <row r="36666" s="1" customFormat="1" x14ac:dyDescent="0.25"/>
    <row r="36667" s="1" customFormat="1" x14ac:dyDescent="0.25"/>
    <row r="36668" s="1" customFormat="1" x14ac:dyDescent="0.25"/>
    <row r="36669" s="1" customFormat="1" x14ac:dyDescent="0.25"/>
    <row r="36670" s="1" customFormat="1" x14ac:dyDescent="0.25"/>
    <row r="36671" s="1" customFormat="1" x14ac:dyDescent="0.25"/>
    <row r="36672" s="1" customFormat="1" x14ac:dyDescent="0.25"/>
    <row r="36673" s="1" customFormat="1" x14ac:dyDescent="0.25"/>
    <row r="36674" s="1" customFormat="1" x14ac:dyDescent="0.25"/>
    <row r="36675" s="1" customFormat="1" x14ac:dyDescent="0.25"/>
    <row r="36676" s="1" customFormat="1" x14ac:dyDescent="0.25"/>
    <row r="36677" s="1" customFormat="1" x14ac:dyDescent="0.25"/>
    <row r="36678" s="1" customFormat="1" x14ac:dyDescent="0.25"/>
    <row r="36679" s="1" customFormat="1" x14ac:dyDescent="0.25"/>
    <row r="36680" s="1" customFormat="1" x14ac:dyDescent="0.25"/>
    <row r="36681" s="1" customFormat="1" x14ac:dyDescent="0.25"/>
    <row r="36682" s="1" customFormat="1" x14ac:dyDescent="0.25"/>
    <row r="36683" s="1" customFormat="1" x14ac:dyDescent="0.25"/>
    <row r="36684" s="1" customFormat="1" x14ac:dyDescent="0.25"/>
    <row r="36685" s="1" customFormat="1" x14ac:dyDescent="0.25"/>
    <row r="36686" s="1" customFormat="1" x14ac:dyDescent="0.25"/>
    <row r="36687" s="1" customFormat="1" x14ac:dyDescent="0.25"/>
    <row r="36688" s="1" customFormat="1" x14ac:dyDescent="0.25"/>
    <row r="36689" s="1" customFormat="1" x14ac:dyDescent="0.25"/>
    <row r="36690" s="1" customFormat="1" x14ac:dyDescent="0.25"/>
    <row r="36691" s="1" customFormat="1" x14ac:dyDescent="0.25"/>
    <row r="36692" s="1" customFormat="1" x14ac:dyDescent="0.25"/>
    <row r="36693" s="1" customFormat="1" x14ac:dyDescent="0.25"/>
    <row r="36694" s="1" customFormat="1" x14ac:dyDescent="0.25"/>
    <row r="36695" s="1" customFormat="1" x14ac:dyDescent="0.25"/>
    <row r="36696" s="1" customFormat="1" x14ac:dyDescent="0.25"/>
    <row r="36697" s="1" customFormat="1" x14ac:dyDescent="0.25"/>
    <row r="36698" s="1" customFormat="1" x14ac:dyDescent="0.25"/>
    <row r="36699" s="1" customFormat="1" x14ac:dyDescent="0.25"/>
    <row r="36700" s="1" customFormat="1" x14ac:dyDescent="0.25"/>
    <row r="36701" s="1" customFormat="1" x14ac:dyDescent="0.25"/>
    <row r="36702" s="1" customFormat="1" x14ac:dyDescent="0.25"/>
    <row r="36703" s="1" customFormat="1" x14ac:dyDescent="0.25"/>
    <row r="36704" s="1" customFormat="1" x14ac:dyDescent="0.25"/>
    <row r="36705" s="1" customFormat="1" x14ac:dyDescent="0.25"/>
    <row r="36706" s="1" customFormat="1" x14ac:dyDescent="0.25"/>
    <row r="36707" s="1" customFormat="1" x14ac:dyDescent="0.25"/>
    <row r="36708" s="1" customFormat="1" x14ac:dyDescent="0.25"/>
    <row r="36709" s="1" customFormat="1" x14ac:dyDescent="0.25"/>
    <row r="36710" s="1" customFormat="1" x14ac:dyDescent="0.25"/>
    <row r="36711" s="1" customFormat="1" x14ac:dyDescent="0.25"/>
    <row r="36712" s="1" customFormat="1" x14ac:dyDescent="0.25"/>
    <row r="36713" s="1" customFormat="1" x14ac:dyDescent="0.25"/>
    <row r="36714" s="1" customFormat="1" x14ac:dyDescent="0.25"/>
    <row r="36715" s="1" customFormat="1" x14ac:dyDescent="0.25"/>
    <row r="36716" s="1" customFormat="1" x14ac:dyDescent="0.25"/>
    <row r="36717" s="1" customFormat="1" x14ac:dyDescent="0.25"/>
    <row r="36718" s="1" customFormat="1" x14ac:dyDescent="0.25"/>
    <row r="36719" s="1" customFormat="1" x14ac:dyDescent="0.25"/>
    <row r="36720" s="1" customFormat="1" x14ac:dyDescent="0.25"/>
    <row r="36721" s="1" customFormat="1" x14ac:dyDescent="0.25"/>
    <row r="36722" s="1" customFormat="1" x14ac:dyDescent="0.25"/>
    <row r="36723" s="1" customFormat="1" x14ac:dyDescent="0.25"/>
    <row r="36724" s="1" customFormat="1" x14ac:dyDescent="0.25"/>
    <row r="36725" s="1" customFormat="1" x14ac:dyDescent="0.25"/>
    <row r="36726" s="1" customFormat="1" x14ac:dyDescent="0.25"/>
    <row r="36727" s="1" customFormat="1" x14ac:dyDescent="0.25"/>
    <row r="36728" s="1" customFormat="1" x14ac:dyDescent="0.25"/>
    <row r="36729" s="1" customFormat="1" x14ac:dyDescent="0.25"/>
    <row r="36730" s="1" customFormat="1" x14ac:dyDescent="0.25"/>
    <row r="36731" s="1" customFormat="1" x14ac:dyDescent="0.25"/>
    <row r="36732" s="1" customFormat="1" x14ac:dyDescent="0.25"/>
    <row r="36733" s="1" customFormat="1" x14ac:dyDescent="0.25"/>
    <row r="36734" s="1" customFormat="1" x14ac:dyDescent="0.25"/>
    <row r="36735" s="1" customFormat="1" x14ac:dyDescent="0.25"/>
    <row r="36736" s="1" customFormat="1" x14ac:dyDescent="0.25"/>
    <row r="36737" s="1" customFormat="1" x14ac:dyDescent="0.25"/>
    <row r="36738" s="1" customFormat="1" x14ac:dyDescent="0.25"/>
    <row r="36739" s="1" customFormat="1" x14ac:dyDescent="0.25"/>
    <row r="36740" s="1" customFormat="1" x14ac:dyDescent="0.25"/>
    <row r="36741" s="1" customFormat="1" x14ac:dyDescent="0.25"/>
    <row r="36742" s="1" customFormat="1" x14ac:dyDescent="0.25"/>
    <row r="36743" s="1" customFormat="1" x14ac:dyDescent="0.25"/>
    <row r="36744" s="1" customFormat="1" x14ac:dyDescent="0.25"/>
    <row r="36745" s="1" customFormat="1" x14ac:dyDescent="0.25"/>
    <row r="36746" s="1" customFormat="1" x14ac:dyDescent="0.25"/>
    <row r="36747" s="1" customFormat="1" x14ac:dyDescent="0.25"/>
    <row r="36748" s="1" customFormat="1" x14ac:dyDescent="0.25"/>
    <row r="36749" s="1" customFormat="1" x14ac:dyDescent="0.25"/>
    <row r="36750" s="1" customFormat="1" x14ac:dyDescent="0.25"/>
    <row r="36751" s="1" customFormat="1" x14ac:dyDescent="0.25"/>
    <row r="36752" s="1" customFormat="1" x14ac:dyDescent="0.25"/>
    <row r="36753" s="1" customFormat="1" x14ac:dyDescent="0.25"/>
    <row r="36754" s="1" customFormat="1" x14ac:dyDescent="0.25"/>
    <row r="36755" s="1" customFormat="1" x14ac:dyDescent="0.25"/>
    <row r="36756" s="1" customFormat="1" x14ac:dyDescent="0.25"/>
    <row r="36757" s="1" customFormat="1" x14ac:dyDescent="0.25"/>
    <row r="36758" s="1" customFormat="1" x14ac:dyDescent="0.25"/>
    <row r="36759" s="1" customFormat="1" x14ac:dyDescent="0.25"/>
    <row r="36760" s="1" customFormat="1" x14ac:dyDescent="0.25"/>
    <row r="36761" s="1" customFormat="1" x14ac:dyDescent="0.25"/>
    <row r="36762" s="1" customFormat="1" x14ac:dyDescent="0.25"/>
    <row r="36763" s="1" customFormat="1" x14ac:dyDescent="0.25"/>
    <row r="36764" s="1" customFormat="1" x14ac:dyDescent="0.25"/>
    <row r="36765" s="1" customFormat="1" x14ac:dyDescent="0.25"/>
    <row r="36766" s="1" customFormat="1" x14ac:dyDescent="0.25"/>
    <row r="36767" s="1" customFormat="1" x14ac:dyDescent="0.25"/>
    <row r="36768" s="1" customFormat="1" x14ac:dyDescent="0.25"/>
    <row r="36769" s="1" customFormat="1" x14ac:dyDescent="0.25"/>
    <row r="36770" s="1" customFormat="1" x14ac:dyDescent="0.25"/>
    <row r="36771" s="1" customFormat="1" x14ac:dyDescent="0.25"/>
    <row r="36772" s="1" customFormat="1" x14ac:dyDescent="0.25"/>
    <row r="36773" s="1" customFormat="1" x14ac:dyDescent="0.25"/>
    <row r="36774" s="1" customFormat="1" x14ac:dyDescent="0.25"/>
    <row r="36775" s="1" customFormat="1" x14ac:dyDescent="0.25"/>
    <row r="36776" s="1" customFormat="1" x14ac:dyDescent="0.25"/>
    <row r="36777" s="1" customFormat="1" x14ac:dyDescent="0.25"/>
    <row r="36778" s="1" customFormat="1" x14ac:dyDescent="0.25"/>
    <row r="36779" s="1" customFormat="1" x14ac:dyDescent="0.25"/>
    <row r="36780" s="1" customFormat="1" x14ac:dyDescent="0.25"/>
    <row r="36781" s="1" customFormat="1" x14ac:dyDescent="0.25"/>
    <row r="36782" s="1" customFormat="1" x14ac:dyDescent="0.25"/>
    <row r="36783" s="1" customFormat="1" x14ac:dyDescent="0.25"/>
    <row r="36784" s="1" customFormat="1" x14ac:dyDescent="0.25"/>
    <row r="36785" s="1" customFormat="1" x14ac:dyDescent="0.25"/>
    <row r="36786" s="1" customFormat="1" x14ac:dyDescent="0.25"/>
    <row r="36787" s="1" customFormat="1" x14ac:dyDescent="0.25"/>
    <row r="36788" s="1" customFormat="1" x14ac:dyDescent="0.25"/>
    <row r="36789" s="1" customFormat="1" x14ac:dyDescent="0.25"/>
    <row r="36790" s="1" customFormat="1" x14ac:dyDescent="0.25"/>
    <row r="36791" s="1" customFormat="1" x14ac:dyDescent="0.25"/>
    <row r="36792" s="1" customFormat="1" x14ac:dyDescent="0.25"/>
    <row r="36793" s="1" customFormat="1" x14ac:dyDescent="0.25"/>
    <row r="36794" s="1" customFormat="1" x14ac:dyDescent="0.25"/>
    <row r="36795" s="1" customFormat="1" x14ac:dyDescent="0.25"/>
    <row r="36796" s="1" customFormat="1" x14ac:dyDescent="0.25"/>
    <row r="36797" s="1" customFormat="1" x14ac:dyDescent="0.25"/>
    <row r="36798" s="1" customFormat="1" x14ac:dyDescent="0.25"/>
    <row r="36799" s="1" customFormat="1" x14ac:dyDescent="0.25"/>
    <row r="36800" s="1" customFormat="1" x14ac:dyDescent="0.25"/>
    <row r="36801" s="1" customFormat="1" x14ac:dyDescent="0.25"/>
    <row r="36802" s="1" customFormat="1" x14ac:dyDescent="0.25"/>
    <row r="36803" s="1" customFormat="1" x14ac:dyDescent="0.25"/>
    <row r="36804" s="1" customFormat="1" x14ac:dyDescent="0.25"/>
    <row r="36805" s="1" customFormat="1" x14ac:dyDescent="0.25"/>
    <row r="36806" s="1" customFormat="1" x14ac:dyDescent="0.25"/>
    <row r="36807" s="1" customFormat="1" x14ac:dyDescent="0.25"/>
    <row r="36808" s="1" customFormat="1" x14ac:dyDescent="0.25"/>
    <row r="36809" s="1" customFormat="1" x14ac:dyDescent="0.25"/>
    <row r="36810" s="1" customFormat="1" x14ac:dyDescent="0.25"/>
    <row r="36811" s="1" customFormat="1" x14ac:dyDescent="0.25"/>
    <row r="36812" s="1" customFormat="1" x14ac:dyDescent="0.25"/>
    <row r="36813" s="1" customFormat="1" x14ac:dyDescent="0.25"/>
    <row r="36814" s="1" customFormat="1" x14ac:dyDescent="0.25"/>
    <row r="36815" s="1" customFormat="1" x14ac:dyDescent="0.25"/>
    <row r="36816" s="1" customFormat="1" x14ac:dyDescent="0.25"/>
    <row r="36817" s="1" customFormat="1" x14ac:dyDescent="0.25"/>
    <row r="36818" s="1" customFormat="1" x14ac:dyDescent="0.25"/>
    <row r="36819" s="1" customFormat="1" x14ac:dyDescent="0.25"/>
    <row r="36820" s="1" customFormat="1" x14ac:dyDescent="0.25"/>
    <row r="36821" s="1" customFormat="1" x14ac:dyDescent="0.25"/>
    <row r="36822" s="1" customFormat="1" x14ac:dyDescent="0.25"/>
    <row r="36823" s="1" customFormat="1" x14ac:dyDescent="0.25"/>
    <row r="36824" s="1" customFormat="1" x14ac:dyDescent="0.25"/>
    <row r="36825" s="1" customFormat="1" x14ac:dyDescent="0.25"/>
    <row r="36826" s="1" customFormat="1" x14ac:dyDescent="0.25"/>
    <row r="36827" s="1" customFormat="1" x14ac:dyDescent="0.25"/>
    <row r="36828" s="1" customFormat="1" x14ac:dyDescent="0.25"/>
    <row r="36829" s="1" customFormat="1" x14ac:dyDescent="0.25"/>
    <row r="36830" s="1" customFormat="1" x14ac:dyDescent="0.25"/>
    <row r="36831" s="1" customFormat="1" x14ac:dyDescent="0.25"/>
    <row r="36832" s="1" customFormat="1" x14ac:dyDescent="0.25"/>
    <row r="36833" s="1" customFormat="1" x14ac:dyDescent="0.25"/>
    <row r="36834" s="1" customFormat="1" x14ac:dyDescent="0.25"/>
    <row r="36835" s="1" customFormat="1" x14ac:dyDescent="0.25"/>
    <row r="36836" s="1" customFormat="1" x14ac:dyDescent="0.25"/>
    <row r="36837" s="1" customFormat="1" x14ac:dyDescent="0.25"/>
    <row r="36838" s="1" customFormat="1" x14ac:dyDescent="0.25"/>
    <row r="36839" s="1" customFormat="1" x14ac:dyDescent="0.25"/>
    <row r="36840" s="1" customFormat="1" x14ac:dyDescent="0.25"/>
    <row r="36841" s="1" customFormat="1" x14ac:dyDescent="0.25"/>
    <row r="36842" s="1" customFormat="1" x14ac:dyDescent="0.25"/>
    <row r="36843" s="1" customFormat="1" x14ac:dyDescent="0.25"/>
    <row r="36844" s="1" customFormat="1" x14ac:dyDescent="0.25"/>
    <row r="36845" s="1" customFormat="1" x14ac:dyDescent="0.25"/>
    <row r="36846" s="1" customFormat="1" x14ac:dyDescent="0.25"/>
    <row r="36847" s="1" customFormat="1" x14ac:dyDescent="0.25"/>
    <row r="36848" s="1" customFormat="1" x14ac:dyDescent="0.25"/>
    <row r="36849" s="1" customFormat="1" x14ac:dyDescent="0.25"/>
    <row r="36850" s="1" customFormat="1" x14ac:dyDescent="0.25"/>
    <row r="36851" s="1" customFormat="1" x14ac:dyDescent="0.25"/>
    <row r="36852" s="1" customFormat="1" x14ac:dyDescent="0.25"/>
    <row r="36853" s="1" customFormat="1" x14ac:dyDescent="0.25"/>
    <row r="36854" s="1" customFormat="1" x14ac:dyDescent="0.25"/>
    <row r="36855" s="1" customFormat="1" x14ac:dyDescent="0.25"/>
    <row r="36856" s="1" customFormat="1" x14ac:dyDescent="0.25"/>
    <row r="36857" s="1" customFormat="1" x14ac:dyDescent="0.25"/>
    <row r="36858" s="1" customFormat="1" x14ac:dyDescent="0.25"/>
    <row r="36859" s="1" customFormat="1" x14ac:dyDescent="0.25"/>
    <row r="36860" s="1" customFormat="1" x14ac:dyDescent="0.25"/>
    <row r="36861" s="1" customFormat="1" x14ac:dyDescent="0.25"/>
    <row r="36862" s="1" customFormat="1" x14ac:dyDescent="0.25"/>
    <row r="36863" s="1" customFormat="1" x14ac:dyDescent="0.25"/>
    <row r="36864" s="1" customFormat="1" x14ac:dyDescent="0.25"/>
    <row r="36865" s="1" customFormat="1" x14ac:dyDescent="0.25"/>
    <row r="36866" s="1" customFormat="1" x14ac:dyDescent="0.25"/>
    <row r="36867" s="1" customFormat="1" x14ac:dyDescent="0.25"/>
    <row r="36868" s="1" customFormat="1" x14ac:dyDescent="0.25"/>
    <row r="36869" s="1" customFormat="1" x14ac:dyDescent="0.25"/>
    <row r="36870" s="1" customFormat="1" x14ac:dyDescent="0.25"/>
    <row r="36871" s="1" customFormat="1" x14ac:dyDescent="0.25"/>
    <row r="36872" s="1" customFormat="1" x14ac:dyDescent="0.25"/>
    <row r="36873" s="1" customFormat="1" x14ac:dyDescent="0.25"/>
    <row r="36874" s="1" customFormat="1" x14ac:dyDescent="0.25"/>
    <row r="36875" s="1" customFormat="1" x14ac:dyDescent="0.25"/>
    <row r="36876" s="1" customFormat="1" x14ac:dyDescent="0.25"/>
    <row r="36877" s="1" customFormat="1" x14ac:dyDescent="0.25"/>
    <row r="36878" s="1" customFormat="1" x14ac:dyDescent="0.25"/>
    <row r="36879" s="1" customFormat="1" x14ac:dyDescent="0.25"/>
    <row r="36880" s="1" customFormat="1" x14ac:dyDescent="0.25"/>
    <row r="36881" s="1" customFormat="1" x14ac:dyDescent="0.25"/>
    <row r="36882" s="1" customFormat="1" x14ac:dyDescent="0.25"/>
    <row r="36883" s="1" customFormat="1" x14ac:dyDescent="0.25"/>
    <row r="36884" s="1" customFormat="1" x14ac:dyDescent="0.25"/>
    <row r="36885" s="1" customFormat="1" x14ac:dyDescent="0.25"/>
    <row r="36886" s="1" customFormat="1" x14ac:dyDescent="0.25"/>
    <row r="36887" s="1" customFormat="1" x14ac:dyDescent="0.25"/>
    <row r="36888" s="1" customFormat="1" x14ac:dyDescent="0.25"/>
    <row r="36889" s="1" customFormat="1" x14ac:dyDescent="0.25"/>
    <row r="36890" s="1" customFormat="1" x14ac:dyDescent="0.25"/>
    <row r="36891" s="1" customFormat="1" x14ac:dyDescent="0.25"/>
    <row r="36892" s="1" customFormat="1" x14ac:dyDescent="0.25"/>
    <row r="36893" s="1" customFormat="1" x14ac:dyDescent="0.25"/>
    <row r="36894" s="1" customFormat="1" x14ac:dyDescent="0.25"/>
    <row r="36895" s="1" customFormat="1" x14ac:dyDescent="0.25"/>
    <row r="36896" s="1" customFormat="1" x14ac:dyDescent="0.25"/>
    <row r="36897" s="1" customFormat="1" x14ac:dyDescent="0.25"/>
    <row r="36898" s="1" customFormat="1" x14ac:dyDescent="0.25"/>
    <row r="36899" s="1" customFormat="1" x14ac:dyDescent="0.25"/>
    <row r="36900" s="1" customFormat="1" x14ac:dyDescent="0.25"/>
    <row r="36901" s="1" customFormat="1" x14ac:dyDescent="0.25"/>
    <row r="36902" s="1" customFormat="1" x14ac:dyDescent="0.25"/>
    <row r="36903" s="1" customFormat="1" x14ac:dyDescent="0.25"/>
    <row r="36904" s="1" customFormat="1" x14ac:dyDescent="0.25"/>
    <row r="36905" s="1" customFormat="1" x14ac:dyDescent="0.25"/>
    <row r="36906" s="1" customFormat="1" x14ac:dyDescent="0.25"/>
    <row r="36907" s="1" customFormat="1" x14ac:dyDescent="0.25"/>
    <row r="36908" s="1" customFormat="1" x14ac:dyDescent="0.25"/>
    <row r="36909" s="1" customFormat="1" x14ac:dyDescent="0.25"/>
    <row r="36910" s="1" customFormat="1" x14ac:dyDescent="0.25"/>
    <row r="36911" s="1" customFormat="1" x14ac:dyDescent="0.25"/>
    <row r="36912" s="1" customFormat="1" x14ac:dyDescent="0.25"/>
    <row r="36913" s="1" customFormat="1" x14ac:dyDescent="0.25"/>
    <row r="36914" s="1" customFormat="1" x14ac:dyDescent="0.25"/>
    <row r="36915" s="1" customFormat="1" x14ac:dyDescent="0.25"/>
    <row r="36916" s="1" customFormat="1" x14ac:dyDescent="0.25"/>
    <row r="36917" s="1" customFormat="1" x14ac:dyDescent="0.25"/>
    <row r="36918" s="1" customFormat="1" x14ac:dyDescent="0.25"/>
    <row r="36919" s="1" customFormat="1" x14ac:dyDescent="0.25"/>
    <row r="36920" s="1" customFormat="1" x14ac:dyDescent="0.25"/>
    <row r="36921" s="1" customFormat="1" x14ac:dyDescent="0.25"/>
    <row r="36922" s="1" customFormat="1" x14ac:dyDescent="0.25"/>
    <row r="36923" s="1" customFormat="1" x14ac:dyDescent="0.25"/>
    <row r="36924" s="1" customFormat="1" x14ac:dyDescent="0.25"/>
    <row r="36925" s="1" customFormat="1" x14ac:dyDescent="0.25"/>
    <row r="36926" s="1" customFormat="1" x14ac:dyDescent="0.25"/>
    <row r="36927" s="1" customFormat="1" x14ac:dyDescent="0.25"/>
    <row r="36928" s="1" customFormat="1" x14ac:dyDescent="0.25"/>
    <row r="36929" s="1" customFormat="1" x14ac:dyDescent="0.25"/>
    <row r="36930" s="1" customFormat="1" x14ac:dyDescent="0.25"/>
    <row r="36931" s="1" customFormat="1" x14ac:dyDescent="0.25"/>
    <row r="36932" s="1" customFormat="1" x14ac:dyDescent="0.25"/>
    <row r="36933" s="1" customFormat="1" x14ac:dyDescent="0.25"/>
    <row r="36934" s="1" customFormat="1" x14ac:dyDescent="0.25"/>
    <row r="36935" s="1" customFormat="1" x14ac:dyDescent="0.25"/>
    <row r="36936" s="1" customFormat="1" x14ac:dyDescent="0.25"/>
    <row r="36937" s="1" customFormat="1" x14ac:dyDescent="0.25"/>
    <row r="36938" s="1" customFormat="1" x14ac:dyDescent="0.25"/>
    <row r="36939" s="1" customFormat="1" x14ac:dyDescent="0.25"/>
    <row r="36940" s="1" customFormat="1" x14ac:dyDescent="0.25"/>
    <row r="36941" s="1" customFormat="1" x14ac:dyDescent="0.25"/>
    <row r="36942" s="1" customFormat="1" x14ac:dyDescent="0.25"/>
    <row r="36943" s="1" customFormat="1" x14ac:dyDescent="0.25"/>
    <row r="36944" s="1" customFormat="1" x14ac:dyDescent="0.25"/>
    <row r="36945" s="1" customFormat="1" x14ac:dyDescent="0.25"/>
    <row r="36946" s="1" customFormat="1" x14ac:dyDescent="0.25"/>
    <row r="36947" s="1" customFormat="1" x14ac:dyDescent="0.25"/>
    <row r="36948" s="1" customFormat="1" x14ac:dyDescent="0.25"/>
    <row r="36949" s="1" customFormat="1" x14ac:dyDescent="0.25"/>
    <row r="36950" s="1" customFormat="1" x14ac:dyDescent="0.25"/>
    <row r="36951" s="1" customFormat="1" x14ac:dyDescent="0.25"/>
    <row r="36952" s="1" customFormat="1" x14ac:dyDescent="0.25"/>
    <row r="36953" s="1" customFormat="1" x14ac:dyDescent="0.25"/>
    <row r="36954" s="1" customFormat="1" x14ac:dyDescent="0.25"/>
    <row r="36955" s="1" customFormat="1" x14ac:dyDescent="0.25"/>
    <row r="36956" s="1" customFormat="1" x14ac:dyDescent="0.25"/>
    <row r="36957" s="1" customFormat="1" x14ac:dyDescent="0.25"/>
    <row r="36958" s="1" customFormat="1" x14ac:dyDescent="0.25"/>
    <row r="36959" s="1" customFormat="1" x14ac:dyDescent="0.25"/>
    <row r="36960" s="1" customFormat="1" x14ac:dyDescent="0.25"/>
    <row r="36961" s="1" customFormat="1" x14ac:dyDescent="0.25"/>
    <row r="36962" s="1" customFormat="1" x14ac:dyDescent="0.25"/>
    <row r="36963" s="1" customFormat="1" x14ac:dyDescent="0.25"/>
    <row r="36964" s="1" customFormat="1" x14ac:dyDescent="0.25"/>
    <row r="36965" s="1" customFormat="1" x14ac:dyDescent="0.25"/>
    <row r="36966" s="1" customFormat="1" x14ac:dyDescent="0.25"/>
    <row r="36967" s="1" customFormat="1" x14ac:dyDescent="0.25"/>
    <row r="36968" s="1" customFormat="1" x14ac:dyDescent="0.25"/>
    <row r="36969" s="1" customFormat="1" x14ac:dyDescent="0.25"/>
    <row r="36970" s="1" customFormat="1" x14ac:dyDescent="0.25"/>
    <row r="36971" s="1" customFormat="1" x14ac:dyDescent="0.25"/>
    <row r="36972" s="1" customFormat="1" x14ac:dyDescent="0.25"/>
    <row r="36973" s="1" customFormat="1" x14ac:dyDescent="0.25"/>
    <row r="36974" s="1" customFormat="1" x14ac:dyDescent="0.25"/>
    <row r="36975" s="1" customFormat="1" x14ac:dyDescent="0.25"/>
    <row r="36976" s="1" customFormat="1" x14ac:dyDescent="0.25"/>
    <row r="36977" s="1" customFormat="1" x14ac:dyDescent="0.25"/>
    <row r="36978" s="1" customFormat="1" x14ac:dyDescent="0.25"/>
    <row r="36979" s="1" customFormat="1" x14ac:dyDescent="0.25"/>
    <row r="36980" s="1" customFormat="1" x14ac:dyDescent="0.25"/>
    <row r="36981" s="1" customFormat="1" x14ac:dyDescent="0.25"/>
    <row r="36982" s="1" customFormat="1" x14ac:dyDescent="0.25"/>
    <row r="36983" s="1" customFormat="1" x14ac:dyDescent="0.25"/>
    <row r="36984" s="1" customFormat="1" x14ac:dyDescent="0.25"/>
    <row r="36985" s="1" customFormat="1" x14ac:dyDescent="0.25"/>
    <row r="36986" s="1" customFormat="1" x14ac:dyDescent="0.25"/>
    <row r="36987" s="1" customFormat="1" x14ac:dyDescent="0.25"/>
    <row r="36988" s="1" customFormat="1" x14ac:dyDescent="0.25"/>
    <row r="36989" s="1" customFormat="1" x14ac:dyDescent="0.25"/>
    <row r="36990" s="1" customFormat="1" x14ac:dyDescent="0.25"/>
    <row r="36991" s="1" customFormat="1" x14ac:dyDescent="0.25"/>
    <row r="36992" s="1" customFormat="1" x14ac:dyDescent="0.25"/>
    <row r="36993" s="1" customFormat="1" x14ac:dyDescent="0.25"/>
    <row r="36994" s="1" customFormat="1" x14ac:dyDescent="0.25"/>
    <row r="36995" s="1" customFormat="1" x14ac:dyDescent="0.25"/>
    <row r="36996" s="1" customFormat="1" x14ac:dyDescent="0.25"/>
    <row r="36997" s="1" customFormat="1" x14ac:dyDescent="0.25"/>
    <row r="36998" s="1" customFormat="1" x14ac:dyDescent="0.25"/>
    <row r="36999" s="1" customFormat="1" x14ac:dyDescent="0.25"/>
    <row r="37000" s="1" customFormat="1" x14ac:dyDescent="0.25"/>
    <row r="37001" s="1" customFormat="1" x14ac:dyDescent="0.25"/>
    <row r="37002" s="1" customFormat="1" x14ac:dyDescent="0.25"/>
    <row r="37003" s="1" customFormat="1" x14ac:dyDescent="0.25"/>
    <row r="37004" s="1" customFormat="1" x14ac:dyDescent="0.25"/>
    <row r="37005" s="1" customFormat="1" x14ac:dyDescent="0.25"/>
    <row r="37006" s="1" customFormat="1" x14ac:dyDescent="0.25"/>
    <row r="37007" s="1" customFormat="1" x14ac:dyDescent="0.25"/>
    <row r="37008" s="1" customFormat="1" x14ac:dyDescent="0.25"/>
    <row r="37009" s="1" customFormat="1" x14ac:dyDescent="0.25"/>
    <row r="37010" s="1" customFormat="1" x14ac:dyDescent="0.25"/>
    <row r="37011" s="1" customFormat="1" x14ac:dyDescent="0.25"/>
    <row r="37012" s="1" customFormat="1" x14ac:dyDescent="0.25"/>
    <row r="37013" s="1" customFormat="1" x14ac:dyDescent="0.25"/>
    <row r="37014" s="1" customFormat="1" x14ac:dyDescent="0.25"/>
    <row r="37015" s="1" customFormat="1" x14ac:dyDescent="0.25"/>
    <row r="37016" s="1" customFormat="1" x14ac:dyDescent="0.25"/>
    <row r="37017" s="1" customFormat="1" x14ac:dyDescent="0.25"/>
    <row r="37018" s="1" customFormat="1" x14ac:dyDescent="0.25"/>
    <row r="37019" s="1" customFormat="1" x14ac:dyDescent="0.25"/>
    <row r="37020" s="1" customFormat="1" x14ac:dyDescent="0.25"/>
    <row r="37021" s="1" customFormat="1" x14ac:dyDescent="0.25"/>
    <row r="37022" s="1" customFormat="1" x14ac:dyDescent="0.25"/>
    <row r="37023" s="1" customFormat="1" x14ac:dyDescent="0.25"/>
    <row r="37024" s="1" customFormat="1" x14ac:dyDescent="0.25"/>
    <row r="37025" s="1" customFormat="1" x14ac:dyDescent="0.25"/>
    <row r="37026" s="1" customFormat="1" x14ac:dyDescent="0.25"/>
    <row r="37027" s="1" customFormat="1" x14ac:dyDescent="0.25"/>
    <row r="37028" s="1" customFormat="1" x14ac:dyDescent="0.25"/>
    <row r="37029" s="1" customFormat="1" x14ac:dyDescent="0.25"/>
    <row r="37030" s="1" customFormat="1" x14ac:dyDescent="0.25"/>
    <row r="37031" s="1" customFormat="1" x14ac:dyDescent="0.25"/>
    <row r="37032" s="1" customFormat="1" x14ac:dyDescent="0.25"/>
    <row r="37033" s="1" customFormat="1" x14ac:dyDescent="0.25"/>
    <row r="37034" s="1" customFormat="1" x14ac:dyDescent="0.25"/>
    <row r="37035" s="1" customFormat="1" x14ac:dyDescent="0.25"/>
    <row r="37036" s="1" customFormat="1" x14ac:dyDescent="0.25"/>
    <row r="37037" s="1" customFormat="1" x14ac:dyDescent="0.25"/>
    <row r="37038" s="1" customFormat="1" x14ac:dyDescent="0.25"/>
    <row r="37039" s="1" customFormat="1" x14ac:dyDescent="0.25"/>
    <row r="37040" s="1" customFormat="1" x14ac:dyDescent="0.25"/>
    <row r="37041" s="1" customFormat="1" x14ac:dyDescent="0.25"/>
    <row r="37042" s="1" customFormat="1" x14ac:dyDescent="0.25"/>
    <row r="37043" s="1" customFormat="1" x14ac:dyDescent="0.25"/>
    <row r="37044" s="1" customFormat="1" x14ac:dyDescent="0.25"/>
    <row r="37045" s="1" customFormat="1" x14ac:dyDescent="0.25"/>
    <row r="37046" s="1" customFormat="1" x14ac:dyDescent="0.25"/>
    <row r="37047" s="1" customFormat="1" x14ac:dyDescent="0.25"/>
    <row r="37048" s="1" customFormat="1" x14ac:dyDescent="0.25"/>
    <row r="37049" s="1" customFormat="1" x14ac:dyDescent="0.25"/>
    <row r="37050" s="1" customFormat="1" x14ac:dyDescent="0.25"/>
    <row r="37051" s="1" customFormat="1" x14ac:dyDescent="0.25"/>
    <row r="37052" s="1" customFormat="1" x14ac:dyDescent="0.25"/>
    <row r="37053" s="1" customFormat="1" x14ac:dyDescent="0.25"/>
    <row r="37054" s="1" customFormat="1" x14ac:dyDescent="0.25"/>
    <row r="37055" s="1" customFormat="1" x14ac:dyDescent="0.25"/>
    <row r="37056" s="1" customFormat="1" x14ac:dyDescent="0.25"/>
    <row r="37057" s="1" customFormat="1" x14ac:dyDescent="0.25"/>
    <row r="37058" s="1" customFormat="1" x14ac:dyDescent="0.25"/>
    <row r="37059" s="1" customFormat="1" x14ac:dyDescent="0.25"/>
    <row r="37060" s="1" customFormat="1" x14ac:dyDescent="0.25"/>
    <row r="37061" s="1" customFormat="1" x14ac:dyDescent="0.25"/>
    <row r="37062" s="1" customFormat="1" x14ac:dyDescent="0.25"/>
    <row r="37063" s="1" customFormat="1" x14ac:dyDescent="0.25"/>
    <row r="37064" s="1" customFormat="1" x14ac:dyDescent="0.25"/>
    <row r="37065" s="1" customFormat="1" x14ac:dyDescent="0.25"/>
    <row r="37066" s="1" customFormat="1" x14ac:dyDescent="0.25"/>
    <row r="37067" s="1" customFormat="1" x14ac:dyDescent="0.25"/>
    <row r="37068" s="1" customFormat="1" x14ac:dyDescent="0.25"/>
    <row r="37069" s="1" customFormat="1" x14ac:dyDescent="0.25"/>
    <row r="37070" s="1" customFormat="1" x14ac:dyDescent="0.25"/>
    <row r="37071" s="1" customFormat="1" x14ac:dyDescent="0.25"/>
    <row r="37072" s="1" customFormat="1" x14ac:dyDescent="0.25"/>
    <row r="37073" s="1" customFormat="1" x14ac:dyDescent="0.25"/>
    <row r="37074" s="1" customFormat="1" x14ac:dyDescent="0.25"/>
    <row r="37075" s="1" customFormat="1" x14ac:dyDescent="0.25"/>
    <row r="37076" s="1" customFormat="1" x14ac:dyDescent="0.25"/>
    <row r="37077" s="1" customFormat="1" x14ac:dyDescent="0.25"/>
    <row r="37078" s="1" customFormat="1" x14ac:dyDescent="0.25"/>
    <row r="37079" s="1" customFormat="1" x14ac:dyDescent="0.25"/>
    <row r="37080" s="1" customFormat="1" x14ac:dyDescent="0.25"/>
    <row r="37081" s="1" customFormat="1" x14ac:dyDescent="0.25"/>
    <row r="37082" s="1" customFormat="1" x14ac:dyDescent="0.25"/>
    <row r="37083" s="1" customFormat="1" x14ac:dyDescent="0.25"/>
    <row r="37084" s="1" customFormat="1" x14ac:dyDescent="0.25"/>
    <row r="37085" s="1" customFormat="1" x14ac:dyDescent="0.25"/>
    <row r="37086" s="1" customFormat="1" x14ac:dyDescent="0.25"/>
    <row r="37087" s="1" customFormat="1" x14ac:dyDescent="0.25"/>
    <row r="37088" s="1" customFormat="1" x14ac:dyDescent="0.25"/>
    <row r="37089" s="1" customFormat="1" x14ac:dyDescent="0.25"/>
    <row r="37090" s="1" customFormat="1" x14ac:dyDescent="0.25"/>
    <row r="37091" s="1" customFormat="1" x14ac:dyDescent="0.25"/>
    <row r="37092" s="1" customFormat="1" x14ac:dyDescent="0.25"/>
    <row r="37093" s="1" customFormat="1" x14ac:dyDescent="0.25"/>
    <row r="37094" s="1" customFormat="1" x14ac:dyDescent="0.25"/>
    <row r="37095" s="1" customFormat="1" x14ac:dyDescent="0.25"/>
    <row r="37096" s="1" customFormat="1" x14ac:dyDescent="0.25"/>
    <row r="37097" s="1" customFormat="1" x14ac:dyDescent="0.25"/>
    <row r="37098" s="1" customFormat="1" x14ac:dyDescent="0.25"/>
    <row r="37099" s="1" customFormat="1" x14ac:dyDescent="0.25"/>
    <row r="37100" s="1" customFormat="1" x14ac:dyDescent="0.25"/>
    <row r="37101" s="1" customFormat="1" x14ac:dyDescent="0.25"/>
    <row r="37102" s="1" customFormat="1" x14ac:dyDescent="0.25"/>
    <row r="37103" s="1" customFormat="1" x14ac:dyDescent="0.25"/>
    <row r="37104" s="1" customFormat="1" x14ac:dyDescent="0.25"/>
    <row r="37105" s="1" customFormat="1" x14ac:dyDescent="0.25"/>
    <row r="37106" s="1" customFormat="1" x14ac:dyDescent="0.25"/>
    <row r="37107" s="1" customFormat="1" x14ac:dyDescent="0.25"/>
    <row r="37108" s="1" customFormat="1" x14ac:dyDescent="0.25"/>
    <row r="37109" s="1" customFormat="1" x14ac:dyDescent="0.25"/>
    <row r="37110" s="1" customFormat="1" x14ac:dyDescent="0.25"/>
    <row r="37111" s="1" customFormat="1" x14ac:dyDescent="0.25"/>
    <row r="37112" s="1" customFormat="1" x14ac:dyDescent="0.25"/>
    <row r="37113" s="1" customFormat="1" x14ac:dyDescent="0.25"/>
    <row r="37114" s="1" customFormat="1" x14ac:dyDescent="0.25"/>
    <row r="37115" s="1" customFormat="1" x14ac:dyDescent="0.25"/>
    <row r="37116" s="1" customFormat="1" x14ac:dyDescent="0.25"/>
    <row r="37117" s="1" customFormat="1" x14ac:dyDescent="0.25"/>
    <row r="37118" s="1" customFormat="1" x14ac:dyDescent="0.25"/>
    <row r="37119" s="1" customFormat="1" x14ac:dyDescent="0.25"/>
    <row r="37120" s="1" customFormat="1" x14ac:dyDescent="0.25"/>
    <row r="37121" s="1" customFormat="1" x14ac:dyDescent="0.25"/>
    <row r="37122" s="1" customFormat="1" x14ac:dyDescent="0.25"/>
    <row r="37123" s="1" customFormat="1" x14ac:dyDescent="0.25"/>
    <row r="37124" s="1" customFormat="1" x14ac:dyDescent="0.25"/>
    <row r="37125" s="1" customFormat="1" x14ac:dyDescent="0.25"/>
    <row r="37126" s="1" customFormat="1" x14ac:dyDescent="0.25"/>
    <row r="37127" s="1" customFormat="1" x14ac:dyDescent="0.25"/>
    <row r="37128" s="1" customFormat="1" x14ac:dyDescent="0.25"/>
    <row r="37129" s="1" customFormat="1" x14ac:dyDescent="0.25"/>
    <row r="37130" s="1" customFormat="1" x14ac:dyDescent="0.25"/>
    <row r="37131" s="1" customFormat="1" x14ac:dyDescent="0.25"/>
    <row r="37132" s="1" customFormat="1" x14ac:dyDescent="0.25"/>
    <row r="37133" s="1" customFormat="1" x14ac:dyDescent="0.25"/>
    <row r="37134" s="1" customFormat="1" x14ac:dyDescent="0.25"/>
    <row r="37135" s="1" customFormat="1" x14ac:dyDescent="0.25"/>
    <row r="37136" s="1" customFormat="1" x14ac:dyDescent="0.25"/>
    <row r="37137" s="1" customFormat="1" x14ac:dyDescent="0.25"/>
    <row r="37138" s="1" customFormat="1" x14ac:dyDescent="0.25"/>
    <row r="37139" s="1" customFormat="1" x14ac:dyDescent="0.25"/>
    <row r="37140" s="1" customFormat="1" x14ac:dyDescent="0.25"/>
    <row r="37141" s="1" customFormat="1" x14ac:dyDescent="0.25"/>
    <row r="37142" s="1" customFormat="1" x14ac:dyDescent="0.25"/>
    <row r="37143" s="1" customFormat="1" x14ac:dyDescent="0.25"/>
    <row r="37144" s="1" customFormat="1" x14ac:dyDescent="0.25"/>
    <row r="37145" s="1" customFormat="1" x14ac:dyDescent="0.25"/>
    <row r="37146" s="1" customFormat="1" x14ac:dyDescent="0.25"/>
    <row r="37147" s="1" customFormat="1" x14ac:dyDescent="0.25"/>
    <row r="37148" s="1" customFormat="1" x14ac:dyDescent="0.25"/>
    <row r="37149" s="1" customFormat="1" x14ac:dyDescent="0.25"/>
    <row r="37150" s="1" customFormat="1" x14ac:dyDescent="0.25"/>
    <row r="37151" s="1" customFormat="1" x14ac:dyDescent="0.25"/>
    <row r="37152" s="1" customFormat="1" x14ac:dyDescent="0.25"/>
    <row r="37153" s="1" customFormat="1" x14ac:dyDescent="0.25"/>
    <row r="37154" s="1" customFormat="1" x14ac:dyDescent="0.25"/>
    <row r="37155" s="1" customFormat="1" x14ac:dyDescent="0.25"/>
    <row r="37156" s="1" customFormat="1" x14ac:dyDescent="0.25"/>
    <row r="37157" s="1" customFormat="1" x14ac:dyDescent="0.25"/>
    <row r="37158" s="1" customFormat="1" x14ac:dyDescent="0.25"/>
    <row r="37159" s="1" customFormat="1" x14ac:dyDescent="0.25"/>
    <row r="37160" s="1" customFormat="1" x14ac:dyDescent="0.25"/>
    <row r="37161" s="1" customFormat="1" x14ac:dyDescent="0.25"/>
    <row r="37162" s="1" customFormat="1" x14ac:dyDescent="0.25"/>
    <row r="37163" s="1" customFormat="1" x14ac:dyDescent="0.25"/>
    <row r="37164" s="1" customFormat="1" x14ac:dyDescent="0.25"/>
    <row r="37165" s="1" customFormat="1" x14ac:dyDescent="0.25"/>
    <row r="37166" s="1" customFormat="1" x14ac:dyDescent="0.25"/>
    <row r="37167" s="1" customFormat="1" x14ac:dyDescent="0.25"/>
    <row r="37168" s="1" customFormat="1" x14ac:dyDescent="0.25"/>
    <row r="37169" s="1" customFormat="1" x14ac:dyDescent="0.25"/>
    <row r="37170" s="1" customFormat="1" x14ac:dyDescent="0.25"/>
    <row r="37171" s="1" customFormat="1" x14ac:dyDescent="0.25"/>
    <row r="37172" s="1" customFormat="1" x14ac:dyDescent="0.25"/>
    <row r="37173" s="1" customFormat="1" x14ac:dyDescent="0.25"/>
    <row r="37174" s="1" customFormat="1" x14ac:dyDescent="0.25"/>
    <row r="37175" s="1" customFormat="1" x14ac:dyDescent="0.25"/>
    <row r="37176" s="1" customFormat="1" x14ac:dyDescent="0.25"/>
    <row r="37177" s="1" customFormat="1" x14ac:dyDescent="0.25"/>
    <row r="37178" s="1" customFormat="1" x14ac:dyDescent="0.25"/>
    <row r="37179" s="1" customFormat="1" x14ac:dyDescent="0.25"/>
    <row r="37180" s="1" customFormat="1" x14ac:dyDescent="0.25"/>
    <row r="37181" s="1" customFormat="1" x14ac:dyDescent="0.25"/>
    <row r="37182" s="1" customFormat="1" x14ac:dyDescent="0.25"/>
    <row r="37183" s="1" customFormat="1" x14ac:dyDescent="0.25"/>
    <row r="37184" s="1" customFormat="1" x14ac:dyDescent="0.25"/>
    <row r="37185" s="1" customFormat="1" x14ac:dyDescent="0.25"/>
    <row r="37186" s="1" customFormat="1" x14ac:dyDescent="0.25"/>
    <row r="37187" s="1" customFormat="1" x14ac:dyDescent="0.25"/>
    <row r="37188" s="1" customFormat="1" x14ac:dyDescent="0.25"/>
    <row r="37189" s="1" customFormat="1" x14ac:dyDescent="0.25"/>
    <row r="37190" s="1" customFormat="1" x14ac:dyDescent="0.25"/>
    <row r="37191" s="1" customFormat="1" x14ac:dyDescent="0.25"/>
    <row r="37192" s="1" customFormat="1" x14ac:dyDescent="0.25"/>
    <row r="37193" s="1" customFormat="1" x14ac:dyDescent="0.25"/>
    <row r="37194" s="1" customFormat="1" x14ac:dyDescent="0.25"/>
    <row r="37195" s="1" customFormat="1" x14ac:dyDescent="0.25"/>
    <row r="37196" s="1" customFormat="1" x14ac:dyDescent="0.25"/>
    <row r="37197" s="1" customFormat="1" x14ac:dyDescent="0.25"/>
    <row r="37198" s="1" customFormat="1" x14ac:dyDescent="0.25"/>
    <row r="37199" s="1" customFormat="1" x14ac:dyDescent="0.25"/>
    <row r="37200" s="1" customFormat="1" x14ac:dyDescent="0.25"/>
    <row r="37201" s="1" customFormat="1" x14ac:dyDescent="0.25"/>
    <row r="37202" s="1" customFormat="1" x14ac:dyDescent="0.25"/>
    <row r="37203" s="1" customFormat="1" x14ac:dyDescent="0.25"/>
    <row r="37204" s="1" customFormat="1" x14ac:dyDescent="0.25"/>
    <row r="37205" s="1" customFormat="1" x14ac:dyDescent="0.25"/>
    <row r="37206" s="1" customFormat="1" x14ac:dyDescent="0.25"/>
    <row r="37207" s="1" customFormat="1" x14ac:dyDescent="0.25"/>
    <row r="37208" s="1" customFormat="1" x14ac:dyDescent="0.25"/>
    <row r="37209" s="1" customFormat="1" x14ac:dyDescent="0.25"/>
    <row r="37210" s="1" customFormat="1" x14ac:dyDescent="0.25"/>
    <row r="37211" s="1" customFormat="1" x14ac:dyDescent="0.25"/>
    <row r="37212" s="1" customFormat="1" x14ac:dyDescent="0.25"/>
    <row r="37213" s="1" customFormat="1" x14ac:dyDescent="0.25"/>
    <row r="37214" s="1" customFormat="1" x14ac:dyDescent="0.25"/>
    <row r="37215" s="1" customFormat="1" x14ac:dyDescent="0.25"/>
    <row r="37216" s="1" customFormat="1" x14ac:dyDescent="0.25"/>
    <row r="37217" s="1" customFormat="1" x14ac:dyDescent="0.25"/>
    <row r="37218" s="1" customFormat="1" x14ac:dyDescent="0.25"/>
    <row r="37219" s="1" customFormat="1" x14ac:dyDescent="0.25"/>
    <row r="37220" s="1" customFormat="1" x14ac:dyDescent="0.25"/>
    <row r="37221" s="1" customFormat="1" x14ac:dyDescent="0.25"/>
    <row r="37222" s="1" customFormat="1" x14ac:dyDescent="0.25"/>
    <row r="37223" s="1" customFormat="1" x14ac:dyDescent="0.25"/>
    <row r="37224" s="1" customFormat="1" x14ac:dyDescent="0.25"/>
    <row r="37225" s="1" customFormat="1" x14ac:dyDescent="0.25"/>
    <row r="37226" s="1" customFormat="1" x14ac:dyDescent="0.25"/>
    <row r="37227" s="1" customFormat="1" x14ac:dyDescent="0.25"/>
    <row r="37228" s="1" customFormat="1" x14ac:dyDescent="0.25"/>
    <row r="37229" s="1" customFormat="1" x14ac:dyDescent="0.25"/>
    <row r="37230" s="1" customFormat="1" x14ac:dyDescent="0.25"/>
    <row r="37231" s="1" customFormat="1" x14ac:dyDescent="0.25"/>
    <row r="37232" s="1" customFormat="1" x14ac:dyDescent="0.25"/>
    <row r="37233" s="1" customFormat="1" x14ac:dyDescent="0.25"/>
    <row r="37234" s="1" customFormat="1" x14ac:dyDescent="0.25"/>
    <row r="37235" s="1" customFormat="1" x14ac:dyDescent="0.25"/>
    <row r="37236" s="1" customFormat="1" x14ac:dyDescent="0.25"/>
    <row r="37237" s="1" customFormat="1" x14ac:dyDescent="0.25"/>
    <row r="37238" s="1" customFormat="1" x14ac:dyDescent="0.25"/>
    <row r="37239" s="1" customFormat="1" x14ac:dyDescent="0.25"/>
    <row r="37240" s="1" customFormat="1" x14ac:dyDescent="0.25"/>
    <row r="37241" s="1" customFormat="1" x14ac:dyDescent="0.25"/>
    <row r="37242" s="1" customFormat="1" x14ac:dyDescent="0.25"/>
    <row r="37243" s="1" customFormat="1" x14ac:dyDescent="0.25"/>
    <row r="37244" s="1" customFormat="1" x14ac:dyDescent="0.25"/>
    <row r="37245" s="1" customFormat="1" x14ac:dyDescent="0.25"/>
    <row r="37246" s="1" customFormat="1" x14ac:dyDescent="0.25"/>
    <row r="37247" s="1" customFormat="1" x14ac:dyDescent="0.25"/>
    <row r="37248" s="1" customFormat="1" x14ac:dyDescent="0.25"/>
    <row r="37249" s="1" customFormat="1" x14ac:dyDescent="0.25"/>
    <row r="37250" s="1" customFormat="1" x14ac:dyDescent="0.25"/>
    <row r="37251" s="1" customFormat="1" x14ac:dyDescent="0.25"/>
    <row r="37252" s="1" customFormat="1" x14ac:dyDescent="0.25"/>
    <row r="37253" s="1" customFormat="1" x14ac:dyDescent="0.25"/>
    <row r="37254" s="1" customFormat="1" x14ac:dyDescent="0.25"/>
    <row r="37255" s="1" customFormat="1" x14ac:dyDescent="0.25"/>
    <row r="37256" s="1" customFormat="1" x14ac:dyDescent="0.25"/>
    <row r="37257" s="1" customFormat="1" x14ac:dyDescent="0.25"/>
    <row r="37258" s="1" customFormat="1" x14ac:dyDescent="0.25"/>
    <row r="37259" s="1" customFormat="1" x14ac:dyDescent="0.25"/>
    <row r="37260" s="1" customFormat="1" x14ac:dyDescent="0.25"/>
    <row r="37261" s="1" customFormat="1" x14ac:dyDescent="0.25"/>
    <row r="37262" s="1" customFormat="1" x14ac:dyDescent="0.25"/>
    <row r="37263" s="1" customFormat="1" x14ac:dyDescent="0.25"/>
    <row r="37264" s="1" customFormat="1" x14ac:dyDescent="0.25"/>
    <row r="37265" s="1" customFormat="1" x14ac:dyDescent="0.25"/>
    <row r="37266" s="1" customFormat="1" x14ac:dyDescent="0.25"/>
    <row r="37267" s="1" customFormat="1" x14ac:dyDescent="0.25"/>
    <row r="37268" s="1" customFormat="1" x14ac:dyDescent="0.25"/>
    <row r="37269" s="1" customFormat="1" x14ac:dyDescent="0.25"/>
    <row r="37270" s="1" customFormat="1" x14ac:dyDescent="0.25"/>
    <row r="37271" s="1" customFormat="1" x14ac:dyDescent="0.25"/>
    <row r="37272" s="1" customFormat="1" x14ac:dyDescent="0.25"/>
    <row r="37273" s="1" customFormat="1" x14ac:dyDescent="0.25"/>
    <row r="37274" s="1" customFormat="1" x14ac:dyDescent="0.25"/>
    <row r="37275" s="1" customFormat="1" x14ac:dyDescent="0.25"/>
    <row r="37276" s="1" customFormat="1" x14ac:dyDescent="0.25"/>
    <row r="37277" s="1" customFormat="1" x14ac:dyDescent="0.25"/>
    <row r="37278" s="1" customFormat="1" x14ac:dyDescent="0.25"/>
    <row r="37279" s="1" customFormat="1" x14ac:dyDescent="0.25"/>
    <row r="37280" s="1" customFormat="1" x14ac:dyDescent="0.25"/>
    <row r="37281" s="1" customFormat="1" x14ac:dyDescent="0.25"/>
    <row r="37282" s="1" customFormat="1" x14ac:dyDescent="0.25"/>
    <row r="37283" s="1" customFormat="1" x14ac:dyDescent="0.25"/>
    <row r="37284" s="1" customFormat="1" x14ac:dyDescent="0.25"/>
    <row r="37285" s="1" customFormat="1" x14ac:dyDescent="0.25"/>
    <row r="37286" s="1" customFormat="1" x14ac:dyDescent="0.25"/>
    <row r="37287" s="1" customFormat="1" x14ac:dyDescent="0.25"/>
    <row r="37288" s="1" customFormat="1" x14ac:dyDescent="0.25"/>
    <row r="37289" s="1" customFormat="1" x14ac:dyDescent="0.25"/>
    <row r="37290" s="1" customFormat="1" x14ac:dyDescent="0.25"/>
    <row r="37291" s="1" customFormat="1" x14ac:dyDescent="0.25"/>
    <row r="37292" s="1" customFormat="1" x14ac:dyDescent="0.25"/>
    <row r="37293" s="1" customFormat="1" x14ac:dyDescent="0.25"/>
    <row r="37294" s="1" customFormat="1" x14ac:dyDescent="0.25"/>
    <row r="37295" s="1" customFormat="1" x14ac:dyDescent="0.25"/>
    <row r="37296" s="1" customFormat="1" x14ac:dyDescent="0.25"/>
    <row r="37297" s="1" customFormat="1" x14ac:dyDescent="0.25"/>
    <row r="37298" s="1" customFormat="1" x14ac:dyDescent="0.25"/>
    <row r="37299" s="1" customFormat="1" x14ac:dyDescent="0.25"/>
    <row r="37300" s="1" customFormat="1" x14ac:dyDescent="0.25"/>
    <row r="37301" s="1" customFormat="1" x14ac:dyDescent="0.25"/>
    <row r="37302" s="1" customFormat="1" x14ac:dyDescent="0.25"/>
    <row r="37303" s="1" customFormat="1" x14ac:dyDescent="0.25"/>
    <row r="37304" s="1" customFormat="1" x14ac:dyDescent="0.25"/>
    <row r="37305" s="1" customFormat="1" x14ac:dyDescent="0.25"/>
    <row r="37306" s="1" customFormat="1" x14ac:dyDescent="0.25"/>
    <row r="37307" s="1" customFormat="1" x14ac:dyDescent="0.25"/>
    <row r="37308" s="1" customFormat="1" x14ac:dyDescent="0.25"/>
    <row r="37309" s="1" customFormat="1" x14ac:dyDescent="0.25"/>
    <row r="37310" s="1" customFormat="1" x14ac:dyDescent="0.25"/>
    <row r="37311" s="1" customFormat="1" x14ac:dyDescent="0.25"/>
    <row r="37312" s="1" customFormat="1" x14ac:dyDescent="0.25"/>
    <row r="37313" s="1" customFormat="1" x14ac:dyDescent="0.25"/>
    <row r="37314" s="1" customFormat="1" x14ac:dyDescent="0.25"/>
    <row r="37315" s="1" customFormat="1" x14ac:dyDescent="0.25"/>
    <row r="37316" s="1" customFormat="1" x14ac:dyDescent="0.25"/>
    <row r="37317" s="1" customFormat="1" x14ac:dyDescent="0.25"/>
    <row r="37318" s="1" customFormat="1" x14ac:dyDescent="0.25"/>
    <row r="37319" s="1" customFormat="1" x14ac:dyDescent="0.25"/>
    <row r="37320" s="1" customFormat="1" x14ac:dyDescent="0.25"/>
    <row r="37321" s="1" customFormat="1" x14ac:dyDescent="0.25"/>
    <row r="37322" s="1" customFormat="1" x14ac:dyDescent="0.25"/>
    <row r="37323" s="1" customFormat="1" x14ac:dyDescent="0.25"/>
    <row r="37324" s="1" customFormat="1" x14ac:dyDescent="0.25"/>
    <row r="37325" s="1" customFormat="1" x14ac:dyDescent="0.25"/>
    <row r="37326" s="1" customFormat="1" x14ac:dyDescent="0.25"/>
    <row r="37327" s="1" customFormat="1" x14ac:dyDescent="0.25"/>
    <row r="37328" s="1" customFormat="1" x14ac:dyDescent="0.25"/>
    <row r="37329" s="1" customFormat="1" x14ac:dyDescent="0.25"/>
    <row r="37330" s="1" customFormat="1" x14ac:dyDescent="0.25"/>
    <row r="37331" s="1" customFormat="1" x14ac:dyDescent="0.25"/>
    <row r="37332" s="1" customFormat="1" x14ac:dyDescent="0.25"/>
    <row r="37333" s="1" customFormat="1" x14ac:dyDescent="0.25"/>
    <row r="37334" s="1" customFormat="1" x14ac:dyDescent="0.25"/>
    <row r="37335" s="1" customFormat="1" x14ac:dyDescent="0.25"/>
    <row r="37336" s="1" customFormat="1" x14ac:dyDescent="0.25"/>
    <row r="37337" s="1" customFormat="1" x14ac:dyDescent="0.25"/>
    <row r="37338" s="1" customFormat="1" x14ac:dyDescent="0.25"/>
    <row r="37339" s="1" customFormat="1" x14ac:dyDescent="0.25"/>
    <row r="37340" s="1" customFormat="1" x14ac:dyDescent="0.25"/>
    <row r="37341" s="1" customFormat="1" x14ac:dyDescent="0.25"/>
    <row r="37342" s="1" customFormat="1" x14ac:dyDescent="0.25"/>
    <row r="37343" s="1" customFormat="1" x14ac:dyDescent="0.25"/>
    <row r="37344" s="1" customFormat="1" x14ac:dyDescent="0.25"/>
    <row r="37345" s="1" customFormat="1" x14ac:dyDescent="0.25"/>
    <row r="37346" s="1" customFormat="1" x14ac:dyDescent="0.25"/>
    <row r="37347" s="1" customFormat="1" x14ac:dyDescent="0.25"/>
    <row r="37348" s="1" customFormat="1" x14ac:dyDescent="0.25"/>
    <row r="37349" s="1" customFormat="1" x14ac:dyDescent="0.25"/>
    <row r="37350" s="1" customFormat="1" x14ac:dyDescent="0.25"/>
    <row r="37351" s="1" customFormat="1" x14ac:dyDescent="0.25"/>
    <row r="37352" s="1" customFormat="1" x14ac:dyDescent="0.25"/>
    <row r="37353" s="1" customFormat="1" x14ac:dyDescent="0.25"/>
    <row r="37354" s="1" customFormat="1" x14ac:dyDescent="0.25"/>
    <row r="37355" s="1" customFormat="1" x14ac:dyDescent="0.25"/>
    <row r="37356" s="1" customFormat="1" x14ac:dyDescent="0.25"/>
    <row r="37357" s="1" customFormat="1" x14ac:dyDescent="0.25"/>
    <row r="37358" s="1" customFormat="1" x14ac:dyDescent="0.25"/>
    <row r="37359" s="1" customFormat="1" x14ac:dyDescent="0.25"/>
    <row r="37360" s="1" customFormat="1" x14ac:dyDescent="0.25"/>
    <row r="37361" s="1" customFormat="1" x14ac:dyDescent="0.25"/>
    <row r="37362" s="1" customFormat="1" x14ac:dyDescent="0.25"/>
    <row r="37363" s="1" customFormat="1" x14ac:dyDescent="0.25"/>
    <row r="37364" s="1" customFormat="1" x14ac:dyDescent="0.25"/>
    <row r="37365" s="1" customFormat="1" x14ac:dyDescent="0.25"/>
    <row r="37366" s="1" customFormat="1" x14ac:dyDescent="0.25"/>
    <row r="37367" s="1" customFormat="1" x14ac:dyDescent="0.25"/>
    <row r="37368" s="1" customFormat="1" x14ac:dyDescent="0.25"/>
    <row r="37369" s="1" customFormat="1" x14ac:dyDescent="0.25"/>
    <row r="37370" s="1" customFormat="1" x14ac:dyDescent="0.25"/>
    <row r="37371" s="1" customFormat="1" x14ac:dyDescent="0.25"/>
    <row r="37372" s="1" customFormat="1" x14ac:dyDescent="0.25"/>
    <row r="37373" s="1" customFormat="1" x14ac:dyDescent="0.25"/>
    <row r="37374" s="1" customFormat="1" x14ac:dyDescent="0.25"/>
    <row r="37375" s="1" customFormat="1" x14ac:dyDescent="0.25"/>
    <row r="37376" s="1" customFormat="1" x14ac:dyDescent="0.25"/>
    <row r="37377" s="1" customFormat="1" x14ac:dyDescent="0.25"/>
    <row r="37378" s="1" customFormat="1" x14ac:dyDescent="0.25"/>
    <row r="37379" s="1" customFormat="1" x14ac:dyDescent="0.25"/>
    <row r="37380" s="1" customFormat="1" x14ac:dyDescent="0.25"/>
    <row r="37381" s="1" customFormat="1" x14ac:dyDescent="0.25"/>
    <row r="37382" s="1" customFormat="1" x14ac:dyDescent="0.25"/>
    <row r="37383" s="1" customFormat="1" x14ac:dyDescent="0.25"/>
    <row r="37384" s="1" customFormat="1" x14ac:dyDescent="0.25"/>
    <row r="37385" s="1" customFormat="1" x14ac:dyDescent="0.25"/>
    <row r="37386" s="1" customFormat="1" x14ac:dyDescent="0.25"/>
    <row r="37387" s="1" customFormat="1" x14ac:dyDescent="0.25"/>
    <row r="37388" s="1" customFormat="1" x14ac:dyDescent="0.25"/>
    <row r="37389" s="1" customFormat="1" x14ac:dyDescent="0.25"/>
    <row r="37390" s="1" customFormat="1" x14ac:dyDescent="0.25"/>
    <row r="37391" s="1" customFormat="1" x14ac:dyDescent="0.25"/>
    <row r="37392" s="1" customFormat="1" x14ac:dyDescent="0.25"/>
    <row r="37393" s="1" customFormat="1" x14ac:dyDescent="0.25"/>
    <row r="37394" s="1" customFormat="1" x14ac:dyDescent="0.25"/>
    <row r="37395" s="1" customFormat="1" x14ac:dyDescent="0.25"/>
    <row r="37396" s="1" customFormat="1" x14ac:dyDescent="0.25"/>
    <row r="37397" s="1" customFormat="1" x14ac:dyDescent="0.25"/>
    <row r="37398" s="1" customFormat="1" x14ac:dyDescent="0.25"/>
    <row r="37399" s="1" customFormat="1" x14ac:dyDescent="0.25"/>
    <row r="37400" s="1" customFormat="1" x14ac:dyDescent="0.25"/>
    <row r="37401" s="1" customFormat="1" x14ac:dyDescent="0.25"/>
    <row r="37402" s="1" customFormat="1" x14ac:dyDescent="0.25"/>
    <row r="37403" s="1" customFormat="1" x14ac:dyDescent="0.25"/>
    <row r="37404" s="1" customFormat="1" x14ac:dyDescent="0.25"/>
    <row r="37405" s="1" customFormat="1" x14ac:dyDescent="0.25"/>
    <row r="37406" s="1" customFormat="1" x14ac:dyDescent="0.25"/>
    <row r="37407" s="1" customFormat="1" x14ac:dyDescent="0.25"/>
    <row r="37408" s="1" customFormat="1" x14ac:dyDescent="0.25"/>
    <row r="37409" s="1" customFormat="1" x14ac:dyDescent="0.25"/>
    <row r="37410" s="1" customFormat="1" x14ac:dyDescent="0.25"/>
    <row r="37411" s="1" customFormat="1" x14ac:dyDescent="0.25"/>
    <row r="37412" s="1" customFormat="1" x14ac:dyDescent="0.25"/>
    <row r="37413" s="1" customFormat="1" x14ac:dyDescent="0.25"/>
    <row r="37414" s="1" customFormat="1" x14ac:dyDescent="0.25"/>
    <row r="37415" s="1" customFormat="1" x14ac:dyDescent="0.25"/>
    <row r="37416" s="1" customFormat="1" x14ac:dyDescent="0.25"/>
    <row r="37417" s="1" customFormat="1" x14ac:dyDescent="0.25"/>
    <row r="37418" s="1" customFormat="1" x14ac:dyDescent="0.25"/>
    <row r="37419" s="1" customFormat="1" x14ac:dyDescent="0.25"/>
    <row r="37420" s="1" customFormat="1" x14ac:dyDescent="0.25"/>
    <row r="37421" s="1" customFormat="1" x14ac:dyDescent="0.25"/>
    <row r="37422" s="1" customFormat="1" x14ac:dyDescent="0.25"/>
    <row r="37423" s="1" customFormat="1" x14ac:dyDescent="0.25"/>
    <row r="37424" s="1" customFormat="1" x14ac:dyDescent="0.25"/>
    <row r="37425" s="1" customFormat="1" x14ac:dyDescent="0.25"/>
    <row r="37426" s="1" customFormat="1" x14ac:dyDescent="0.25"/>
    <row r="37427" s="1" customFormat="1" x14ac:dyDescent="0.25"/>
    <row r="37428" s="1" customFormat="1" x14ac:dyDescent="0.25"/>
    <row r="37429" s="1" customFormat="1" x14ac:dyDescent="0.25"/>
    <row r="37430" s="1" customFormat="1" x14ac:dyDescent="0.25"/>
    <row r="37431" s="1" customFormat="1" x14ac:dyDescent="0.25"/>
    <row r="37432" s="1" customFormat="1" x14ac:dyDescent="0.25"/>
    <row r="37433" s="1" customFormat="1" x14ac:dyDescent="0.25"/>
    <row r="37434" s="1" customFormat="1" x14ac:dyDescent="0.25"/>
    <row r="37435" s="1" customFormat="1" x14ac:dyDescent="0.25"/>
    <row r="37436" s="1" customFormat="1" x14ac:dyDescent="0.25"/>
    <row r="37437" s="1" customFormat="1" x14ac:dyDescent="0.25"/>
    <row r="37438" s="1" customFormat="1" x14ac:dyDescent="0.25"/>
    <row r="37439" s="1" customFormat="1" x14ac:dyDescent="0.25"/>
    <row r="37440" s="1" customFormat="1" x14ac:dyDescent="0.25"/>
    <row r="37441" s="1" customFormat="1" x14ac:dyDescent="0.25"/>
    <row r="37442" s="1" customFormat="1" x14ac:dyDescent="0.25"/>
    <row r="37443" s="1" customFormat="1" x14ac:dyDescent="0.25"/>
    <row r="37444" s="1" customFormat="1" x14ac:dyDescent="0.25"/>
    <row r="37445" s="1" customFormat="1" x14ac:dyDescent="0.25"/>
    <row r="37446" s="1" customFormat="1" x14ac:dyDescent="0.25"/>
    <row r="37447" s="1" customFormat="1" x14ac:dyDescent="0.25"/>
    <row r="37448" s="1" customFormat="1" x14ac:dyDescent="0.25"/>
    <row r="37449" s="1" customFormat="1" x14ac:dyDescent="0.25"/>
    <row r="37450" s="1" customFormat="1" x14ac:dyDescent="0.25"/>
    <row r="37451" s="1" customFormat="1" x14ac:dyDescent="0.25"/>
    <row r="37452" s="1" customFormat="1" x14ac:dyDescent="0.25"/>
    <row r="37453" s="1" customFormat="1" x14ac:dyDescent="0.25"/>
    <row r="37454" s="1" customFormat="1" x14ac:dyDescent="0.25"/>
    <row r="37455" s="1" customFormat="1" x14ac:dyDescent="0.25"/>
    <row r="37456" s="1" customFormat="1" x14ac:dyDescent="0.25"/>
    <row r="37457" s="1" customFormat="1" x14ac:dyDescent="0.25"/>
    <row r="37458" s="1" customFormat="1" x14ac:dyDescent="0.25"/>
    <row r="37459" s="1" customFormat="1" x14ac:dyDescent="0.25"/>
    <row r="37460" s="1" customFormat="1" x14ac:dyDescent="0.25"/>
    <row r="37461" s="1" customFormat="1" x14ac:dyDescent="0.25"/>
    <row r="37462" s="1" customFormat="1" x14ac:dyDescent="0.25"/>
    <row r="37463" s="1" customFormat="1" x14ac:dyDescent="0.25"/>
    <row r="37464" s="1" customFormat="1" x14ac:dyDescent="0.25"/>
    <row r="37465" s="1" customFormat="1" x14ac:dyDescent="0.25"/>
    <row r="37466" s="1" customFormat="1" x14ac:dyDescent="0.25"/>
    <row r="37467" s="1" customFormat="1" x14ac:dyDescent="0.25"/>
    <row r="37468" s="1" customFormat="1" x14ac:dyDescent="0.25"/>
    <row r="37469" s="1" customFormat="1" x14ac:dyDescent="0.25"/>
    <row r="37470" s="1" customFormat="1" x14ac:dyDescent="0.25"/>
    <row r="37471" s="1" customFormat="1" x14ac:dyDescent="0.25"/>
    <row r="37472" s="1" customFormat="1" x14ac:dyDescent="0.25"/>
    <row r="37473" s="1" customFormat="1" x14ac:dyDescent="0.25"/>
    <row r="37474" s="1" customFormat="1" x14ac:dyDescent="0.25"/>
    <row r="37475" s="1" customFormat="1" x14ac:dyDescent="0.25"/>
    <row r="37476" s="1" customFormat="1" x14ac:dyDescent="0.25"/>
    <row r="37477" s="1" customFormat="1" x14ac:dyDescent="0.25"/>
    <row r="37478" s="1" customFormat="1" x14ac:dyDescent="0.25"/>
    <row r="37479" s="1" customFormat="1" x14ac:dyDescent="0.25"/>
    <row r="37480" s="1" customFormat="1" x14ac:dyDescent="0.25"/>
    <row r="37481" s="1" customFormat="1" x14ac:dyDescent="0.25"/>
    <row r="37482" s="1" customFormat="1" x14ac:dyDescent="0.25"/>
    <row r="37483" s="1" customFormat="1" x14ac:dyDescent="0.25"/>
    <row r="37484" s="1" customFormat="1" x14ac:dyDescent="0.25"/>
    <row r="37485" s="1" customFormat="1" x14ac:dyDescent="0.25"/>
    <row r="37486" s="1" customFormat="1" x14ac:dyDescent="0.25"/>
    <row r="37487" s="1" customFormat="1" x14ac:dyDescent="0.25"/>
    <row r="37488" s="1" customFormat="1" x14ac:dyDescent="0.25"/>
    <row r="37489" s="1" customFormat="1" x14ac:dyDescent="0.25"/>
    <row r="37490" s="1" customFormat="1" x14ac:dyDescent="0.25"/>
    <row r="37491" s="1" customFormat="1" x14ac:dyDescent="0.25"/>
    <row r="37492" s="1" customFormat="1" x14ac:dyDescent="0.25"/>
    <row r="37493" s="1" customFormat="1" x14ac:dyDescent="0.25"/>
    <row r="37494" s="1" customFormat="1" x14ac:dyDescent="0.25"/>
    <row r="37495" s="1" customFormat="1" x14ac:dyDescent="0.25"/>
    <row r="37496" s="1" customFormat="1" x14ac:dyDescent="0.25"/>
    <row r="37497" s="1" customFormat="1" x14ac:dyDescent="0.25"/>
    <row r="37498" s="1" customFormat="1" x14ac:dyDescent="0.25"/>
    <row r="37499" s="1" customFormat="1" x14ac:dyDescent="0.25"/>
    <row r="37500" s="1" customFormat="1" x14ac:dyDescent="0.25"/>
    <row r="37501" s="1" customFormat="1" x14ac:dyDescent="0.25"/>
    <row r="37502" s="1" customFormat="1" x14ac:dyDescent="0.25"/>
    <row r="37503" s="1" customFormat="1" x14ac:dyDescent="0.25"/>
    <row r="37504" s="1" customFormat="1" x14ac:dyDescent="0.25"/>
    <row r="37505" s="1" customFormat="1" x14ac:dyDescent="0.25"/>
    <row r="37506" s="1" customFormat="1" x14ac:dyDescent="0.25"/>
    <row r="37507" s="1" customFormat="1" x14ac:dyDescent="0.25"/>
    <row r="37508" s="1" customFormat="1" x14ac:dyDescent="0.25"/>
    <row r="37509" s="1" customFormat="1" x14ac:dyDescent="0.25"/>
    <row r="37510" s="1" customFormat="1" x14ac:dyDescent="0.25"/>
    <row r="37511" s="1" customFormat="1" x14ac:dyDescent="0.25"/>
    <row r="37512" s="1" customFormat="1" x14ac:dyDescent="0.25"/>
    <row r="37513" s="1" customFormat="1" x14ac:dyDescent="0.25"/>
    <row r="37514" s="1" customFormat="1" x14ac:dyDescent="0.25"/>
    <row r="37515" s="1" customFormat="1" x14ac:dyDescent="0.25"/>
    <row r="37516" s="1" customFormat="1" x14ac:dyDescent="0.25"/>
    <row r="37517" s="1" customFormat="1" x14ac:dyDescent="0.25"/>
    <row r="37518" s="1" customFormat="1" x14ac:dyDescent="0.25"/>
    <row r="37519" s="1" customFormat="1" x14ac:dyDescent="0.25"/>
    <row r="37520" s="1" customFormat="1" x14ac:dyDescent="0.25"/>
    <row r="37521" s="1" customFormat="1" x14ac:dyDescent="0.25"/>
    <row r="37522" s="1" customFormat="1" x14ac:dyDescent="0.25"/>
    <row r="37523" s="1" customFormat="1" x14ac:dyDescent="0.25"/>
    <row r="37524" s="1" customFormat="1" x14ac:dyDescent="0.25"/>
    <row r="37525" s="1" customFormat="1" x14ac:dyDescent="0.25"/>
    <row r="37526" s="1" customFormat="1" x14ac:dyDescent="0.25"/>
    <row r="37527" s="1" customFormat="1" x14ac:dyDescent="0.25"/>
    <row r="37528" s="1" customFormat="1" x14ac:dyDescent="0.25"/>
    <row r="37529" s="1" customFormat="1" x14ac:dyDescent="0.25"/>
    <row r="37530" s="1" customFormat="1" x14ac:dyDescent="0.25"/>
    <row r="37531" s="1" customFormat="1" x14ac:dyDescent="0.25"/>
    <row r="37532" s="1" customFormat="1" x14ac:dyDescent="0.25"/>
    <row r="37533" s="1" customFormat="1" x14ac:dyDescent="0.25"/>
    <row r="37534" s="1" customFormat="1" x14ac:dyDescent="0.25"/>
    <row r="37535" s="1" customFormat="1" x14ac:dyDescent="0.25"/>
    <row r="37536" s="1" customFormat="1" x14ac:dyDescent="0.25"/>
    <row r="37537" s="1" customFormat="1" x14ac:dyDescent="0.25"/>
    <row r="37538" s="1" customFormat="1" x14ac:dyDescent="0.25"/>
    <row r="37539" s="1" customFormat="1" x14ac:dyDescent="0.25"/>
    <row r="37540" s="1" customFormat="1" x14ac:dyDescent="0.25"/>
    <row r="37541" s="1" customFormat="1" x14ac:dyDescent="0.25"/>
    <row r="37542" s="1" customFormat="1" x14ac:dyDescent="0.25"/>
    <row r="37543" s="1" customFormat="1" x14ac:dyDescent="0.25"/>
    <row r="37544" s="1" customFormat="1" x14ac:dyDescent="0.25"/>
    <row r="37545" s="1" customFormat="1" x14ac:dyDescent="0.25"/>
    <row r="37546" s="1" customFormat="1" x14ac:dyDescent="0.25"/>
    <row r="37547" s="1" customFormat="1" x14ac:dyDescent="0.25"/>
    <row r="37548" s="1" customFormat="1" x14ac:dyDescent="0.25"/>
    <row r="37549" s="1" customFormat="1" x14ac:dyDescent="0.25"/>
    <row r="37550" s="1" customFormat="1" x14ac:dyDescent="0.25"/>
    <row r="37551" s="1" customFormat="1" x14ac:dyDescent="0.25"/>
    <row r="37552" s="1" customFormat="1" x14ac:dyDescent="0.25"/>
    <row r="37553" s="1" customFormat="1" x14ac:dyDescent="0.25"/>
    <row r="37554" s="1" customFormat="1" x14ac:dyDescent="0.25"/>
    <row r="37555" s="1" customFormat="1" x14ac:dyDescent="0.25"/>
    <row r="37556" s="1" customFormat="1" x14ac:dyDescent="0.25"/>
    <row r="37557" s="1" customFormat="1" x14ac:dyDescent="0.25"/>
    <row r="37558" s="1" customFormat="1" x14ac:dyDescent="0.25"/>
    <row r="37559" s="1" customFormat="1" x14ac:dyDescent="0.25"/>
    <row r="37560" s="1" customFormat="1" x14ac:dyDescent="0.25"/>
    <row r="37561" s="1" customFormat="1" x14ac:dyDescent="0.25"/>
    <row r="37562" s="1" customFormat="1" x14ac:dyDescent="0.25"/>
    <row r="37563" s="1" customFormat="1" x14ac:dyDescent="0.25"/>
    <row r="37564" s="1" customFormat="1" x14ac:dyDescent="0.25"/>
    <row r="37565" s="1" customFormat="1" x14ac:dyDescent="0.25"/>
    <row r="37566" s="1" customFormat="1" x14ac:dyDescent="0.25"/>
    <row r="37567" s="1" customFormat="1" x14ac:dyDescent="0.25"/>
    <row r="37568" s="1" customFormat="1" x14ac:dyDescent="0.25"/>
    <row r="37569" s="1" customFormat="1" x14ac:dyDescent="0.25"/>
    <row r="37570" s="1" customFormat="1" x14ac:dyDescent="0.25"/>
    <row r="37571" s="1" customFormat="1" x14ac:dyDescent="0.25"/>
    <row r="37572" s="1" customFormat="1" x14ac:dyDescent="0.25"/>
    <row r="37573" s="1" customFormat="1" x14ac:dyDescent="0.25"/>
    <row r="37574" s="1" customFormat="1" x14ac:dyDescent="0.25"/>
    <row r="37575" s="1" customFormat="1" x14ac:dyDescent="0.25"/>
    <row r="37576" s="1" customFormat="1" x14ac:dyDescent="0.25"/>
    <row r="37577" s="1" customFormat="1" x14ac:dyDescent="0.25"/>
    <row r="37578" s="1" customFormat="1" x14ac:dyDescent="0.25"/>
    <row r="37579" s="1" customFormat="1" x14ac:dyDescent="0.25"/>
    <row r="37580" s="1" customFormat="1" x14ac:dyDescent="0.25"/>
    <row r="37581" s="1" customFormat="1" x14ac:dyDescent="0.25"/>
    <row r="37582" s="1" customFormat="1" x14ac:dyDescent="0.25"/>
    <row r="37583" s="1" customFormat="1" x14ac:dyDescent="0.25"/>
    <row r="37584" s="1" customFormat="1" x14ac:dyDescent="0.25"/>
    <row r="37585" s="1" customFormat="1" x14ac:dyDescent="0.25"/>
    <row r="37586" s="1" customFormat="1" x14ac:dyDescent="0.25"/>
    <row r="37587" s="1" customFormat="1" x14ac:dyDescent="0.25"/>
    <row r="37588" s="1" customFormat="1" x14ac:dyDescent="0.25"/>
    <row r="37589" s="1" customFormat="1" x14ac:dyDescent="0.25"/>
    <row r="37590" s="1" customFormat="1" x14ac:dyDescent="0.25"/>
    <row r="37591" s="1" customFormat="1" x14ac:dyDescent="0.25"/>
    <row r="37592" s="1" customFormat="1" x14ac:dyDescent="0.25"/>
    <row r="37593" s="1" customFormat="1" x14ac:dyDescent="0.25"/>
    <row r="37594" s="1" customFormat="1" x14ac:dyDescent="0.25"/>
    <row r="37595" s="1" customFormat="1" x14ac:dyDescent="0.25"/>
    <row r="37596" s="1" customFormat="1" x14ac:dyDescent="0.25"/>
    <row r="37597" s="1" customFormat="1" x14ac:dyDescent="0.25"/>
    <row r="37598" s="1" customFormat="1" x14ac:dyDescent="0.25"/>
    <row r="37599" s="1" customFormat="1" x14ac:dyDescent="0.25"/>
    <row r="37600" s="1" customFormat="1" x14ac:dyDescent="0.25"/>
    <row r="37601" s="1" customFormat="1" x14ac:dyDescent="0.25"/>
    <row r="37602" s="1" customFormat="1" x14ac:dyDescent="0.25"/>
    <row r="37603" s="1" customFormat="1" x14ac:dyDescent="0.25"/>
    <row r="37604" s="1" customFormat="1" x14ac:dyDescent="0.25"/>
    <row r="37605" s="1" customFormat="1" x14ac:dyDescent="0.25"/>
    <row r="37606" s="1" customFormat="1" x14ac:dyDescent="0.25"/>
    <row r="37607" s="1" customFormat="1" x14ac:dyDescent="0.25"/>
    <row r="37608" s="1" customFormat="1" x14ac:dyDescent="0.25"/>
    <row r="37609" s="1" customFormat="1" x14ac:dyDescent="0.25"/>
    <row r="37610" s="1" customFormat="1" x14ac:dyDescent="0.25"/>
    <row r="37611" s="1" customFormat="1" x14ac:dyDescent="0.25"/>
    <row r="37612" s="1" customFormat="1" x14ac:dyDescent="0.25"/>
    <row r="37613" s="1" customFormat="1" x14ac:dyDescent="0.25"/>
    <row r="37614" s="1" customFormat="1" x14ac:dyDescent="0.25"/>
    <row r="37615" s="1" customFormat="1" x14ac:dyDescent="0.25"/>
    <row r="37616" s="1" customFormat="1" x14ac:dyDescent="0.25"/>
    <row r="37617" s="1" customFormat="1" x14ac:dyDescent="0.25"/>
    <row r="37618" s="1" customFormat="1" x14ac:dyDescent="0.25"/>
    <row r="37619" s="1" customFormat="1" x14ac:dyDescent="0.25"/>
    <row r="37620" s="1" customFormat="1" x14ac:dyDescent="0.25"/>
    <row r="37621" s="1" customFormat="1" x14ac:dyDescent="0.25"/>
    <row r="37622" s="1" customFormat="1" x14ac:dyDescent="0.25"/>
    <row r="37623" s="1" customFormat="1" x14ac:dyDescent="0.25"/>
    <row r="37624" s="1" customFormat="1" x14ac:dyDescent="0.25"/>
    <row r="37625" s="1" customFormat="1" x14ac:dyDescent="0.25"/>
    <row r="37626" s="1" customFormat="1" x14ac:dyDescent="0.25"/>
    <row r="37627" s="1" customFormat="1" x14ac:dyDescent="0.25"/>
    <row r="37628" s="1" customFormat="1" x14ac:dyDescent="0.25"/>
    <row r="37629" s="1" customFormat="1" x14ac:dyDescent="0.25"/>
    <row r="37630" s="1" customFormat="1" x14ac:dyDescent="0.25"/>
    <row r="37631" s="1" customFormat="1" x14ac:dyDescent="0.25"/>
    <row r="37632" s="1" customFormat="1" x14ac:dyDescent="0.25"/>
    <row r="37633" s="1" customFormat="1" x14ac:dyDescent="0.25"/>
    <row r="37634" s="1" customFormat="1" x14ac:dyDescent="0.25"/>
    <row r="37635" s="1" customFormat="1" x14ac:dyDescent="0.25"/>
    <row r="37636" s="1" customFormat="1" x14ac:dyDescent="0.25"/>
    <row r="37637" s="1" customFormat="1" x14ac:dyDescent="0.25"/>
    <row r="37638" s="1" customFormat="1" x14ac:dyDescent="0.25"/>
    <row r="37639" s="1" customFormat="1" x14ac:dyDescent="0.25"/>
    <row r="37640" s="1" customFormat="1" x14ac:dyDescent="0.25"/>
    <row r="37641" s="1" customFormat="1" x14ac:dyDescent="0.25"/>
    <row r="37642" s="1" customFormat="1" x14ac:dyDescent="0.25"/>
    <row r="37643" s="1" customFormat="1" x14ac:dyDescent="0.25"/>
    <row r="37644" s="1" customFormat="1" x14ac:dyDescent="0.25"/>
    <row r="37645" s="1" customFormat="1" x14ac:dyDescent="0.25"/>
    <row r="37646" s="1" customFormat="1" x14ac:dyDescent="0.25"/>
    <row r="37647" s="1" customFormat="1" x14ac:dyDescent="0.25"/>
    <row r="37648" s="1" customFormat="1" x14ac:dyDescent="0.25"/>
    <row r="37649" s="1" customFormat="1" x14ac:dyDescent="0.25"/>
    <row r="37650" s="1" customFormat="1" x14ac:dyDescent="0.25"/>
    <row r="37651" s="1" customFormat="1" x14ac:dyDescent="0.25"/>
    <row r="37652" s="1" customFormat="1" x14ac:dyDescent="0.25"/>
    <row r="37653" s="1" customFormat="1" x14ac:dyDescent="0.25"/>
    <row r="37654" s="1" customFormat="1" x14ac:dyDescent="0.25"/>
    <row r="37655" s="1" customFormat="1" x14ac:dyDescent="0.25"/>
    <row r="37656" s="1" customFormat="1" x14ac:dyDescent="0.25"/>
    <row r="37657" s="1" customFormat="1" x14ac:dyDescent="0.25"/>
    <row r="37658" s="1" customFormat="1" x14ac:dyDescent="0.25"/>
    <row r="37659" s="1" customFormat="1" x14ac:dyDescent="0.25"/>
    <row r="37660" s="1" customFormat="1" x14ac:dyDescent="0.25"/>
    <row r="37661" s="1" customFormat="1" x14ac:dyDescent="0.25"/>
    <row r="37662" s="1" customFormat="1" x14ac:dyDescent="0.25"/>
    <row r="37663" s="1" customFormat="1" x14ac:dyDescent="0.25"/>
    <row r="37664" s="1" customFormat="1" x14ac:dyDescent="0.25"/>
    <row r="37665" s="1" customFormat="1" x14ac:dyDescent="0.25"/>
    <row r="37666" s="1" customFormat="1" x14ac:dyDescent="0.25"/>
    <row r="37667" s="1" customFormat="1" x14ac:dyDescent="0.25"/>
    <row r="37668" s="1" customFormat="1" x14ac:dyDescent="0.25"/>
    <row r="37669" s="1" customFormat="1" x14ac:dyDescent="0.25"/>
    <row r="37670" s="1" customFormat="1" x14ac:dyDescent="0.25"/>
    <row r="37671" s="1" customFormat="1" x14ac:dyDescent="0.25"/>
    <row r="37672" s="1" customFormat="1" x14ac:dyDescent="0.25"/>
    <row r="37673" s="1" customFormat="1" x14ac:dyDescent="0.25"/>
    <row r="37674" s="1" customFormat="1" x14ac:dyDescent="0.25"/>
    <row r="37675" s="1" customFormat="1" x14ac:dyDescent="0.25"/>
    <row r="37676" s="1" customFormat="1" x14ac:dyDescent="0.25"/>
    <row r="37677" s="1" customFormat="1" x14ac:dyDescent="0.25"/>
    <row r="37678" s="1" customFormat="1" x14ac:dyDescent="0.25"/>
    <row r="37679" s="1" customFormat="1" x14ac:dyDescent="0.25"/>
    <row r="37680" s="1" customFormat="1" x14ac:dyDescent="0.25"/>
    <row r="37681" s="1" customFormat="1" x14ac:dyDescent="0.25"/>
    <row r="37682" s="1" customFormat="1" x14ac:dyDescent="0.25"/>
    <row r="37683" s="1" customFormat="1" x14ac:dyDescent="0.25"/>
    <row r="37684" s="1" customFormat="1" x14ac:dyDescent="0.25"/>
    <row r="37685" s="1" customFormat="1" x14ac:dyDescent="0.25"/>
    <row r="37686" s="1" customFormat="1" x14ac:dyDescent="0.25"/>
    <row r="37687" s="1" customFormat="1" x14ac:dyDescent="0.25"/>
    <row r="37688" s="1" customFormat="1" x14ac:dyDescent="0.25"/>
    <row r="37689" s="1" customFormat="1" x14ac:dyDescent="0.25"/>
    <row r="37690" s="1" customFormat="1" x14ac:dyDescent="0.25"/>
    <row r="37691" s="1" customFormat="1" x14ac:dyDescent="0.25"/>
    <row r="37692" s="1" customFormat="1" x14ac:dyDescent="0.25"/>
    <row r="37693" s="1" customFormat="1" x14ac:dyDescent="0.25"/>
    <row r="37694" s="1" customFormat="1" x14ac:dyDescent="0.25"/>
    <row r="37695" s="1" customFormat="1" x14ac:dyDescent="0.25"/>
    <row r="37696" s="1" customFormat="1" x14ac:dyDescent="0.25"/>
    <row r="37697" s="1" customFormat="1" x14ac:dyDescent="0.25"/>
    <row r="37698" s="1" customFormat="1" x14ac:dyDescent="0.25"/>
    <row r="37699" s="1" customFormat="1" x14ac:dyDescent="0.25"/>
    <row r="37700" s="1" customFormat="1" x14ac:dyDescent="0.25"/>
    <row r="37701" s="1" customFormat="1" x14ac:dyDescent="0.25"/>
    <row r="37702" s="1" customFormat="1" x14ac:dyDescent="0.25"/>
    <row r="37703" s="1" customFormat="1" x14ac:dyDescent="0.25"/>
    <row r="37704" s="1" customFormat="1" x14ac:dyDescent="0.25"/>
    <row r="37705" s="1" customFormat="1" x14ac:dyDescent="0.25"/>
    <row r="37706" s="1" customFormat="1" x14ac:dyDescent="0.25"/>
    <row r="37707" s="1" customFormat="1" x14ac:dyDescent="0.25"/>
    <row r="37708" s="1" customFormat="1" x14ac:dyDescent="0.25"/>
    <row r="37709" s="1" customFormat="1" x14ac:dyDescent="0.25"/>
    <row r="37710" s="1" customFormat="1" x14ac:dyDescent="0.25"/>
    <row r="37711" s="1" customFormat="1" x14ac:dyDescent="0.25"/>
    <row r="37712" s="1" customFormat="1" x14ac:dyDescent="0.25"/>
    <row r="37713" s="1" customFormat="1" x14ac:dyDescent="0.25"/>
    <row r="37714" s="1" customFormat="1" x14ac:dyDescent="0.25"/>
    <row r="37715" s="1" customFormat="1" x14ac:dyDescent="0.25"/>
    <row r="37716" s="1" customFormat="1" x14ac:dyDescent="0.25"/>
    <row r="37717" s="1" customFormat="1" x14ac:dyDescent="0.25"/>
    <row r="37718" s="1" customFormat="1" x14ac:dyDescent="0.25"/>
    <row r="37719" s="1" customFormat="1" x14ac:dyDescent="0.25"/>
    <row r="37720" s="1" customFormat="1" x14ac:dyDescent="0.25"/>
    <row r="37721" s="1" customFormat="1" x14ac:dyDescent="0.25"/>
    <row r="37722" s="1" customFormat="1" x14ac:dyDescent="0.25"/>
    <row r="37723" s="1" customFormat="1" x14ac:dyDescent="0.25"/>
    <row r="37724" s="1" customFormat="1" x14ac:dyDescent="0.25"/>
    <row r="37725" s="1" customFormat="1" x14ac:dyDescent="0.25"/>
    <row r="37726" s="1" customFormat="1" x14ac:dyDescent="0.25"/>
    <row r="37727" s="1" customFormat="1" x14ac:dyDescent="0.25"/>
    <row r="37728" s="1" customFormat="1" x14ac:dyDescent="0.25"/>
    <row r="37729" s="1" customFormat="1" x14ac:dyDescent="0.25"/>
    <row r="37730" s="1" customFormat="1" x14ac:dyDescent="0.25"/>
    <row r="37731" s="1" customFormat="1" x14ac:dyDescent="0.25"/>
    <row r="37732" s="1" customFormat="1" x14ac:dyDescent="0.25"/>
    <row r="37733" s="1" customFormat="1" x14ac:dyDescent="0.25"/>
    <row r="37734" s="1" customFormat="1" x14ac:dyDescent="0.25"/>
    <row r="37735" s="1" customFormat="1" x14ac:dyDescent="0.25"/>
    <row r="37736" s="1" customFormat="1" x14ac:dyDescent="0.25"/>
    <row r="37737" s="1" customFormat="1" x14ac:dyDescent="0.25"/>
    <row r="37738" s="1" customFormat="1" x14ac:dyDescent="0.25"/>
    <row r="37739" s="1" customFormat="1" x14ac:dyDescent="0.25"/>
    <row r="37740" s="1" customFormat="1" x14ac:dyDescent="0.25"/>
    <row r="37741" s="1" customFormat="1" x14ac:dyDescent="0.25"/>
    <row r="37742" s="1" customFormat="1" x14ac:dyDescent="0.25"/>
    <row r="37743" s="1" customFormat="1" x14ac:dyDescent="0.25"/>
    <row r="37744" s="1" customFormat="1" x14ac:dyDescent="0.25"/>
    <row r="37745" s="1" customFormat="1" x14ac:dyDescent="0.25"/>
    <row r="37746" s="1" customFormat="1" x14ac:dyDescent="0.25"/>
    <row r="37747" s="1" customFormat="1" x14ac:dyDescent="0.25"/>
    <row r="37748" s="1" customFormat="1" x14ac:dyDescent="0.25"/>
    <row r="37749" s="1" customFormat="1" x14ac:dyDescent="0.25"/>
    <row r="37750" s="1" customFormat="1" x14ac:dyDescent="0.25"/>
    <row r="37751" s="1" customFormat="1" x14ac:dyDescent="0.25"/>
    <row r="37752" s="1" customFormat="1" x14ac:dyDescent="0.25"/>
    <row r="37753" s="1" customFormat="1" x14ac:dyDescent="0.25"/>
    <row r="37754" s="1" customFormat="1" x14ac:dyDescent="0.25"/>
    <row r="37755" s="1" customFormat="1" x14ac:dyDescent="0.25"/>
    <row r="37756" s="1" customFormat="1" x14ac:dyDescent="0.25"/>
    <row r="37757" s="1" customFormat="1" x14ac:dyDescent="0.25"/>
    <row r="37758" s="1" customFormat="1" x14ac:dyDescent="0.25"/>
    <row r="37759" s="1" customFormat="1" x14ac:dyDescent="0.25"/>
    <row r="37760" s="1" customFormat="1" x14ac:dyDescent="0.25"/>
    <row r="37761" s="1" customFormat="1" x14ac:dyDescent="0.25"/>
    <row r="37762" s="1" customFormat="1" x14ac:dyDescent="0.25"/>
    <row r="37763" s="1" customFormat="1" x14ac:dyDescent="0.25"/>
    <row r="37764" s="1" customFormat="1" x14ac:dyDescent="0.25"/>
    <row r="37765" s="1" customFormat="1" x14ac:dyDescent="0.25"/>
    <row r="37766" s="1" customFormat="1" x14ac:dyDescent="0.25"/>
    <row r="37767" s="1" customFormat="1" x14ac:dyDescent="0.25"/>
    <row r="37768" s="1" customFormat="1" x14ac:dyDescent="0.25"/>
    <row r="37769" s="1" customFormat="1" x14ac:dyDescent="0.25"/>
    <row r="37770" s="1" customFormat="1" x14ac:dyDescent="0.25"/>
    <row r="37771" s="1" customFormat="1" x14ac:dyDescent="0.25"/>
    <row r="37772" s="1" customFormat="1" x14ac:dyDescent="0.25"/>
    <row r="37773" s="1" customFormat="1" x14ac:dyDescent="0.25"/>
    <row r="37774" s="1" customFormat="1" x14ac:dyDescent="0.25"/>
    <row r="37775" s="1" customFormat="1" x14ac:dyDescent="0.25"/>
    <row r="37776" s="1" customFormat="1" x14ac:dyDescent="0.25"/>
    <row r="37777" s="1" customFormat="1" x14ac:dyDescent="0.25"/>
    <row r="37778" s="1" customFormat="1" x14ac:dyDescent="0.25"/>
    <row r="37779" s="1" customFormat="1" x14ac:dyDescent="0.25"/>
    <row r="37780" s="1" customFormat="1" x14ac:dyDescent="0.25"/>
    <row r="37781" s="1" customFormat="1" x14ac:dyDescent="0.25"/>
    <row r="37782" s="1" customFormat="1" x14ac:dyDescent="0.25"/>
    <row r="37783" s="1" customFormat="1" x14ac:dyDescent="0.25"/>
    <row r="37784" s="1" customFormat="1" x14ac:dyDescent="0.25"/>
    <row r="37785" s="1" customFormat="1" x14ac:dyDescent="0.25"/>
    <row r="37786" s="1" customFormat="1" x14ac:dyDescent="0.25"/>
    <row r="37787" s="1" customFormat="1" x14ac:dyDescent="0.25"/>
    <row r="37788" s="1" customFormat="1" x14ac:dyDescent="0.25"/>
    <row r="37789" s="1" customFormat="1" x14ac:dyDescent="0.25"/>
    <row r="37790" s="1" customFormat="1" x14ac:dyDescent="0.25"/>
    <row r="37791" s="1" customFormat="1" x14ac:dyDescent="0.25"/>
    <row r="37792" s="1" customFormat="1" x14ac:dyDescent="0.25"/>
    <row r="37793" s="1" customFormat="1" x14ac:dyDescent="0.25"/>
    <row r="37794" s="1" customFormat="1" x14ac:dyDescent="0.25"/>
    <row r="37795" s="1" customFormat="1" x14ac:dyDescent="0.25"/>
    <row r="37796" s="1" customFormat="1" x14ac:dyDescent="0.25"/>
    <row r="37797" s="1" customFormat="1" x14ac:dyDescent="0.25"/>
    <row r="37798" s="1" customFormat="1" x14ac:dyDescent="0.25"/>
    <row r="37799" s="1" customFormat="1" x14ac:dyDescent="0.25"/>
    <row r="37800" s="1" customFormat="1" x14ac:dyDescent="0.25"/>
    <row r="37801" s="1" customFormat="1" x14ac:dyDescent="0.25"/>
    <row r="37802" s="1" customFormat="1" x14ac:dyDescent="0.25"/>
    <row r="37803" s="1" customFormat="1" x14ac:dyDescent="0.25"/>
    <row r="37804" s="1" customFormat="1" x14ac:dyDescent="0.25"/>
    <row r="37805" s="1" customFormat="1" x14ac:dyDescent="0.25"/>
    <row r="37806" s="1" customFormat="1" x14ac:dyDescent="0.25"/>
    <row r="37807" s="1" customFormat="1" x14ac:dyDescent="0.25"/>
    <row r="37808" s="1" customFormat="1" x14ac:dyDescent="0.25"/>
    <row r="37809" s="1" customFormat="1" x14ac:dyDescent="0.25"/>
    <row r="37810" s="1" customFormat="1" x14ac:dyDescent="0.25"/>
    <row r="37811" s="1" customFormat="1" x14ac:dyDescent="0.25"/>
    <row r="37812" s="1" customFormat="1" x14ac:dyDescent="0.25"/>
    <row r="37813" s="1" customFormat="1" x14ac:dyDescent="0.25"/>
    <row r="37814" s="1" customFormat="1" x14ac:dyDescent="0.25"/>
    <row r="37815" s="1" customFormat="1" x14ac:dyDescent="0.25"/>
    <row r="37816" s="1" customFormat="1" x14ac:dyDescent="0.25"/>
    <row r="37817" s="1" customFormat="1" x14ac:dyDescent="0.25"/>
    <row r="37818" s="1" customFormat="1" x14ac:dyDescent="0.25"/>
    <row r="37819" s="1" customFormat="1" x14ac:dyDescent="0.25"/>
    <row r="37820" s="1" customFormat="1" x14ac:dyDescent="0.25"/>
    <row r="37821" s="1" customFormat="1" x14ac:dyDescent="0.25"/>
    <row r="37822" s="1" customFormat="1" x14ac:dyDescent="0.25"/>
    <row r="37823" s="1" customFormat="1" x14ac:dyDescent="0.25"/>
    <row r="37824" s="1" customFormat="1" x14ac:dyDescent="0.25"/>
    <row r="37825" s="1" customFormat="1" x14ac:dyDescent="0.25"/>
    <row r="37826" s="1" customFormat="1" x14ac:dyDescent="0.25"/>
    <row r="37827" s="1" customFormat="1" x14ac:dyDescent="0.25"/>
    <row r="37828" s="1" customFormat="1" x14ac:dyDescent="0.25"/>
    <row r="37829" s="1" customFormat="1" x14ac:dyDescent="0.25"/>
    <row r="37830" s="1" customFormat="1" x14ac:dyDescent="0.25"/>
    <row r="37831" s="1" customFormat="1" x14ac:dyDescent="0.25"/>
    <row r="37832" s="1" customFormat="1" x14ac:dyDescent="0.25"/>
    <row r="37833" s="1" customFormat="1" x14ac:dyDescent="0.25"/>
    <row r="37834" s="1" customFormat="1" x14ac:dyDescent="0.25"/>
    <row r="37835" s="1" customFormat="1" x14ac:dyDescent="0.25"/>
    <row r="37836" s="1" customFormat="1" x14ac:dyDescent="0.25"/>
    <row r="37837" s="1" customFormat="1" x14ac:dyDescent="0.25"/>
    <row r="37838" s="1" customFormat="1" x14ac:dyDescent="0.25"/>
    <row r="37839" s="1" customFormat="1" x14ac:dyDescent="0.25"/>
    <row r="37840" s="1" customFormat="1" x14ac:dyDescent="0.25"/>
    <row r="37841" s="1" customFormat="1" x14ac:dyDescent="0.25"/>
    <row r="37842" s="1" customFormat="1" x14ac:dyDescent="0.25"/>
    <row r="37843" s="1" customFormat="1" x14ac:dyDescent="0.25"/>
    <row r="37844" s="1" customFormat="1" x14ac:dyDescent="0.25"/>
    <row r="37845" s="1" customFormat="1" x14ac:dyDescent="0.25"/>
    <row r="37846" s="1" customFormat="1" x14ac:dyDescent="0.25"/>
    <row r="37847" s="1" customFormat="1" x14ac:dyDescent="0.25"/>
    <row r="37848" s="1" customFormat="1" x14ac:dyDescent="0.25"/>
    <row r="37849" s="1" customFormat="1" x14ac:dyDescent="0.25"/>
    <row r="37850" s="1" customFormat="1" x14ac:dyDescent="0.25"/>
    <row r="37851" s="1" customFormat="1" x14ac:dyDescent="0.25"/>
    <row r="37852" s="1" customFormat="1" x14ac:dyDescent="0.25"/>
    <row r="37853" s="1" customFormat="1" x14ac:dyDescent="0.25"/>
    <row r="37854" s="1" customFormat="1" x14ac:dyDescent="0.25"/>
    <row r="37855" s="1" customFormat="1" x14ac:dyDescent="0.25"/>
    <row r="37856" s="1" customFormat="1" x14ac:dyDescent="0.25"/>
    <row r="37857" s="1" customFormat="1" x14ac:dyDescent="0.25"/>
    <row r="37858" s="1" customFormat="1" x14ac:dyDescent="0.25"/>
    <row r="37859" s="1" customFormat="1" x14ac:dyDescent="0.25"/>
    <row r="37860" s="1" customFormat="1" x14ac:dyDescent="0.25"/>
    <row r="37861" s="1" customFormat="1" x14ac:dyDescent="0.25"/>
    <row r="37862" s="1" customFormat="1" x14ac:dyDescent="0.25"/>
    <row r="37863" s="1" customFormat="1" x14ac:dyDescent="0.25"/>
    <row r="37864" s="1" customFormat="1" x14ac:dyDescent="0.25"/>
    <row r="37865" s="1" customFormat="1" x14ac:dyDescent="0.25"/>
    <row r="37866" s="1" customFormat="1" x14ac:dyDescent="0.25"/>
    <row r="37867" s="1" customFormat="1" x14ac:dyDescent="0.25"/>
    <row r="37868" s="1" customFormat="1" x14ac:dyDescent="0.25"/>
    <row r="37869" s="1" customFormat="1" x14ac:dyDescent="0.25"/>
    <row r="37870" s="1" customFormat="1" x14ac:dyDescent="0.25"/>
    <row r="37871" s="1" customFormat="1" x14ac:dyDescent="0.25"/>
    <row r="37872" s="1" customFormat="1" x14ac:dyDescent="0.25"/>
    <row r="37873" s="1" customFormat="1" x14ac:dyDescent="0.25"/>
    <row r="37874" s="1" customFormat="1" x14ac:dyDescent="0.25"/>
    <row r="37875" s="1" customFormat="1" x14ac:dyDescent="0.25"/>
    <row r="37876" s="1" customFormat="1" x14ac:dyDescent="0.25"/>
    <row r="37877" s="1" customFormat="1" x14ac:dyDescent="0.25"/>
    <row r="37878" s="1" customFormat="1" x14ac:dyDescent="0.25"/>
    <row r="37879" s="1" customFormat="1" x14ac:dyDescent="0.25"/>
    <row r="37880" s="1" customFormat="1" x14ac:dyDescent="0.25"/>
    <row r="37881" s="1" customFormat="1" x14ac:dyDescent="0.25"/>
    <row r="37882" s="1" customFormat="1" x14ac:dyDescent="0.25"/>
    <row r="37883" s="1" customFormat="1" x14ac:dyDescent="0.25"/>
    <row r="37884" s="1" customFormat="1" x14ac:dyDescent="0.25"/>
    <row r="37885" s="1" customFormat="1" x14ac:dyDescent="0.25"/>
    <row r="37886" s="1" customFormat="1" x14ac:dyDescent="0.25"/>
    <row r="37887" s="1" customFormat="1" x14ac:dyDescent="0.25"/>
    <row r="37888" s="1" customFormat="1" x14ac:dyDescent="0.25"/>
    <row r="37889" s="1" customFormat="1" x14ac:dyDescent="0.25"/>
    <row r="37890" s="1" customFormat="1" x14ac:dyDescent="0.25"/>
    <row r="37891" s="1" customFormat="1" x14ac:dyDescent="0.25"/>
    <row r="37892" s="1" customFormat="1" x14ac:dyDescent="0.25"/>
    <row r="37893" s="1" customFormat="1" x14ac:dyDescent="0.25"/>
    <row r="37894" s="1" customFormat="1" x14ac:dyDescent="0.25"/>
    <row r="37895" s="1" customFormat="1" x14ac:dyDescent="0.25"/>
    <row r="37896" s="1" customFormat="1" x14ac:dyDescent="0.25"/>
    <row r="37897" s="1" customFormat="1" x14ac:dyDescent="0.25"/>
    <row r="37898" s="1" customFormat="1" x14ac:dyDescent="0.25"/>
    <row r="37899" s="1" customFormat="1" x14ac:dyDescent="0.25"/>
    <row r="37900" s="1" customFormat="1" x14ac:dyDescent="0.25"/>
    <row r="37901" s="1" customFormat="1" x14ac:dyDescent="0.25"/>
    <row r="37902" s="1" customFormat="1" x14ac:dyDescent="0.25"/>
    <row r="37903" s="1" customFormat="1" x14ac:dyDescent="0.25"/>
    <row r="37904" s="1" customFormat="1" x14ac:dyDescent="0.25"/>
    <row r="37905" s="1" customFormat="1" x14ac:dyDescent="0.25"/>
    <row r="37906" s="1" customFormat="1" x14ac:dyDescent="0.25"/>
    <row r="37907" s="1" customFormat="1" x14ac:dyDescent="0.25"/>
    <row r="37908" s="1" customFormat="1" x14ac:dyDescent="0.25"/>
    <row r="37909" s="1" customFormat="1" x14ac:dyDescent="0.25"/>
    <row r="37910" s="1" customFormat="1" x14ac:dyDescent="0.25"/>
    <row r="37911" s="1" customFormat="1" x14ac:dyDescent="0.25"/>
    <row r="37912" s="1" customFormat="1" x14ac:dyDescent="0.25"/>
    <row r="37913" s="1" customFormat="1" x14ac:dyDescent="0.25"/>
    <row r="37914" s="1" customFormat="1" x14ac:dyDescent="0.25"/>
    <row r="37915" s="1" customFormat="1" x14ac:dyDescent="0.25"/>
    <row r="37916" s="1" customFormat="1" x14ac:dyDescent="0.25"/>
    <row r="37917" s="1" customFormat="1" x14ac:dyDescent="0.25"/>
    <row r="37918" s="1" customFormat="1" x14ac:dyDescent="0.25"/>
    <row r="37919" s="1" customFormat="1" x14ac:dyDescent="0.25"/>
    <row r="37920" s="1" customFormat="1" x14ac:dyDescent="0.25"/>
    <row r="37921" s="1" customFormat="1" x14ac:dyDescent="0.25"/>
    <row r="37922" s="1" customFormat="1" x14ac:dyDescent="0.25"/>
    <row r="37923" s="1" customFormat="1" x14ac:dyDescent="0.25"/>
    <row r="37924" s="1" customFormat="1" x14ac:dyDescent="0.25"/>
    <row r="37925" s="1" customFormat="1" x14ac:dyDescent="0.25"/>
    <row r="37926" s="1" customFormat="1" x14ac:dyDescent="0.25"/>
    <row r="37927" s="1" customFormat="1" x14ac:dyDescent="0.25"/>
    <row r="37928" s="1" customFormat="1" x14ac:dyDescent="0.25"/>
    <row r="37929" s="1" customFormat="1" x14ac:dyDescent="0.25"/>
    <row r="37930" s="1" customFormat="1" x14ac:dyDescent="0.25"/>
    <row r="37931" s="1" customFormat="1" x14ac:dyDescent="0.25"/>
    <row r="37932" s="1" customFormat="1" x14ac:dyDescent="0.25"/>
    <row r="37933" s="1" customFormat="1" x14ac:dyDescent="0.25"/>
    <row r="37934" s="1" customFormat="1" x14ac:dyDescent="0.25"/>
    <row r="37935" s="1" customFormat="1" x14ac:dyDescent="0.25"/>
    <row r="37936" s="1" customFormat="1" x14ac:dyDescent="0.25"/>
    <row r="37937" s="1" customFormat="1" x14ac:dyDescent="0.25"/>
    <row r="37938" s="1" customFormat="1" x14ac:dyDescent="0.25"/>
    <row r="37939" s="1" customFormat="1" x14ac:dyDescent="0.25"/>
    <row r="37940" s="1" customFormat="1" x14ac:dyDescent="0.25"/>
    <row r="37941" s="1" customFormat="1" x14ac:dyDescent="0.25"/>
    <row r="37942" s="1" customFormat="1" x14ac:dyDescent="0.25"/>
    <row r="37943" s="1" customFormat="1" x14ac:dyDescent="0.25"/>
    <row r="37944" s="1" customFormat="1" x14ac:dyDescent="0.25"/>
    <row r="37945" s="1" customFormat="1" x14ac:dyDescent="0.25"/>
    <row r="37946" s="1" customFormat="1" x14ac:dyDescent="0.25"/>
    <row r="37947" s="1" customFormat="1" x14ac:dyDescent="0.25"/>
    <row r="37948" s="1" customFormat="1" x14ac:dyDescent="0.25"/>
    <row r="37949" s="1" customFormat="1" x14ac:dyDescent="0.25"/>
    <row r="37950" s="1" customFormat="1" x14ac:dyDescent="0.25"/>
    <row r="37951" s="1" customFormat="1" x14ac:dyDescent="0.25"/>
    <row r="37952" s="1" customFormat="1" x14ac:dyDescent="0.25"/>
    <row r="37953" s="1" customFormat="1" x14ac:dyDescent="0.25"/>
    <row r="37954" s="1" customFormat="1" x14ac:dyDescent="0.25"/>
    <row r="37955" s="1" customFormat="1" x14ac:dyDescent="0.25"/>
    <row r="37956" s="1" customFormat="1" x14ac:dyDescent="0.25"/>
    <row r="37957" s="1" customFormat="1" x14ac:dyDescent="0.25"/>
    <row r="37958" s="1" customFormat="1" x14ac:dyDescent="0.25"/>
    <row r="37959" s="1" customFormat="1" x14ac:dyDescent="0.25"/>
    <row r="37960" s="1" customFormat="1" x14ac:dyDescent="0.25"/>
    <row r="37961" s="1" customFormat="1" x14ac:dyDescent="0.25"/>
    <row r="37962" s="1" customFormat="1" x14ac:dyDescent="0.25"/>
    <row r="37963" s="1" customFormat="1" x14ac:dyDescent="0.25"/>
    <row r="37964" s="1" customFormat="1" x14ac:dyDescent="0.25"/>
    <row r="37965" s="1" customFormat="1" x14ac:dyDescent="0.25"/>
    <row r="37966" s="1" customFormat="1" x14ac:dyDescent="0.25"/>
    <row r="37967" s="1" customFormat="1" x14ac:dyDescent="0.25"/>
    <row r="37968" s="1" customFormat="1" x14ac:dyDescent="0.25"/>
    <row r="37969" s="1" customFormat="1" x14ac:dyDescent="0.25"/>
    <row r="37970" s="1" customFormat="1" x14ac:dyDescent="0.25"/>
    <row r="37971" s="1" customFormat="1" x14ac:dyDescent="0.25"/>
    <row r="37972" s="1" customFormat="1" x14ac:dyDescent="0.25"/>
    <row r="37973" s="1" customFormat="1" x14ac:dyDescent="0.25"/>
    <row r="37974" s="1" customFormat="1" x14ac:dyDescent="0.25"/>
    <row r="37975" s="1" customFormat="1" x14ac:dyDescent="0.25"/>
    <row r="37976" s="1" customFormat="1" x14ac:dyDescent="0.25"/>
    <row r="37977" s="1" customFormat="1" x14ac:dyDescent="0.25"/>
    <row r="37978" s="1" customFormat="1" x14ac:dyDescent="0.25"/>
    <row r="37979" s="1" customFormat="1" x14ac:dyDescent="0.25"/>
    <row r="37980" s="1" customFormat="1" x14ac:dyDescent="0.25"/>
    <row r="37981" s="1" customFormat="1" x14ac:dyDescent="0.25"/>
    <row r="37982" s="1" customFormat="1" x14ac:dyDescent="0.25"/>
    <row r="37983" s="1" customFormat="1" x14ac:dyDescent="0.25"/>
    <row r="37984" s="1" customFormat="1" x14ac:dyDescent="0.25"/>
    <row r="37985" s="1" customFormat="1" x14ac:dyDescent="0.25"/>
    <row r="37986" s="1" customFormat="1" x14ac:dyDescent="0.25"/>
    <row r="37987" s="1" customFormat="1" x14ac:dyDescent="0.25"/>
    <row r="37988" s="1" customFormat="1" x14ac:dyDescent="0.25"/>
    <row r="37989" s="1" customFormat="1" x14ac:dyDescent="0.25"/>
    <row r="37990" s="1" customFormat="1" x14ac:dyDescent="0.25"/>
    <row r="37991" s="1" customFormat="1" x14ac:dyDescent="0.25"/>
    <row r="37992" s="1" customFormat="1" x14ac:dyDescent="0.25"/>
    <row r="37993" s="1" customFormat="1" x14ac:dyDescent="0.25"/>
    <row r="37994" s="1" customFormat="1" x14ac:dyDescent="0.25"/>
    <row r="37995" s="1" customFormat="1" x14ac:dyDescent="0.25"/>
    <row r="37996" s="1" customFormat="1" x14ac:dyDescent="0.25"/>
    <row r="37997" s="1" customFormat="1" x14ac:dyDescent="0.25"/>
    <row r="37998" s="1" customFormat="1" x14ac:dyDescent="0.25"/>
    <row r="37999" s="1" customFormat="1" x14ac:dyDescent="0.25"/>
    <row r="38000" s="1" customFormat="1" x14ac:dyDescent="0.25"/>
    <row r="38001" s="1" customFormat="1" x14ac:dyDescent="0.25"/>
    <row r="38002" s="1" customFormat="1" x14ac:dyDescent="0.25"/>
    <row r="38003" s="1" customFormat="1" x14ac:dyDescent="0.25"/>
    <row r="38004" s="1" customFormat="1" x14ac:dyDescent="0.25"/>
    <row r="38005" s="1" customFormat="1" x14ac:dyDescent="0.25"/>
    <row r="38006" s="1" customFormat="1" x14ac:dyDescent="0.25"/>
    <row r="38007" s="1" customFormat="1" x14ac:dyDescent="0.25"/>
    <row r="38008" s="1" customFormat="1" x14ac:dyDescent="0.25"/>
    <row r="38009" s="1" customFormat="1" x14ac:dyDescent="0.25"/>
    <row r="38010" s="1" customFormat="1" x14ac:dyDescent="0.25"/>
    <row r="38011" s="1" customFormat="1" x14ac:dyDescent="0.25"/>
    <row r="38012" s="1" customFormat="1" x14ac:dyDescent="0.25"/>
    <row r="38013" s="1" customFormat="1" x14ac:dyDescent="0.25"/>
    <row r="38014" s="1" customFormat="1" x14ac:dyDescent="0.25"/>
    <row r="38015" s="1" customFormat="1" x14ac:dyDescent="0.25"/>
    <row r="38016" s="1" customFormat="1" x14ac:dyDescent="0.25"/>
    <row r="38017" s="1" customFormat="1" x14ac:dyDescent="0.25"/>
    <row r="38018" s="1" customFormat="1" x14ac:dyDescent="0.25"/>
    <row r="38019" s="1" customFormat="1" x14ac:dyDescent="0.25"/>
    <row r="38020" s="1" customFormat="1" x14ac:dyDescent="0.25"/>
    <row r="38021" s="1" customFormat="1" x14ac:dyDescent="0.25"/>
    <row r="38022" s="1" customFormat="1" x14ac:dyDescent="0.25"/>
    <row r="38023" s="1" customFormat="1" x14ac:dyDescent="0.25"/>
    <row r="38024" s="1" customFormat="1" x14ac:dyDescent="0.25"/>
    <row r="38025" s="1" customFormat="1" x14ac:dyDescent="0.25"/>
    <row r="38026" s="1" customFormat="1" x14ac:dyDescent="0.25"/>
    <row r="38027" s="1" customFormat="1" x14ac:dyDescent="0.25"/>
    <row r="38028" s="1" customFormat="1" x14ac:dyDescent="0.25"/>
    <row r="38029" s="1" customFormat="1" x14ac:dyDescent="0.25"/>
    <row r="38030" s="1" customFormat="1" x14ac:dyDescent="0.25"/>
    <row r="38031" s="1" customFormat="1" x14ac:dyDescent="0.25"/>
    <row r="38032" s="1" customFormat="1" x14ac:dyDescent="0.25"/>
    <row r="38033" s="1" customFormat="1" x14ac:dyDescent="0.25"/>
    <row r="38034" s="1" customFormat="1" x14ac:dyDescent="0.25"/>
    <row r="38035" s="1" customFormat="1" x14ac:dyDescent="0.25"/>
    <row r="38036" s="1" customFormat="1" x14ac:dyDescent="0.25"/>
    <row r="38037" s="1" customFormat="1" x14ac:dyDescent="0.25"/>
    <row r="38038" s="1" customFormat="1" x14ac:dyDescent="0.25"/>
    <row r="38039" s="1" customFormat="1" x14ac:dyDescent="0.25"/>
    <row r="38040" s="1" customFormat="1" x14ac:dyDescent="0.25"/>
    <row r="38041" s="1" customFormat="1" x14ac:dyDescent="0.25"/>
    <row r="38042" s="1" customFormat="1" x14ac:dyDescent="0.25"/>
    <row r="38043" s="1" customFormat="1" x14ac:dyDescent="0.25"/>
    <row r="38044" s="1" customFormat="1" x14ac:dyDescent="0.25"/>
    <row r="38045" s="1" customFormat="1" x14ac:dyDescent="0.25"/>
    <row r="38046" s="1" customFormat="1" x14ac:dyDescent="0.25"/>
    <row r="38047" s="1" customFormat="1" x14ac:dyDescent="0.25"/>
    <row r="38048" s="1" customFormat="1" x14ac:dyDescent="0.25"/>
    <row r="38049" s="1" customFormat="1" x14ac:dyDescent="0.25"/>
    <row r="38050" s="1" customFormat="1" x14ac:dyDescent="0.25"/>
    <row r="38051" s="1" customFormat="1" x14ac:dyDescent="0.25"/>
    <row r="38052" s="1" customFormat="1" x14ac:dyDescent="0.25"/>
    <row r="38053" s="1" customFormat="1" x14ac:dyDescent="0.25"/>
    <row r="38054" s="1" customFormat="1" x14ac:dyDescent="0.25"/>
    <row r="38055" s="1" customFormat="1" x14ac:dyDescent="0.25"/>
    <row r="38056" s="1" customFormat="1" x14ac:dyDescent="0.25"/>
    <row r="38057" s="1" customFormat="1" x14ac:dyDescent="0.25"/>
    <row r="38058" s="1" customFormat="1" x14ac:dyDescent="0.25"/>
    <row r="38059" s="1" customFormat="1" x14ac:dyDescent="0.25"/>
    <row r="38060" s="1" customFormat="1" x14ac:dyDescent="0.25"/>
    <row r="38061" s="1" customFormat="1" x14ac:dyDescent="0.25"/>
    <row r="38062" s="1" customFormat="1" x14ac:dyDescent="0.25"/>
    <row r="38063" s="1" customFormat="1" x14ac:dyDescent="0.25"/>
    <row r="38064" s="1" customFormat="1" x14ac:dyDescent="0.25"/>
    <row r="38065" s="1" customFormat="1" x14ac:dyDescent="0.25"/>
    <row r="38066" s="1" customFormat="1" x14ac:dyDescent="0.25"/>
    <row r="38067" s="1" customFormat="1" x14ac:dyDescent="0.25"/>
    <row r="38068" s="1" customFormat="1" x14ac:dyDescent="0.25"/>
    <row r="38069" s="1" customFormat="1" x14ac:dyDescent="0.25"/>
    <row r="38070" s="1" customFormat="1" x14ac:dyDescent="0.25"/>
    <row r="38071" s="1" customFormat="1" x14ac:dyDescent="0.25"/>
    <row r="38072" s="1" customFormat="1" x14ac:dyDescent="0.25"/>
    <row r="38073" s="1" customFormat="1" x14ac:dyDescent="0.25"/>
    <row r="38074" s="1" customFormat="1" x14ac:dyDescent="0.25"/>
    <row r="38075" s="1" customFormat="1" x14ac:dyDescent="0.25"/>
    <row r="38076" s="1" customFormat="1" x14ac:dyDescent="0.25"/>
    <row r="38077" s="1" customFormat="1" x14ac:dyDescent="0.25"/>
    <row r="38078" s="1" customFormat="1" x14ac:dyDescent="0.25"/>
    <row r="38079" s="1" customFormat="1" x14ac:dyDescent="0.25"/>
    <row r="38080" s="1" customFormat="1" x14ac:dyDescent="0.25"/>
    <row r="38081" s="1" customFormat="1" x14ac:dyDescent="0.25"/>
    <row r="38082" s="1" customFormat="1" x14ac:dyDescent="0.25"/>
    <row r="38083" s="1" customFormat="1" x14ac:dyDescent="0.25"/>
    <row r="38084" s="1" customFormat="1" x14ac:dyDescent="0.25"/>
    <row r="38085" s="1" customFormat="1" x14ac:dyDescent="0.25"/>
    <row r="38086" s="1" customFormat="1" x14ac:dyDescent="0.25"/>
    <row r="38087" s="1" customFormat="1" x14ac:dyDescent="0.25"/>
    <row r="38088" s="1" customFormat="1" x14ac:dyDescent="0.25"/>
    <row r="38089" s="1" customFormat="1" x14ac:dyDescent="0.25"/>
    <row r="38090" s="1" customFormat="1" x14ac:dyDescent="0.25"/>
    <row r="38091" s="1" customFormat="1" x14ac:dyDescent="0.25"/>
    <row r="38092" s="1" customFormat="1" x14ac:dyDescent="0.25"/>
    <row r="38093" s="1" customFormat="1" x14ac:dyDescent="0.25"/>
    <row r="38094" s="1" customFormat="1" x14ac:dyDescent="0.25"/>
    <row r="38095" s="1" customFormat="1" x14ac:dyDescent="0.25"/>
    <row r="38096" s="1" customFormat="1" x14ac:dyDescent="0.25"/>
    <row r="38097" s="1" customFormat="1" x14ac:dyDescent="0.25"/>
    <row r="38098" s="1" customFormat="1" x14ac:dyDescent="0.25"/>
    <row r="38099" s="1" customFormat="1" x14ac:dyDescent="0.25"/>
    <row r="38100" s="1" customFormat="1" x14ac:dyDescent="0.25"/>
    <row r="38101" s="1" customFormat="1" x14ac:dyDescent="0.25"/>
    <row r="38102" s="1" customFormat="1" x14ac:dyDescent="0.25"/>
    <row r="38103" s="1" customFormat="1" x14ac:dyDescent="0.25"/>
    <row r="38104" s="1" customFormat="1" x14ac:dyDescent="0.25"/>
    <row r="38105" s="1" customFormat="1" x14ac:dyDescent="0.25"/>
    <row r="38106" s="1" customFormat="1" x14ac:dyDescent="0.25"/>
    <row r="38107" s="1" customFormat="1" x14ac:dyDescent="0.25"/>
    <row r="38108" s="1" customFormat="1" x14ac:dyDescent="0.25"/>
    <row r="38109" s="1" customFormat="1" x14ac:dyDescent="0.25"/>
    <row r="38110" s="1" customFormat="1" x14ac:dyDescent="0.25"/>
    <row r="38111" s="1" customFormat="1" x14ac:dyDescent="0.25"/>
    <row r="38112" s="1" customFormat="1" x14ac:dyDescent="0.25"/>
    <row r="38113" s="1" customFormat="1" x14ac:dyDescent="0.25"/>
    <row r="38114" s="1" customFormat="1" x14ac:dyDescent="0.25"/>
    <row r="38115" s="1" customFormat="1" x14ac:dyDescent="0.25"/>
    <row r="38116" s="1" customFormat="1" x14ac:dyDescent="0.25"/>
    <row r="38117" s="1" customFormat="1" x14ac:dyDescent="0.25"/>
    <row r="38118" s="1" customFormat="1" x14ac:dyDescent="0.25"/>
    <row r="38119" s="1" customFormat="1" x14ac:dyDescent="0.25"/>
    <row r="38120" s="1" customFormat="1" x14ac:dyDescent="0.25"/>
    <row r="38121" s="1" customFormat="1" x14ac:dyDescent="0.25"/>
    <row r="38122" s="1" customFormat="1" x14ac:dyDescent="0.25"/>
    <row r="38123" s="1" customFormat="1" x14ac:dyDescent="0.25"/>
    <row r="38124" s="1" customFormat="1" x14ac:dyDescent="0.25"/>
    <row r="38125" s="1" customFormat="1" x14ac:dyDescent="0.25"/>
    <row r="38126" s="1" customFormat="1" x14ac:dyDescent="0.25"/>
    <row r="38127" s="1" customFormat="1" x14ac:dyDescent="0.25"/>
    <row r="38128" s="1" customFormat="1" x14ac:dyDescent="0.25"/>
    <row r="38129" s="1" customFormat="1" x14ac:dyDescent="0.25"/>
    <row r="38130" s="1" customFormat="1" x14ac:dyDescent="0.25"/>
    <row r="38131" s="1" customFormat="1" x14ac:dyDescent="0.25"/>
    <row r="38132" s="1" customFormat="1" x14ac:dyDescent="0.25"/>
    <row r="38133" s="1" customFormat="1" x14ac:dyDescent="0.25"/>
    <row r="38134" s="1" customFormat="1" x14ac:dyDescent="0.25"/>
    <row r="38135" s="1" customFormat="1" x14ac:dyDescent="0.25"/>
    <row r="38136" s="1" customFormat="1" x14ac:dyDescent="0.25"/>
    <row r="38137" s="1" customFormat="1" x14ac:dyDescent="0.25"/>
    <row r="38138" s="1" customFormat="1" x14ac:dyDescent="0.25"/>
    <row r="38139" s="1" customFormat="1" x14ac:dyDescent="0.25"/>
    <row r="38140" s="1" customFormat="1" x14ac:dyDescent="0.25"/>
    <row r="38141" s="1" customFormat="1" x14ac:dyDescent="0.25"/>
    <row r="38142" s="1" customFormat="1" x14ac:dyDescent="0.25"/>
    <row r="38143" s="1" customFormat="1" x14ac:dyDescent="0.25"/>
    <row r="38144" s="1" customFormat="1" x14ac:dyDescent="0.25"/>
    <row r="38145" s="1" customFormat="1" x14ac:dyDescent="0.25"/>
    <row r="38146" s="1" customFormat="1" x14ac:dyDescent="0.25"/>
    <row r="38147" s="1" customFormat="1" x14ac:dyDescent="0.25"/>
    <row r="38148" s="1" customFormat="1" x14ac:dyDescent="0.25"/>
    <row r="38149" s="1" customFormat="1" x14ac:dyDescent="0.25"/>
    <row r="38150" s="1" customFormat="1" x14ac:dyDescent="0.25"/>
    <row r="38151" s="1" customFormat="1" x14ac:dyDescent="0.25"/>
    <row r="38152" s="1" customFormat="1" x14ac:dyDescent="0.25"/>
    <row r="38153" s="1" customFormat="1" x14ac:dyDescent="0.25"/>
    <row r="38154" s="1" customFormat="1" x14ac:dyDescent="0.25"/>
    <row r="38155" s="1" customFormat="1" x14ac:dyDescent="0.25"/>
    <row r="38156" s="1" customFormat="1" x14ac:dyDescent="0.25"/>
    <row r="38157" s="1" customFormat="1" x14ac:dyDescent="0.25"/>
    <row r="38158" s="1" customFormat="1" x14ac:dyDescent="0.25"/>
    <row r="38159" s="1" customFormat="1" x14ac:dyDescent="0.25"/>
    <row r="38160" s="1" customFormat="1" x14ac:dyDescent="0.25"/>
    <row r="38161" s="1" customFormat="1" x14ac:dyDescent="0.25"/>
    <row r="38162" s="1" customFormat="1" x14ac:dyDescent="0.25"/>
    <row r="38163" s="1" customFormat="1" x14ac:dyDescent="0.25"/>
    <row r="38164" s="1" customFormat="1" x14ac:dyDescent="0.25"/>
    <row r="38165" s="1" customFormat="1" x14ac:dyDescent="0.25"/>
    <row r="38166" s="1" customFormat="1" x14ac:dyDescent="0.25"/>
    <row r="38167" s="1" customFormat="1" x14ac:dyDescent="0.25"/>
    <row r="38168" s="1" customFormat="1" x14ac:dyDescent="0.25"/>
    <row r="38169" s="1" customFormat="1" x14ac:dyDescent="0.25"/>
    <row r="38170" s="1" customFormat="1" x14ac:dyDescent="0.25"/>
    <row r="38171" s="1" customFormat="1" x14ac:dyDescent="0.25"/>
    <row r="38172" s="1" customFormat="1" x14ac:dyDescent="0.25"/>
    <row r="38173" s="1" customFormat="1" x14ac:dyDescent="0.25"/>
    <row r="38174" s="1" customFormat="1" x14ac:dyDescent="0.25"/>
    <row r="38175" s="1" customFormat="1" x14ac:dyDescent="0.25"/>
    <row r="38176" s="1" customFormat="1" x14ac:dyDescent="0.25"/>
    <row r="38177" s="1" customFormat="1" x14ac:dyDescent="0.25"/>
    <row r="38178" s="1" customFormat="1" x14ac:dyDescent="0.25"/>
    <row r="38179" s="1" customFormat="1" x14ac:dyDescent="0.25"/>
    <row r="38180" s="1" customFormat="1" x14ac:dyDescent="0.25"/>
    <row r="38181" s="1" customFormat="1" x14ac:dyDescent="0.25"/>
    <row r="38182" s="1" customFormat="1" x14ac:dyDescent="0.25"/>
    <row r="38183" s="1" customFormat="1" x14ac:dyDescent="0.25"/>
    <row r="38184" s="1" customFormat="1" x14ac:dyDescent="0.25"/>
    <row r="38185" s="1" customFormat="1" x14ac:dyDescent="0.25"/>
    <row r="38186" s="1" customFormat="1" x14ac:dyDescent="0.25"/>
    <row r="38187" s="1" customFormat="1" x14ac:dyDescent="0.25"/>
    <row r="38188" s="1" customFormat="1" x14ac:dyDescent="0.25"/>
    <row r="38189" s="1" customFormat="1" x14ac:dyDescent="0.25"/>
    <row r="38190" s="1" customFormat="1" x14ac:dyDescent="0.25"/>
    <row r="38191" s="1" customFormat="1" x14ac:dyDescent="0.25"/>
    <row r="38192" s="1" customFormat="1" x14ac:dyDescent="0.25"/>
    <row r="38193" s="1" customFormat="1" x14ac:dyDescent="0.25"/>
    <row r="38194" s="1" customFormat="1" x14ac:dyDescent="0.25"/>
    <row r="38195" s="1" customFormat="1" x14ac:dyDescent="0.25"/>
    <row r="38196" s="1" customFormat="1" x14ac:dyDescent="0.25"/>
    <row r="38197" s="1" customFormat="1" x14ac:dyDescent="0.25"/>
    <row r="38198" s="1" customFormat="1" x14ac:dyDescent="0.25"/>
    <row r="38199" s="1" customFormat="1" x14ac:dyDescent="0.25"/>
    <row r="38200" s="1" customFormat="1" x14ac:dyDescent="0.25"/>
    <row r="38201" s="1" customFormat="1" x14ac:dyDescent="0.25"/>
    <row r="38202" s="1" customFormat="1" x14ac:dyDescent="0.25"/>
    <row r="38203" s="1" customFormat="1" x14ac:dyDescent="0.25"/>
    <row r="38204" s="1" customFormat="1" x14ac:dyDescent="0.25"/>
    <row r="38205" s="1" customFormat="1" x14ac:dyDescent="0.25"/>
    <row r="38206" s="1" customFormat="1" x14ac:dyDescent="0.25"/>
    <row r="38207" s="1" customFormat="1" x14ac:dyDescent="0.25"/>
    <row r="38208" s="1" customFormat="1" x14ac:dyDescent="0.25"/>
    <row r="38209" s="1" customFormat="1" x14ac:dyDescent="0.25"/>
    <row r="38210" s="1" customFormat="1" x14ac:dyDescent="0.25"/>
    <row r="38211" s="1" customFormat="1" x14ac:dyDescent="0.25"/>
    <row r="38212" s="1" customFormat="1" x14ac:dyDescent="0.25"/>
    <row r="38213" s="1" customFormat="1" x14ac:dyDescent="0.25"/>
    <row r="38214" s="1" customFormat="1" x14ac:dyDescent="0.25"/>
    <row r="38215" s="1" customFormat="1" x14ac:dyDescent="0.25"/>
    <row r="38216" s="1" customFormat="1" x14ac:dyDescent="0.25"/>
    <row r="38217" s="1" customFormat="1" x14ac:dyDescent="0.25"/>
    <row r="38218" s="1" customFormat="1" x14ac:dyDescent="0.25"/>
    <row r="38219" s="1" customFormat="1" x14ac:dyDescent="0.25"/>
    <row r="38220" s="1" customFormat="1" x14ac:dyDescent="0.25"/>
    <row r="38221" s="1" customFormat="1" x14ac:dyDescent="0.25"/>
    <row r="38222" s="1" customFormat="1" x14ac:dyDescent="0.25"/>
    <row r="38223" s="1" customFormat="1" x14ac:dyDescent="0.25"/>
    <row r="38224" s="1" customFormat="1" x14ac:dyDescent="0.25"/>
    <row r="38225" s="1" customFormat="1" x14ac:dyDescent="0.25"/>
    <row r="38226" s="1" customFormat="1" x14ac:dyDescent="0.25"/>
    <row r="38227" s="1" customFormat="1" x14ac:dyDescent="0.25"/>
    <row r="38228" s="1" customFormat="1" x14ac:dyDescent="0.25"/>
    <row r="38229" s="1" customFormat="1" x14ac:dyDescent="0.25"/>
    <row r="38230" s="1" customFormat="1" x14ac:dyDescent="0.25"/>
    <row r="38231" s="1" customFormat="1" x14ac:dyDescent="0.25"/>
    <row r="38232" s="1" customFormat="1" x14ac:dyDescent="0.25"/>
    <row r="38233" s="1" customFormat="1" x14ac:dyDescent="0.25"/>
    <row r="38234" s="1" customFormat="1" x14ac:dyDescent="0.25"/>
    <row r="38235" s="1" customFormat="1" x14ac:dyDescent="0.25"/>
    <row r="38236" s="1" customFormat="1" x14ac:dyDescent="0.25"/>
    <row r="38237" s="1" customFormat="1" x14ac:dyDescent="0.25"/>
    <row r="38238" s="1" customFormat="1" x14ac:dyDescent="0.25"/>
    <row r="38239" s="1" customFormat="1" x14ac:dyDescent="0.25"/>
    <row r="38240" s="1" customFormat="1" x14ac:dyDescent="0.25"/>
    <row r="38241" s="1" customFormat="1" x14ac:dyDescent="0.25"/>
    <row r="38242" s="1" customFormat="1" x14ac:dyDescent="0.25"/>
    <row r="38243" s="1" customFormat="1" x14ac:dyDescent="0.25"/>
    <row r="38244" s="1" customFormat="1" x14ac:dyDescent="0.25"/>
    <row r="38245" s="1" customFormat="1" x14ac:dyDescent="0.25"/>
    <row r="38246" s="1" customFormat="1" x14ac:dyDescent="0.25"/>
    <row r="38247" s="1" customFormat="1" x14ac:dyDescent="0.25"/>
    <row r="38248" s="1" customFormat="1" x14ac:dyDescent="0.25"/>
    <row r="38249" s="1" customFormat="1" x14ac:dyDescent="0.25"/>
    <row r="38250" s="1" customFormat="1" x14ac:dyDescent="0.25"/>
    <row r="38251" s="1" customFormat="1" x14ac:dyDescent="0.25"/>
    <row r="38252" s="1" customFormat="1" x14ac:dyDescent="0.25"/>
    <row r="38253" s="1" customFormat="1" x14ac:dyDescent="0.25"/>
    <row r="38254" s="1" customFormat="1" x14ac:dyDescent="0.25"/>
    <row r="38255" s="1" customFormat="1" x14ac:dyDescent="0.25"/>
    <row r="38256" s="1" customFormat="1" x14ac:dyDescent="0.25"/>
    <row r="38257" s="1" customFormat="1" x14ac:dyDescent="0.25"/>
    <row r="38258" s="1" customFormat="1" x14ac:dyDescent="0.25"/>
    <row r="38259" s="1" customFormat="1" x14ac:dyDescent="0.25"/>
    <row r="38260" s="1" customFormat="1" x14ac:dyDescent="0.25"/>
    <row r="38261" s="1" customFormat="1" x14ac:dyDescent="0.25"/>
    <row r="38262" s="1" customFormat="1" x14ac:dyDescent="0.25"/>
    <row r="38263" s="1" customFormat="1" x14ac:dyDescent="0.25"/>
    <row r="38264" s="1" customFormat="1" x14ac:dyDescent="0.25"/>
    <row r="38265" s="1" customFormat="1" x14ac:dyDescent="0.25"/>
    <row r="38266" s="1" customFormat="1" x14ac:dyDescent="0.25"/>
    <row r="38267" s="1" customFormat="1" x14ac:dyDescent="0.25"/>
    <row r="38268" s="1" customFormat="1" x14ac:dyDescent="0.25"/>
    <row r="38269" s="1" customFormat="1" x14ac:dyDescent="0.25"/>
    <row r="38270" s="1" customFormat="1" x14ac:dyDescent="0.25"/>
    <row r="38271" s="1" customFormat="1" x14ac:dyDescent="0.25"/>
    <row r="38272" s="1" customFormat="1" x14ac:dyDescent="0.25"/>
    <row r="38273" s="1" customFormat="1" x14ac:dyDescent="0.25"/>
    <row r="38274" s="1" customFormat="1" x14ac:dyDescent="0.25"/>
    <row r="38275" s="1" customFormat="1" x14ac:dyDescent="0.25"/>
    <row r="38276" s="1" customFormat="1" x14ac:dyDescent="0.25"/>
    <row r="38277" s="1" customFormat="1" x14ac:dyDescent="0.25"/>
    <row r="38278" s="1" customFormat="1" x14ac:dyDescent="0.25"/>
    <row r="38279" s="1" customFormat="1" x14ac:dyDescent="0.25"/>
    <row r="38280" s="1" customFormat="1" x14ac:dyDescent="0.25"/>
    <row r="38281" s="1" customFormat="1" x14ac:dyDescent="0.25"/>
    <row r="38282" s="1" customFormat="1" x14ac:dyDescent="0.25"/>
    <row r="38283" s="1" customFormat="1" x14ac:dyDescent="0.25"/>
    <row r="38284" s="1" customFormat="1" x14ac:dyDescent="0.25"/>
    <row r="38285" s="1" customFormat="1" x14ac:dyDescent="0.25"/>
    <row r="38286" s="1" customFormat="1" x14ac:dyDescent="0.25"/>
    <row r="38287" s="1" customFormat="1" x14ac:dyDescent="0.25"/>
    <row r="38288" s="1" customFormat="1" x14ac:dyDescent="0.25"/>
    <row r="38289" s="1" customFormat="1" x14ac:dyDescent="0.25"/>
    <row r="38290" s="1" customFormat="1" x14ac:dyDescent="0.25"/>
    <row r="38291" s="1" customFormat="1" x14ac:dyDescent="0.25"/>
    <row r="38292" s="1" customFormat="1" x14ac:dyDescent="0.25"/>
    <row r="38293" s="1" customFormat="1" x14ac:dyDescent="0.25"/>
    <row r="38294" s="1" customFormat="1" x14ac:dyDescent="0.25"/>
    <row r="38295" s="1" customFormat="1" x14ac:dyDescent="0.25"/>
    <row r="38296" s="1" customFormat="1" x14ac:dyDescent="0.25"/>
    <row r="38297" s="1" customFormat="1" x14ac:dyDescent="0.25"/>
    <row r="38298" s="1" customFormat="1" x14ac:dyDescent="0.25"/>
    <row r="38299" s="1" customFormat="1" x14ac:dyDescent="0.25"/>
    <row r="38300" s="1" customFormat="1" x14ac:dyDescent="0.25"/>
    <row r="38301" s="1" customFormat="1" x14ac:dyDescent="0.25"/>
    <row r="38302" s="1" customFormat="1" x14ac:dyDescent="0.25"/>
    <row r="38303" s="1" customFormat="1" x14ac:dyDescent="0.25"/>
    <row r="38304" s="1" customFormat="1" x14ac:dyDescent="0.25"/>
    <row r="38305" s="1" customFormat="1" x14ac:dyDescent="0.25"/>
    <row r="38306" s="1" customFormat="1" x14ac:dyDescent="0.25"/>
    <row r="38307" s="1" customFormat="1" x14ac:dyDescent="0.25"/>
    <row r="38308" s="1" customFormat="1" x14ac:dyDescent="0.25"/>
    <row r="38309" s="1" customFormat="1" x14ac:dyDescent="0.25"/>
    <row r="38310" s="1" customFormat="1" x14ac:dyDescent="0.25"/>
    <row r="38311" s="1" customFormat="1" x14ac:dyDescent="0.25"/>
    <row r="38312" s="1" customFormat="1" x14ac:dyDescent="0.25"/>
    <row r="38313" s="1" customFormat="1" x14ac:dyDescent="0.25"/>
    <row r="38314" s="1" customFormat="1" x14ac:dyDescent="0.25"/>
    <row r="38315" s="1" customFormat="1" x14ac:dyDescent="0.25"/>
    <row r="38316" s="1" customFormat="1" x14ac:dyDescent="0.25"/>
    <row r="38317" s="1" customFormat="1" x14ac:dyDescent="0.25"/>
    <row r="38318" s="1" customFormat="1" x14ac:dyDescent="0.25"/>
    <row r="38319" s="1" customFormat="1" x14ac:dyDescent="0.25"/>
    <row r="38320" s="1" customFormat="1" x14ac:dyDescent="0.25"/>
    <row r="38321" s="1" customFormat="1" x14ac:dyDescent="0.25"/>
    <row r="38322" s="1" customFormat="1" x14ac:dyDescent="0.25"/>
    <row r="38323" s="1" customFormat="1" x14ac:dyDescent="0.25"/>
    <row r="38324" s="1" customFormat="1" x14ac:dyDescent="0.25"/>
    <row r="38325" s="1" customFormat="1" x14ac:dyDescent="0.25"/>
    <row r="38326" s="1" customFormat="1" x14ac:dyDescent="0.25"/>
    <row r="38327" s="1" customFormat="1" x14ac:dyDescent="0.25"/>
    <row r="38328" s="1" customFormat="1" x14ac:dyDescent="0.25"/>
    <row r="38329" s="1" customFormat="1" x14ac:dyDescent="0.25"/>
    <row r="38330" s="1" customFormat="1" x14ac:dyDescent="0.25"/>
    <row r="38331" s="1" customFormat="1" x14ac:dyDescent="0.25"/>
    <row r="38332" s="1" customFormat="1" x14ac:dyDescent="0.25"/>
    <row r="38333" s="1" customFormat="1" x14ac:dyDescent="0.25"/>
    <row r="38334" s="1" customFormat="1" x14ac:dyDescent="0.25"/>
    <row r="38335" s="1" customFormat="1" x14ac:dyDescent="0.25"/>
    <row r="38336" s="1" customFormat="1" x14ac:dyDescent="0.25"/>
    <row r="38337" s="1" customFormat="1" x14ac:dyDescent="0.25"/>
    <row r="38338" s="1" customFormat="1" x14ac:dyDescent="0.25"/>
    <row r="38339" s="1" customFormat="1" x14ac:dyDescent="0.25"/>
    <row r="38340" s="1" customFormat="1" x14ac:dyDescent="0.25"/>
    <row r="38341" s="1" customFormat="1" x14ac:dyDescent="0.25"/>
    <row r="38342" s="1" customFormat="1" x14ac:dyDescent="0.25"/>
    <row r="38343" s="1" customFormat="1" x14ac:dyDescent="0.25"/>
    <row r="38344" s="1" customFormat="1" x14ac:dyDescent="0.25"/>
    <row r="38345" s="1" customFormat="1" x14ac:dyDescent="0.25"/>
    <row r="38346" s="1" customFormat="1" x14ac:dyDescent="0.25"/>
    <row r="38347" s="1" customFormat="1" x14ac:dyDescent="0.25"/>
    <row r="38348" s="1" customFormat="1" x14ac:dyDescent="0.25"/>
    <row r="38349" s="1" customFormat="1" x14ac:dyDescent="0.25"/>
    <row r="38350" s="1" customFormat="1" x14ac:dyDescent="0.25"/>
    <row r="38351" s="1" customFormat="1" x14ac:dyDescent="0.25"/>
    <row r="38352" s="1" customFormat="1" x14ac:dyDescent="0.25"/>
    <row r="38353" s="1" customFormat="1" x14ac:dyDescent="0.25"/>
    <row r="38354" s="1" customFormat="1" x14ac:dyDescent="0.25"/>
    <row r="38355" s="1" customFormat="1" x14ac:dyDescent="0.25"/>
    <row r="38356" s="1" customFormat="1" x14ac:dyDescent="0.25"/>
    <row r="38357" s="1" customFormat="1" x14ac:dyDescent="0.25"/>
    <row r="38358" s="1" customFormat="1" x14ac:dyDescent="0.25"/>
    <row r="38359" s="1" customFormat="1" x14ac:dyDescent="0.25"/>
    <row r="38360" s="1" customFormat="1" x14ac:dyDescent="0.25"/>
    <row r="38361" s="1" customFormat="1" x14ac:dyDescent="0.25"/>
    <row r="38362" s="1" customFormat="1" x14ac:dyDescent="0.25"/>
    <row r="38363" s="1" customFormat="1" x14ac:dyDescent="0.25"/>
    <row r="38364" s="1" customFormat="1" x14ac:dyDescent="0.25"/>
    <row r="38365" s="1" customFormat="1" x14ac:dyDescent="0.25"/>
    <row r="38366" s="1" customFormat="1" x14ac:dyDescent="0.25"/>
    <row r="38367" s="1" customFormat="1" x14ac:dyDescent="0.25"/>
    <row r="38368" s="1" customFormat="1" x14ac:dyDescent="0.25"/>
    <row r="38369" s="1" customFormat="1" x14ac:dyDescent="0.25"/>
    <row r="38370" s="1" customFormat="1" x14ac:dyDescent="0.25"/>
    <row r="38371" s="1" customFormat="1" x14ac:dyDescent="0.25"/>
    <row r="38372" s="1" customFormat="1" x14ac:dyDescent="0.25"/>
    <row r="38373" s="1" customFormat="1" x14ac:dyDescent="0.25"/>
    <row r="38374" s="1" customFormat="1" x14ac:dyDescent="0.25"/>
    <row r="38375" s="1" customFormat="1" x14ac:dyDescent="0.25"/>
    <row r="38376" s="1" customFormat="1" x14ac:dyDescent="0.25"/>
    <row r="38377" s="1" customFormat="1" x14ac:dyDescent="0.25"/>
    <row r="38378" s="1" customFormat="1" x14ac:dyDescent="0.25"/>
    <row r="38379" s="1" customFormat="1" x14ac:dyDescent="0.25"/>
    <row r="38380" s="1" customFormat="1" x14ac:dyDescent="0.25"/>
    <row r="38381" s="1" customFormat="1" x14ac:dyDescent="0.25"/>
    <row r="38382" s="1" customFormat="1" x14ac:dyDescent="0.25"/>
    <row r="38383" s="1" customFormat="1" x14ac:dyDescent="0.25"/>
    <row r="38384" s="1" customFormat="1" x14ac:dyDescent="0.25"/>
    <row r="38385" s="1" customFormat="1" x14ac:dyDescent="0.25"/>
    <row r="38386" s="1" customFormat="1" x14ac:dyDescent="0.25"/>
    <row r="38387" s="1" customFormat="1" x14ac:dyDescent="0.25"/>
    <row r="38388" s="1" customFormat="1" x14ac:dyDescent="0.25"/>
    <row r="38389" s="1" customFormat="1" x14ac:dyDescent="0.25"/>
    <row r="38390" s="1" customFormat="1" x14ac:dyDescent="0.25"/>
    <row r="38391" s="1" customFormat="1" x14ac:dyDescent="0.25"/>
    <row r="38392" s="1" customFormat="1" x14ac:dyDescent="0.25"/>
    <row r="38393" s="1" customFormat="1" x14ac:dyDescent="0.25"/>
    <row r="38394" s="1" customFormat="1" x14ac:dyDescent="0.25"/>
    <row r="38395" s="1" customFormat="1" x14ac:dyDescent="0.25"/>
    <row r="38396" s="1" customFormat="1" x14ac:dyDescent="0.25"/>
    <row r="38397" s="1" customFormat="1" x14ac:dyDescent="0.25"/>
    <row r="38398" s="1" customFormat="1" x14ac:dyDescent="0.25"/>
    <row r="38399" s="1" customFormat="1" x14ac:dyDescent="0.25"/>
    <row r="38400" s="1" customFormat="1" x14ac:dyDescent="0.25"/>
    <row r="38401" s="1" customFormat="1" x14ac:dyDescent="0.25"/>
    <row r="38402" s="1" customFormat="1" x14ac:dyDescent="0.25"/>
    <row r="38403" s="1" customFormat="1" x14ac:dyDescent="0.25"/>
    <row r="38404" s="1" customFormat="1" x14ac:dyDescent="0.25"/>
    <row r="38405" s="1" customFormat="1" x14ac:dyDescent="0.25"/>
    <row r="38406" s="1" customFormat="1" x14ac:dyDescent="0.25"/>
    <row r="38407" s="1" customFormat="1" x14ac:dyDescent="0.25"/>
    <row r="38408" s="1" customFormat="1" x14ac:dyDescent="0.25"/>
    <row r="38409" s="1" customFormat="1" x14ac:dyDescent="0.25"/>
    <row r="38410" s="1" customFormat="1" x14ac:dyDescent="0.25"/>
    <row r="38411" s="1" customFormat="1" x14ac:dyDescent="0.25"/>
    <row r="38412" s="1" customFormat="1" x14ac:dyDescent="0.25"/>
    <row r="38413" s="1" customFormat="1" x14ac:dyDescent="0.25"/>
    <row r="38414" s="1" customFormat="1" x14ac:dyDescent="0.25"/>
    <row r="38415" s="1" customFormat="1" x14ac:dyDescent="0.25"/>
    <row r="38416" s="1" customFormat="1" x14ac:dyDescent="0.25"/>
    <row r="38417" s="1" customFormat="1" x14ac:dyDescent="0.25"/>
    <row r="38418" s="1" customFormat="1" x14ac:dyDescent="0.25"/>
    <row r="38419" s="1" customFormat="1" x14ac:dyDescent="0.25"/>
    <row r="38420" s="1" customFormat="1" x14ac:dyDescent="0.25"/>
    <row r="38421" s="1" customFormat="1" x14ac:dyDescent="0.25"/>
    <row r="38422" s="1" customFormat="1" x14ac:dyDescent="0.25"/>
    <row r="38423" s="1" customFormat="1" x14ac:dyDescent="0.25"/>
    <row r="38424" s="1" customFormat="1" x14ac:dyDescent="0.25"/>
    <row r="38425" s="1" customFormat="1" x14ac:dyDescent="0.25"/>
    <row r="38426" s="1" customFormat="1" x14ac:dyDescent="0.25"/>
    <row r="38427" s="1" customFormat="1" x14ac:dyDescent="0.25"/>
    <row r="38428" s="1" customFormat="1" x14ac:dyDescent="0.25"/>
    <row r="38429" s="1" customFormat="1" x14ac:dyDescent="0.25"/>
    <row r="38430" s="1" customFormat="1" x14ac:dyDescent="0.25"/>
    <row r="38431" s="1" customFormat="1" x14ac:dyDescent="0.25"/>
    <row r="38432" s="1" customFormat="1" x14ac:dyDescent="0.25"/>
    <row r="38433" s="1" customFormat="1" x14ac:dyDescent="0.25"/>
    <row r="38434" s="1" customFormat="1" x14ac:dyDescent="0.25"/>
    <row r="38435" s="1" customFormat="1" x14ac:dyDescent="0.25"/>
    <row r="38436" s="1" customFormat="1" x14ac:dyDescent="0.25"/>
    <row r="38437" s="1" customFormat="1" x14ac:dyDescent="0.25"/>
    <row r="38438" s="1" customFormat="1" x14ac:dyDescent="0.25"/>
    <row r="38439" s="1" customFormat="1" x14ac:dyDescent="0.25"/>
    <row r="38440" s="1" customFormat="1" x14ac:dyDescent="0.25"/>
    <row r="38441" s="1" customFormat="1" x14ac:dyDescent="0.25"/>
    <row r="38442" s="1" customFormat="1" x14ac:dyDescent="0.25"/>
    <row r="38443" s="1" customFormat="1" x14ac:dyDescent="0.25"/>
    <row r="38444" s="1" customFormat="1" x14ac:dyDescent="0.25"/>
    <row r="38445" s="1" customFormat="1" x14ac:dyDescent="0.25"/>
    <row r="38446" s="1" customFormat="1" x14ac:dyDescent="0.25"/>
    <row r="38447" s="1" customFormat="1" x14ac:dyDescent="0.25"/>
    <row r="38448" s="1" customFormat="1" x14ac:dyDescent="0.25"/>
    <row r="38449" s="1" customFormat="1" x14ac:dyDescent="0.25"/>
    <row r="38450" s="1" customFormat="1" x14ac:dyDescent="0.25"/>
    <row r="38451" s="1" customFormat="1" x14ac:dyDescent="0.25"/>
    <row r="38452" s="1" customFormat="1" x14ac:dyDescent="0.25"/>
    <row r="38453" s="1" customFormat="1" x14ac:dyDescent="0.25"/>
    <row r="38454" s="1" customFormat="1" x14ac:dyDescent="0.25"/>
    <row r="38455" s="1" customFormat="1" x14ac:dyDescent="0.25"/>
    <row r="38456" s="1" customFormat="1" x14ac:dyDescent="0.25"/>
    <row r="38457" s="1" customFormat="1" x14ac:dyDescent="0.25"/>
    <row r="38458" s="1" customFormat="1" x14ac:dyDescent="0.25"/>
    <row r="38459" s="1" customFormat="1" x14ac:dyDescent="0.25"/>
    <row r="38460" s="1" customFormat="1" x14ac:dyDescent="0.25"/>
    <row r="38461" s="1" customFormat="1" x14ac:dyDescent="0.25"/>
    <row r="38462" s="1" customFormat="1" x14ac:dyDescent="0.25"/>
    <row r="38463" s="1" customFormat="1" x14ac:dyDescent="0.25"/>
    <row r="38464" s="1" customFormat="1" x14ac:dyDescent="0.25"/>
    <row r="38465" s="1" customFormat="1" x14ac:dyDescent="0.25"/>
    <row r="38466" s="1" customFormat="1" x14ac:dyDescent="0.25"/>
    <row r="38467" s="1" customFormat="1" x14ac:dyDescent="0.25"/>
    <row r="38468" s="1" customFormat="1" x14ac:dyDescent="0.25"/>
    <row r="38469" s="1" customFormat="1" x14ac:dyDescent="0.25"/>
    <row r="38470" s="1" customFormat="1" x14ac:dyDescent="0.25"/>
    <row r="38471" s="1" customFormat="1" x14ac:dyDescent="0.25"/>
    <row r="38472" s="1" customFormat="1" x14ac:dyDescent="0.25"/>
    <row r="38473" s="1" customFormat="1" x14ac:dyDescent="0.25"/>
    <row r="38474" s="1" customFormat="1" x14ac:dyDescent="0.25"/>
    <row r="38475" s="1" customFormat="1" x14ac:dyDescent="0.25"/>
    <row r="38476" s="1" customFormat="1" x14ac:dyDescent="0.25"/>
    <row r="38477" s="1" customFormat="1" x14ac:dyDescent="0.25"/>
    <row r="38478" s="1" customFormat="1" x14ac:dyDescent="0.25"/>
    <row r="38479" s="1" customFormat="1" x14ac:dyDescent="0.25"/>
    <row r="38480" s="1" customFormat="1" x14ac:dyDescent="0.25"/>
    <row r="38481" s="1" customFormat="1" x14ac:dyDescent="0.25"/>
    <row r="38482" s="1" customFormat="1" x14ac:dyDescent="0.25"/>
    <row r="38483" s="1" customFormat="1" x14ac:dyDescent="0.25"/>
    <row r="38484" s="1" customFormat="1" x14ac:dyDescent="0.25"/>
    <row r="38485" s="1" customFormat="1" x14ac:dyDescent="0.25"/>
    <row r="38486" s="1" customFormat="1" x14ac:dyDescent="0.25"/>
    <row r="38487" s="1" customFormat="1" x14ac:dyDescent="0.25"/>
    <row r="38488" s="1" customFormat="1" x14ac:dyDescent="0.25"/>
    <row r="38489" s="1" customFormat="1" x14ac:dyDescent="0.25"/>
    <row r="38490" s="1" customFormat="1" x14ac:dyDescent="0.25"/>
    <row r="38491" s="1" customFormat="1" x14ac:dyDescent="0.25"/>
    <row r="38492" s="1" customFormat="1" x14ac:dyDescent="0.25"/>
    <row r="38493" s="1" customFormat="1" x14ac:dyDescent="0.25"/>
    <row r="38494" s="1" customFormat="1" x14ac:dyDescent="0.25"/>
    <row r="38495" s="1" customFormat="1" x14ac:dyDescent="0.25"/>
    <row r="38496" s="1" customFormat="1" x14ac:dyDescent="0.25"/>
    <row r="38497" s="1" customFormat="1" x14ac:dyDescent="0.25"/>
    <row r="38498" s="1" customFormat="1" x14ac:dyDescent="0.25"/>
    <row r="38499" s="1" customFormat="1" x14ac:dyDescent="0.25"/>
    <row r="38500" s="1" customFormat="1" x14ac:dyDescent="0.25"/>
    <row r="38501" s="1" customFormat="1" x14ac:dyDescent="0.25"/>
    <row r="38502" s="1" customFormat="1" x14ac:dyDescent="0.25"/>
    <row r="38503" s="1" customFormat="1" x14ac:dyDescent="0.25"/>
    <row r="38504" s="1" customFormat="1" x14ac:dyDescent="0.25"/>
    <row r="38505" s="1" customFormat="1" x14ac:dyDescent="0.25"/>
    <row r="38506" s="1" customFormat="1" x14ac:dyDescent="0.25"/>
    <row r="38507" s="1" customFormat="1" x14ac:dyDescent="0.25"/>
    <row r="38508" s="1" customFormat="1" x14ac:dyDescent="0.25"/>
    <row r="38509" s="1" customFormat="1" x14ac:dyDescent="0.25"/>
    <row r="38510" s="1" customFormat="1" x14ac:dyDescent="0.25"/>
    <row r="38511" s="1" customFormat="1" x14ac:dyDescent="0.25"/>
    <row r="38512" s="1" customFormat="1" x14ac:dyDescent="0.25"/>
    <row r="38513" s="1" customFormat="1" x14ac:dyDescent="0.25"/>
    <row r="38514" s="1" customFormat="1" x14ac:dyDescent="0.25"/>
    <row r="38515" s="1" customFormat="1" x14ac:dyDescent="0.25"/>
    <row r="38516" s="1" customFormat="1" x14ac:dyDescent="0.25"/>
    <row r="38517" s="1" customFormat="1" x14ac:dyDescent="0.25"/>
    <row r="38518" s="1" customFormat="1" x14ac:dyDescent="0.25"/>
    <row r="38519" s="1" customFormat="1" x14ac:dyDescent="0.25"/>
    <row r="38520" s="1" customFormat="1" x14ac:dyDescent="0.25"/>
    <row r="38521" s="1" customFormat="1" x14ac:dyDescent="0.25"/>
    <row r="38522" s="1" customFormat="1" x14ac:dyDescent="0.25"/>
    <row r="38523" s="1" customFormat="1" x14ac:dyDescent="0.25"/>
    <row r="38524" s="1" customFormat="1" x14ac:dyDescent="0.25"/>
    <row r="38525" s="1" customFormat="1" x14ac:dyDescent="0.25"/>
    <row r="38526" s="1" customFormat="1" x14ac:dyDescent="0.25"/>
    <row r="38527" s="1" customFormat="1" x14ac:dyDescent="0.25"/>
    <row r="38528" s="1" customFormat="1" x14ac:dyDescent="0.25"/>
    <row r="38529" s="1" customFormat="1" x14ac:dyDescent="0.25"/>
    <row r="38530" s="1" customFormat="1" x14ac:dyDescent="0.25"/>
    <row r="38531" s="1" customFormat="1" x14ac:dyDescent="0.25"/>
    <row r="38532" s="1" customFormat="1" x14ac:dyDescent="0.25"/>
    <row r="38533" s="1" customFormat="1" x14ac:dyDescent="0.25"/>
    <row r="38534" s="1" customFormat="1" x14ac:dyDescent="0.25"/>
    <row r="38535" s="1" customFormat="1" x14ac:dyDescent="0.25"/>
    <row r="38536" s="1" customFormat="1" x14ac:dyDescent="0.25"/>
    <row r="38537" s="1" customFormat="1" x14ac:dyDescent="0.25"/>
    <row r="38538" s="1" customFormat="1" x14ac:dyDescent="0.25"/>
    <row r="38539" s="1" customFormat="1" x14ac:dyDescent="0.25"/>
    <row r="38540" s="1" customFormat="1" x14ac:dyDescent="0.25"/>
    <row r="38541" s="1" customFormat="1" x14ac:dyDescent="0.25"/>
    <row r="38542" s="1" customFormat="1" x14ac:dyDescent="0.25"/>
    <row r="38543" s="1" customFormat="1" x14ac:dyDescent="0.25"/>
    <row r="38544" s="1" customFormat="1" x14ac:dyDescent="0.25"/>
    <row r="38545" s="1" customFormat="1" x14ac:dyDescent="0.25"/>
    <row r="38546" s="1" customFormat="1" x14ac:dyDescent="0.25"/>
    <row r="38547" s="1" customFormat="1" x14ac:dyDescent="0.25"/>
    <row r="38548" s="1" customFormat="1" x14ac:dyDescent="0.25"/>
    <row r="38549" s="1" customFormat="1" x14ac:dyDescent="0.25"/>
    <row r="38550" s="1" customFormat="1" x14ac:dyDescent="0.25"/>
    <row r="38551" s="1" customFormat="1" x14ac:dyDescent="0.25"/>
    <row r="38552" s="1" customFormat="1" x14ac:dyDescent="0.25"/>
    <row r="38553" s="1" customFormat="1" x14ac:dyDescent="0.25"/>
    <row r="38554" s="1" customFormat="1" x14ac:dyDescent="0.25"/>
    <row r="38555" s="1" customFormat="1" x14ac:dyDescent="0.25"/>
    <row r="38556" s="1" customFormat="1" x14ac:dyDescent="0.25"/>
    <row r="38557" s="1" customFormat="1" x14ac:dyDescent="0.25"/>
    <row r="38558" s="1" customFormat="1" x14ac:dyDescent="0.25"/>
    <row r="38559" s="1" customFormat="1" x14ac:dyDescent="0.25"/>
    <row r="38560" s="1" customFormat="1" x14ac:dyDescent="0.25"/>
    <row r="38561" s="1" customFormat="1" x14ac:dyDescent="0.25"/>
    <row r="38562" s="1" customFormat="1" x14ac:dyDescent="0.25"/>
    <row r="38563" s="1" customFormat="1" x14ac:dyDescent="0.25"/>
    <row r="38564" s="1" customFormat="1" x14ac:dyDescent="0.25"/>
    <row r="38565" s="1" customFormat="1" x14ac:dyDescent="0.25"/>
    <row r="38566" s="1" customFormat="1" x14ac:dyDescent="0.25"/>
    <row r="38567" s="1" customFormat="1" x14ac:dyDescent="0.25"/>
    <row r="38568" s="1" customFormat="1" x14ac:dyDescent="0.25"/>
    <row r="38569" s="1" customFormat="1" x14ac:dyDescent="0.25"/>
    <row r="38570" s="1" customFormat="1" x14ac:dyDescent="0.25"/>
    <row r="38571" s="1" customFormat="1" x14ac:dyDescent="0.25"/>
    <row r="38572" s="1" customFormat="1" x14ac:dyDescent="0.25"/>
    <row r="38573" s="1" customFormat="1" x14ac:dyDescent="0.25"/>
    <row r="38574" s="1" customFormat="1" x14ac:dyDescent="0.25"/>
    <row r="38575" s="1" customFormat="1" x14ac:dyDescent="0.25"/>
    <row r="38576" s="1" customFormat="1" x14ac:dyDescent="0.25"/>
    <row r="38577" s="1" customFormat="1" x14ac:dyDescent="0.25"/>
    <row r="38578" s="1" customFormat="1" x14ac:dyDescent="0.25"/>
    <row r="38579" s="1" customFormat="1" x14ac:dyDescent="0.25"/>
    <row r="38580" s="1" customFormat="1" x14ac:dyDescent="0.25"/>
    <row r="38581" s="1" customFormat="1" x14ac:dyDescent="0.25"/>
    <row r="38582" s="1" customFormat="1" x14ac:dyDescent="0.25"/>
    <row r="38583" s="1" customFormat="1" x14ac:dyDescent="0.25"/>
    <row r="38584" s="1" customFormat="1" x14ac:dyDescent="0.25"/>
    <row r="38585" s="1" customFormat="1" x14ac:dyDescent="0.25"/>
    <row r="38586" s="1" customFormat="1" x14ac:dyDescent="0.25"/>
    <row r="38587" s="1" customFormat="1" x14ac:dyDescent="0.25"/>
    <row r="38588" s="1" customFormat="1" x14ac:dyDescent="0.25"/>
    <row r="38589" s="1" customFormat="1" x14ac:dyDescent="0.25"/>
    <row r="38590" s="1" customFormat="1" x14ac:dyDescent="0.25"/>
    <row r="38591" s="1" customFormat="1" x14ac:dyDescent="0.25"/>
    <row r="38592" s="1" customFormat="1" x14ac:dyDescent="0.25"/>
    <row r="38593" s="1" customFormat="1" x14ac:dyDescent="0.25"/>
    <row r="38594" s="1" customFormat="1" x14ac:dyDescent="0.25"/>
    <row r="38595" s="1" customFormat="1" x14ac:dyDescent="0.25"/>
    <row r="38596" s="1" customFormat="1" x14ac:dyDescent="0.25"/>
    <row r="38597" s="1" customFormat="1" x14ac:dyDescent="0.25"/>
    <row r="38598" s="1" customFormat="1" x14ac:dyDescent="0.25"/>
    <row r="38599" s="1" customFormat="1" x14ac:dyDescent="0.25"/>
    <row r="38600" s="1" customFormat="1" x14ac:dyDescent="0.25"/>
    <row r="38601" s="1" customFormat="1" x14ac:dyDescent="0.25"/>
    <row r="38602" s="1" customFormat="1" x14ac:dyDescent="0.25"/>
    <row r="38603" s="1" customFormat="1" x14ac:dyDescent="0.25"/>
    <row r="38604" s="1" customFormat="1" x14ac:dyDescent="0.25"/>
    <row r="38605" s="1" customFormat="1" x14ac:dyDescent="0.25"/>
    <row r="38606" s="1" customFormat="1" x14ac:dyDescent="0.25"/>
    <row r="38607" s="1" customFormat="1" x14ac:dyDescent="0.25"/>
    <row r="38608" s="1" customFormat="1" x14ac:dyDescent="0.25"/>
    <row r="38609" s="1" customFormat="1" x14ac:dyDescent="0.25"/>
    <row r="38610" s="1" customFormat="1" x14ac:dyDescent="0.25"/>
    <row r="38611" s="1" customFormat="1" x14ac:dyDescent="0.25"/>
    <row r="38612" s="1" customFormat="1" x14ac:dyDescent="0.25"/>
    <row r="38613" s="1" customFormat="1" x14ac:dyDescent="0.25"/>
    <row r="38614" s="1" customFormat="1" x14ac:dyDescent="0.25"/>
    <row r="38615" s="1" customFormat="1" x14ac:dyDescent="0.25"/>
    <row r="38616" s="1" customFormat="1" x14ac:dyDescent="0.25"/>
    <row r="38617" s="1" customFormat="1" x14ac:dyDescent="0.25"/>
    <row r="38618" s="1" customFormat="1" x14ac:dyDescent="0.25"/>
    <row r="38619" s="1" customFormat="1" x14ac:dyDescent="0.25"/>
    <row r="38620" s="1" customFormat="1" x14ac:dyDescent="0.25"/>
    <row r="38621" s="1" customFormat="1" x14ac:dyDescent="0.25"/>
    <row r="38622" s="1" customFormat="1" x14ac:dyDescent="0.25"/>
    <row r="38623" s="1" customFormat="1" x14ac:dyDescent="0.25"/>
    <row r="38624" s="1" customFormat="1" x14ac:dyDescent="0.25"/>
    <row r="38625" s="1" customFormat="1" x14ac:dyDescent="0.25"/>
    <row r="38626" s="1" customFormat="1" x14ac:dyDescent="0.25"/>
    <row r="38627" s="1" customFormat="1" x14ac:dyDescent="0.25"/>
    <row r="38628" s="1" customFormat="1" x14ac:dyDescent="0.25"/>
    <row r="38629" s="1" customFormat="1" x14ac:dyDescent="0.25"/>
    <row r="38630" s="1" customFormat="1" x14ac:dyDescent="0.25"/>
    <row r="38631" s="1" customFormat="1" x14ac:dyDescent="0.25"/>
    <row r="38632" s="1" customFormat="1" x14ac:dyDescent="0.25"/>
    <row r="38633" s="1" customFormat="1" x14ac:dyDescent="0.25"/>
    <row r="38634" s="1" customFormat="1" x14ac:dyDescent="0.25"/>
    <row r="38635" s="1" customFormat="1" x14ac:dyDescent="0.25"/>
    <row r="38636" s="1" customFormat="1" x14ac:dyDescent="0.25"/>
    <row r="38637" s="1" customFormat="1" x14ac:dyDescent="0.25"/>
    <row r="38638" s="1" customFormat="1" x14ac:dyDescent="0.25"/>
    <row r="38639" s="1" customFormat="1" x14ac:dyDescent="0.25"/>
    <row r="38640" s="1" customFormat="1" x14ac:dyDescent="0.25"/>
    <row r="38641" s="1" customFormat="1" x14ac:dyDescent="0.25"/>
    <row r="38642" s="1" customFormat="1" x14ac:dyDescent="0.25"/>
    <row r="38643" s="1" customFormat="1" x14ac:dyDescent="0.25"/>
    <row r="38644" s="1" customFormat="1" x14ac:dyDescent="0.25"/>
    <row r="38645" s="1" customFormat="1" x14ac:dyDescent="0.25"/>
    <row r="38646" s="1" customFormat="1" x14ac:dyDescent="0.25"/>
    <row r="38647" s="1" customFormat="1" x14ac:dyDescent="0.25"/>
    <row r="38648" s="1" customFormat="1" x14ac:dyDescent="0.25"/>
    <row r="38649" s="1" customFormat="1" x14ac:dyDescent="0.25"/>
    <row r="38650" s="1" customFormat="1" x14ac:dyDescent="0.25"/>
    <row r="38651" s="1" customFormat="1" x14ac:dyDescent="0.25"/>
    <row r="38652" s="1" customFormat="1" x14ac:dyDescent="0.25"/>
    <row r="38653" s="1" customFormat="1" x14ac:dyDescent="0.25"/>
    <row r="38654" s="1" customFormat="1" x14ac:dyDescent="0.25"/>
    <row r="38655" s="1" customFormat="1" x14ac:dyDescent="0.25"/>
    <row r="38656" s="1" customFormat="1" x14ac:dyDescent="0.25"/>
    <row r="38657" s="1" customFormat="1" x14ac:dyDescent="0.25"/>
    <row r="38658" s="1" customFormat="1" x14ac:dyDescent="0.25"/>
    <row r="38659" s="1" customFormat="1" x14ac:dyDescent="0.25"/>
    <row r="38660" s="1" customFormat="1" x14ac:dyDescent="0.25"/>
    <row r="38661" s="1" customFormat="1" x14ac:dyDescent="0.25"/>
    <row r="38662" s="1" customFormat="1" x14ac:dyDescent="0.25"/>
    <row r="38663" s="1" customFormat="1" x14ac:dyDescent="0.25"/>
    <row r="38664" s="1" customFormat="1" x14ac:dyDescent="0.25"/>
    <row r="38665" s="1" customFormat="1" x14ac:dyDescent="0.25"/>
    <row r="38666" s="1" customFormat="1" x14ac:dyDescent="0.25"/>
    <row r="38667" s="1" customFormat="1" x14ac:dyDescent="0.25"/>
    <row r="38668" s="1" customFormat="1" x14ac:dyDescent="0.25"/>
    <row r="38669" s="1" customFormat="1" x14ac:dyDescent="0.25"/>
    <row r="38670" s="1" customFormat="1" x14ac:dyDescent="0.25"/>
    <row r="38671" s="1" customFormat="1" x14ac:dyDescent="0.25"/>
    <row r="38672" s="1" customFormat="1" x14ac:dyDescent="0.25"/>
    <row r="38673" s="1" customFormat="1" x14ac:dyDescent="0.25"/>
    <row r="38674" s="1" customFormat="1" x14ac:dyDescent="0.25"/>
    <row r="38675" s="1" customFormat="1" x14ac:dyDescent="0.25"/>
    <row r="38676" s="1" customFormat="1" x14ac:dyDescent="0.25"/>
    <row r="38677" s="1" customFormat="1" x14ac:dyDescent="0.25"/>
    <row r="38678" s="1" customFormat="1" x14ac:dyDescent="0.25"/>
    <row r="38679" s="1" customFormat="1" x14ac:dyDescent="0.25"/>
    <row r="38680" s="1" customFormat="1" x14ac:dyDescent="0.25"/>
    <row r="38681" s="1" customFormat="1" x14ac:dyDescent="0.25"/>
    <row r="38682" s="1" customFormat="1" x14ac:dyDescent="0.25"/>
    <row r="38683" s="1" customFormat="1" x14ac:dyDescent="0.25"/>
    <row r="38684" s="1" customFormat="1" x14ac:dyDescent="0.25"/>
    <row r="38685" s="1" customFormat="1" x14ac:dyDescent="0.25"/>
    <row r="38686" s="1" customFormat="1" x14ac:dyDescent="0.25"/>
    <row r="38687" s="1" customFormat="1" x14ac:dyDescent="0.25"/>
    <row r="38688" s="1" customFormat="1" x14ac:dyDescent="0.25"/>
    <row r="38689" s="1" customFormat="1" x14ac:dyDescent="0.25"/>
    <row r="38690" s="1" customFormat="1" x14ac:dyDescent="0.25"/>
    <row r="38691" s="1" customFormat="1" x14ac:dyDescent="0.25"/>
    <row r="38692" s="1" customFormat="1" x14ac:dyDescent="0.25"/>
    <row r="38693" s="1" customFormat="1" x14ac:dyDescent="0.25"/>
    <row r="38694" s="1" customFormat="1" x14ac:dyDescent="0.25"/>
    <row r="38695" s="1" customFormat="1" x14ac:dyDescent="0.25"/>
    <row r="38696" s="1" customFormat="1" x14ac:dyDescent="0.25"/>
    <row r="38697" s="1" customFormat="1" x14ac:dyDescent="0.25"/>
    <row r="38698" s="1" customFormat="1" x14ac:dyDescent="0.25"/>
    <row r="38699" s="1" customFormat="1" x14ac:dyDescent="0.25"/>
    <row r="38700" s="1" customFormat="1" x14ac:dyDescent="0.25"/>
    <row r="38701" s="1" customFormat="1" x14ac:dyDescent="0.25"/>
    <row r="38702" s="1" customFormat="1" x14ac:dyDescent="0.25"/>
    <row r="38703" s="1" customFormat="1" x14ac:dyDescent="0.25"/>
    <row r="38704" s="1" customFormat="1" x14ac:dyDescent="0.25"/>
    <row r="38705" s="1" customFormat="1" x14ac:dyDescent="0.25"/>
    <row r="38706" s="1" customFormat="1" x14ac:dyDescent="0.25"/>
    <row r="38707" s="1" customFormat="1" x14ac:dyDescent="0.25"/>
    <row r="38708" s="1" customFormat="1" x14ac:dyDescent="0.25"/>
    <row r="38709" s="1" customFormat="1" x14ac:dyDescent="0.25"/>
    <row r="38710" s="1" customFormat="1" x14ac:dyDescent="0.25"/>
    <row r="38711" s="1" customFormat="1" x14ac:dyDescent="0.25"/>
    <row r="38712" s="1" customFormat="1" x14ac:dyDescent="0.25"/>
    <row r="38713" s="1" customFormat="1" x14ac:dyDescent="0.25"/>
    <row r="38714" s="1" customFormat="1" x14ac:dyDescent="0.25"/>
    <row r="38715" s="1" customFormat="1" x14ac:dyDescent="0.25"/>
    <row r="38716" s="1" customFormat="1" x14ac:dyDescent="0.25"/>
    <row r="38717" s="1" customFormat="1" x14ac:dyDescent="0.25"/>
    <row r="38718" s="1" customFormat="1" x14ac:dyDescent="0.25"/>
    <row r="38719" s="1" customFormat="1" x14ac:dyDescent="0.25"/>
    <row r="38720" s="1" customFormat="1" x14ac:dyDescent="0.25"/>
    <row r="38721" s="1" customFormat="1" x14ac:dyDescent="0.25"/>
    <row r="38722" s="1" customFormat="1" x14ac:dyDescent="0.25"/>
    <row r="38723" s="1" customFormat="1" x14ac:dyDescent="0.25"/>
    <row r="38724" s="1" customFormat="1" x14ac:dyDescent="0.25"/>
    <row r="38725" s="1" customFormat="1" x14ac:dyDescent="0.25"/>
    <row r="38726" s="1" customFormat="1" x14ac:dyDescent="0.25"/>
    <row r="38727" s="1" customFormat="1" x14ac:dyDescent="0.25"/>
    <row r="38728" s="1" customFormat="1" x14ac:dyDescent="0.25"/>
    <row r="38729" s="1" customFormat="1" x14ac:dyDescent="0.25"/>
    <row r="38730" s="1" customFormat="1" x14ac:dyDescent="0.25"/>
    <row r="38731" s="1" customFormat="1" x14ac:dyDescent="0.25"/>
    <row r="38732" s="1" customFormat="1" x14ac:dyDescent="0.25"/>
    <row r="38733" s="1" customFormat="1" x14ac:dyDescent="0.25"/>
    <row r="38734" s="1" customFormat="1" x14ac:dyDescent="0.25"/>
    <row r="38735" s="1" customFormat="1" x14ac:dyDescent="0.25"/>
    <row r="38736" s="1" customFormat="1" x14ac:dyDescent="0.25"/>
    <row r="38737" s="1" customFormat="1" x14ac:dyDescent="0.25"/>
    <row r="38738" s="1" customFormat="1" x14ac:dyDescent="0.25"/>
    <row r="38739" s="1" customFormat="1" x14ac:dyDescent="0.25"/>
    <row r="38740" s="1" customFormat="1" x14ac:dyDescent="0.25"/>
    <row r="38741" s="1" customFormat="1" x14ac:dyDescent="0.25"/>
    <row r="38742" s="1" customFormat="1" x14ac:dyDescent="0.25"/>
    <row r="38743" s="1" customFormat="1" x14ac:dyDescent="0.25"/>
    <row r="38744" s="1" customFormat="1" x14ac:dyDescent="0.25"/>
    <row r="38745" s="1" customFormat="1" x14ac:dyDescent="0.25"/>
    <row r="38746" s="1" customFormat="1" x14ac:dyDescent="0.25"/>
    <row r="38747" s="1" customFormat="1" x14ac:dyDescent="0.25"/>
    <row r="38748" s="1" customFormat="1" x14ac:dyDescent="0.25"/>
    <row r="38749" s="1" customFormat="1" x14ac:dyDescent="0.25"/>
    <row r="38750" s="1" customFormat="1" x14ac:dyDescent="0.25"/>
    <row r="38751" s="1" customFormat="1" x14ac:dyDescent="0.25"/>
    <row r="38752" s="1" customFormat="1" x14ac:dyDescent="0.25"/>
    <row r="38753" s="1" customFormat="1" x14ac:dyDescent="0.25"/>
    <row r="38754" s="1" customFormat="1" x14ac:dyDescent="0.25"/>
    <row r="38755" s="1" customFormat="1" x14ac:dyDescent="0.25"/>
    <row r="38756" s="1" customFormat="1" x14ac:dyDescent="0.25"/>
    <row r="38757" s="1" customFormat="1" x14ac:dyDescent="0.25"/>
    <row r="38758" s="1" customFormat="1" x14ac:dyDescent="0.25"/>
    <row r="38759" s="1" customFormat="1" x14ac:dyDescent="0.25"/>
    <row r="38760" s="1" customFormat="1" x14ac:dyDescent="0.25"/>
    <row r="38761" s="1" customFormat="1" x14ac:dyDescent="0.25"/>
    <row r="38762" s="1" customFormat="1" x14ac:dyDescent="0.25"/>
    <row r="38763" s="1" customFormat="1" x14ac:dyDescent="0.25"/>
    <row r="38764" s="1" customFormat="1" x14ac:dyDescent="0.25"/>
    <row r="38765" s="1" customFormat="1" x14ac:dyDescent="0.25"/>
    <row r="38766" s="1" customFormat="1" x14ac:dyDescent="0.25"/>
    <row r="38767" s="1" customFormat="1" x14ac:dyDescent="0.25"/>
    <row r="38768" s="1" customFormat="1" x14ac:dyDescent="0.25"/>
    <row r="38769" s="1" customFormat="1" x14ac:dyDescent="0.25"/>
    <row r="38770" s="1" customFormat="1" x14ac:dyDescent="0.25"/>
    <row r="38771" s="1" customFormat="1" x14ac:dyDescent="0.25"/>
    <row r="38772" s="1" customFormat="1" x14ac:dyDescent="0.25"/>
    <row r="38773" s="1" customFormat="1" x14ac:dyDescent="0.25"/>
    <row r="38774" s="1" customFormat="1" x14ac:dyDescent="0.25"/>
    <row r="38775" s="1" customFormat="1" x14ac:dyDescent="0.25"/>
    <row r="38776" s="1" customFormat="1" x14ac:dyDescent="0.25"/>
    <row r="38777" s="1" customFormat="1" x14ac:dyDescent="0.25"/>
    <row r="38778" s="1" customFormat="1" x14ac:dyDescent="0.25"/>
    <row r="38779" s="1" customFormat="1" x14ac:dyDescent="0.25"/>
    <row r="38780" s="1" customFormat="1" x14ac:dyDescent="0.25"/>
    <row r="38781" s="1" customFormat="1" x14ac:dyDescent="0.25"/>
    <row r="38782" s="1" customFormat="1" x14ac:dyDescent="0.25"/>
    <row r="38783" s="1" customFormat="1" x14ac:dyDescent="0.25"/>
    <row r="38784" s="1" customFormat="1" x14ac:dyDescent="0.25"/>
    <row r="38785" s="1" customFormat="1" x14ac:dyDescent="0.25"/>
    <row r="38786" s="1" customFormat="1" x14ac:dyDescent="0.25"/>
    <row r="38787" s="1" customFormat="1" x14ac:dyDescent="0.25"/>
    <row r="38788" s="1" customFormat="1" x14ac:dyDescent="0.25"/>
    <row r="38789" s="1" customFormat="1" x14ac:dyDescent="0.25"/>
    <row r="38790" s="1" customFormat="1" x14ac:dyDescent="0.25"/>
    <row r="38791" s="1" customFormat="1" x14ac:dyDescent="0.25"/>
    <row r="38792" s="1" customFormat="1" x14ac:dyDescent="0.25"/>
    <row r="38793" s="1" customFormat="1" x14ac:dyDescent="0.25"/>
    <row r="38794" s="1" customFormat="1" x14ac:dyDescent="0.25"/>
    <row r="38795" s="1" customFormat="1" x14ac:dyDescent="0.25"/>
    <row r="38796" s="1" customFormat="1" x14ac:dyDescent="0.25"/>
    <row r="38797" s="1" customFormat="1" x14ac:dyDescent="0.25"/>
    <row r="38798" s="1" customFormat="1" x14ac:dyDescent="0.25"/>
    <row r="38799" s="1" customFormat="1" x14ac:dyDescent="0.25"/>
    <row r="38800" s="1" customFormat="1" x14ac:dyDescent="0.25"/>
    <row r="38801" s="1" customFormat="1" x14ac:dyDescent="0.25"/>
    <row r="38802" s="1" customFormat="1" x14ac:dyDescent="0.25"/>
    <row r="38803" s="1" customFormat="1" x14ac:dyDescent="0.25"/>
    <row r="38804" s="1" customFormat="1" x14ac:dyDescent="0.25"/>
    <row r="38805" s="1" customFormat="1" x14ac:dyDescent="0.25"/>
    <row r="38806" s="1" customFormat="1" x14ac:dyDescent="0.25"/>
    <row r="38807" s="1" customFormat="1" x14ac:dyDescent="0.25"/>
    <row r="38808" s="1" customFormat="1" x14ac:dyDescent="0.25"/>
    <row r="38809" s="1" customFormat="1" x14ac:dyDescent="0.25"/>
    <row r="38810" s="1" customFormat="1" x14ac:dyDescent="0.25"/>
    <row r="38811" s="1" customFormat="1" x14ac:dyDescent="0.25"/>
    <row r="38812" s="1" customFormat="1" x14ac:dyDescent="0.25"/>
    <row r="38813" s="1" customFormat="1" x14ac:dyDescent="0.25"/>
    <row r="38814" s="1" customFormat="1" x14ac:dyDescent="0.25"/>
    <row r="38815" s="1" customFormat="1" x14ac:dyDescent="0.25"/>
    <row r="38816" s="1" customFormat="1" x14ac:dyDescent="0.25"/>
    <row r="38817" s="1" customFormat="1" x14ac:dyDescent="0.25"/>
    <row r="38818" s="1" customFormat="1" x14ac:dyDescent="0.25"/>
    <row r="38819" s="1" customFormat="1" x14ac:dyDescent="0.25"/>
    <row r="38820" s="1" customFormat="1" x14ac:dyDescent="0.25"/>
    <row r="38821" s="1" customFormat="1" x14ac:dyDescent="0.25"/>
    <row r="38822" s="1" customFormat="1" x14ac:dyDescent="0.25"/>
    <row r="38823" s="1" customFormat="1" x14ac:dyDescent="0.25"/>
    <row r="38824" s="1" customFormat="1" x14ac:dyDescent="0.25"/>
    <row r="38825" s="1" customFormat="1" x14ac:dyDescent="0.25"/>
    <row r="38826" s="1" customFormat="1" x14ac:dyDescent="0.25"/>
    <row r="38827" s="1" customFormat="1" x14ac:dyDescent="0.25"/>
    <row r="38828" s="1" customFormat="1" x14ac:dyDescent="0.25"/>
    <row r="38829" s="1" customFormat="1" x14ac:dyDescent="0.25"/>
    <row r="38830" s="1" customFormat="1" x14ac:dyDescent="0.25"/>
    <row r="38831" s="1" customFormat="1" x14ac:dyDescent="0.25"/>
    <row r="38832" s="1" customFormat="1" x14ac:dyDescent="0.25"/>
    <row r="38833" s="1" customFormat="1" x14ac:dyDescent="0.25"/>
    <row r="38834" s="1" customFormat="1" x14ac:dyDescent="0.25"/>
    <row r="38835" s="1" customFormat="1" x14ac:dyDescent="0.25"/>
    <row r="38836" s="1" customFormat="1" x14ac:dyDescent="0.25"/>
    <row r="38837" s="1" customFormat="1" x14ac:dyDescent="0.25"/>
    <row r="38838" s="1" customFormat="1" x14ac:dyDescent="0.25"/>
    <row r="38839" s="1" customFormat="1" x14ac:dyDescent="0.25"/>
    <row r="38840" s="1" customFormat="1" x14ac:dyDescent="0.25"/>
    <row r="38841" s="1" customFormat="1" x14ac:dyDescent="0.25"/>
    <row r="38842" s="1" customFormat="1" x14ac:dyDescent="0.25"/>
    <row r="38843" s="1" customFormat="1" x14ac:dyDescent="0.25"/>
    <row r="38844" s="1" customFormat="1" x14ac:dyDescent="0.25"/>
    <row r="38845" s="1" customFormat="1" x14ac:dyDescent="0.25"/>
    <row r="38846" s="1" customFormat="1" x14ac:dyDescent="0.25"/>
    <row r="38847" s="1" customFormat="1" x14ac:dyDescent="0.25"/>
    <row r="38848" s="1" customFormat="1" x14ac:dyDescent="0.25"/>
    <row r="38849" s="1" customFormat="1" x14ac:dyDescent="0.25"/>
    <row r="38850" s="1" customFormat="1" x14ac:dyDescent="0.25"/>
    <row r="38851" s="1" customFormat="1" x14ac:dyDescent="0.25"/>
    <row r="38852" s="1" customFormat="1" x14ac:dyDescent="0.25"/>
    <row r="38853" s="1" customFormat="1" x14ac:dyDescent="0.25"/>
    <row r="38854" s="1" customFormat="1" x14ac:dyDescent="0.25"/>
    <row r="38855" s="1" customFormat="1" x14ac:dyDescent="0.25"/>
    <row r="38856" s="1" customFormat="1" x14ac:dyDescent="0.25"/>
    <row r="38857" s="1" customFormat="1" x14ac:dyDescent="0.25"/>
    <row r="38858" s="1" customFormat="1" x14ac:dyDescent="0.25"/>
    <row r="38859" s="1" customFormat="1" x14ac:dyDescent="0.25"/>
    <row r="38860" s="1" customFormat="1" x14ac:dyDescent="0.25"/>
    <row r="38861" s="1" customFormat="1" x14ac:dyDescent="0.25"/>
    <row r="38862" s="1" customFormat="1" x14ac:dyDescent="0.25"/>
    <row r="38863" s="1" customFormat="1" x14ac:dyDescent="0.25"/>
    <row r="38864" s="1" customFormat="1" x14ac:dyDescent="0.25"/>
    <row r="38865" s="1" customFormat="1" x14ac:dyDescent="0.25"/>
    <row r="38866" s="1" customFormat="1" x14ac:dyDescent="0.25"/>
    <row r="38867" s="1" customFormat="1" x14ac:dyDescent="0.25"/>
    <row r="38868" s="1" customFormat="1" x14ac:dyDescent="0.25"/>
    <row r="38869" s="1" customFormat="1" x14ac:dyDescent="0.25"/>
    <row r="38870" s="1" customFormat="1" x14ac:dyDescent="0.25"/>
    <row r="38871" s="1" customFormat="1" x14ac:dyDescent="0.25"/>
    <row r="38872" s="1" customFormat="1" x14ac:dyDescent="0.25"/>
    <row r="38873" s="1" customFormat="1" x14ac:dyDescent="0.25"/>
    <row r="38874" s="1" customFormat="1" x14ac:dyDescent="0.25"/>
    <row r="38875" s="1" customFormat="1" x14ac:dyDescent="0.25"/>
    <row r="38876" s="1" customFormat="1" x14ac:dyDescent="0.25"/>
    <row r="38877" s="1" customFormat="1" x14ac:dyDescent="0.25"/>
    <row r="38878" s="1" customFormat="1" x14ac:dyDescent="0.25"/>
    <row r="38879" s="1" customFormat="1" x14ac:dyDescent="0.25"/>
    <row r="38880" s="1" customFormat="1" x14ac:dyDescent="0.25"/>
    <row r="38881" s="1" customFormat="1" x14ac:dyDescent="0.25"/>
    <row r="38882" s="1" customFormat="1" x14ac:dyDescent="0.25"/>
    <row r="38883" s="1" customFormat="1" x14ac:dyDescent="0.25"/>
    <row r="38884" s="1" customFormat="1" x14ac:dyDescent="0.25"/>
    <row r="38885" s="1" customFormat="1" x14ac:dyDescent="0.25"/>
    <row r="38886" s="1" customFormat="1" x14ac:dyDescent="0.25"/>
    <row r="38887" s="1" customFormat="1" x14ac:dyDescent="0.25"/>
    <row r="38888" s="1" customFormat="1" x14ac:dyDescent="0.25"/>
    <row r="38889" s="1" customFormat="1" x14ac:dyDescent="0.25"/>
    <row r="38890" s="1" customFormat="1" x14ac:dyDescent="0.25"/>
    <row r="38891" s="1" customFormat="1" x14ac:dyDescent="0.25"/>
    <row r="38892" s="1" customFormat="1" x14ac:dyDescent="0.25"/>
    <row r="38893" s="1" customFormat="1" x14ac:dyDescent="0.25"/>
    <row r="38894" s="1" customFormat="1" x14ac:dyDescent="0.25"/>
    <row r="38895" s="1" customFormat="1" x14ac:dyDescent="0.25"/>
    <row r="38896" s="1" customFormat="1" x14ac:dyDescent="0.25"/>
    <row r="38897" s="1" customFormat="1" x14ac:dyDescent="0.25"/>
    <row r="38898" s="1" customFormat="1" x14ac:dyDescent="0.25"/>
    <row r="38899" s="1" customFormat="1" x14ac:dyDescent="0.25"/>
    <row r="38900" s="1" customFormat="1" x14ac:dyDescent="0.25"/>
    <row r="38901" s="1" customFormat="1" x14ac:dyDescent="0.25"/>
    <row r="38902" s="1" customFormat="1" x14ac:dyDescent="0.25"/>
    <row r="38903" s="1" customFormat="1" x14ac:dyDescent="0.25"/>
    <row r="38904" s="1" customFormat="1" x14ac:dyDescent="0.25"/>
    <row r="38905" s="1" customFormat="1" x14ac:dyDescent="0.25"/>
    <row r="38906" s="1" customFormat="1" x14ac:dyDescent="0.25"/>
    <row r="38907" s="1" customFormat="1" x14ac:dyDescent="0.25"/>
    <row r="38908" s="1" customFormat="1" x14ac:dyDescent="0.25"/>
    <row r="38909" s="1" customFormat="1" x14ac:dyDescent="0.25"/>
    <row r="38910" s="1" customFormat="1" x14ac:dyDescent="0.25"/>
    <row r="38911" s="1" customFormat="1" x14ac:dyDescent="0.25"/>
    <row r="38912" s="1" customFormat="1" x14ac:dyDescent="0.25"/>
    <row r="38913" s="1" customFormat="1" x14ac:dyDescent="0.25"/>
    <row r="38914" s="1" customFormat="1" x14ac:dyDescent="0.25"/>
    <row r="38915" s="1" customFormat="1" x14ac:dyDescent="0.25"/>
    <row r="38916" s="1" customFormat="1" x14ac:dyDescent="0.25"/>
    <row r="38917" s="1" customFormat="1" x14ac:dyDescent="0.25"/>
    <row r="38918" s="1" customFormat="1" x14ac:dyDescent="0.25"/>
    <row r="38919" s="1" customFormat="1" x14ac:dyDescent="0.25"/>
    <row r="38920" s="1" customFormat="1" x14ac:dyDescent="0.25"/>
    <row r="38921" s="1" customFormat="1" x14ac:dyDescent="0.25"/>
    <row r="38922" s="1" customFormat="1" x14ac:dyDescent="0.25"/>
    <row r="38923" s="1" customFormat="1" x14ac:dyDescent="0.25"/>
    <row r="38924" s="1" customFormat="1" x14ac:dyDescent="0.25"/>
    <row r="38925" s="1" customFormat="1" x14ac:dyDescent="0.25"/>
    <row r="38926" s="1" customFormat="1" x14ac:dyDescent="0.25"/>
    <row r="38927" s="1" customFormat="1" x14ac:dyDescent="0.25"/>
    <row r="38928" s="1" customFormat="1" x14ac:dyDescent="0.25"/>
    <row r="38929" s="1" customFormat="1" x14ac:dyDescent="0.25"/>
    <row r="38930" s="1" customFormat="1" x14ac:dyDescent="0.25"/>
    <row r="38931" s="1" customFormat="1" x14ac:dyDescent="0.25"/>
    <row r="38932" s="1" customFormat="1" x14ac:dyDescent="0.25"/>
    <row r="38933" s="1" customFormat="1" x14ac:dyDescent="0.25"/>
    <row r="38934" s="1" customFormat="1" x14ac:dyDescent="0.25"/>
    <row r="38935" s="1" customFormat="1" x14ac:dyDescent="0.25"/>
    <row r="38936" s="1" customFormat="1" x14ac:dyDescent="0.25"/>
    <row r="38937" s="1" customFormat="1" x14ac:dyDescent="0.25"/>
    <row r="38938" s="1" customFormat="1" x14ac:dyDescent="0.25"/>
    <row r="38939" s="1" customFormat="1" x14ac:dyDescent="0.25"/>
    <row r="38940" s="1" customFormat="1" x14ac:dyDescent="0.25"/>
    <row r="38941" s="1" customFormat="1" x14ac:dyDescent="0.25"/>
    <row r="38942" s="1" customFormat="1" x14ac:dyDescent="0.25"/>
    <row r="38943" s="1" customFormat="1" x14ac:dyDescent="0.25"/>
    <row r="38944" s="1" customFormat="1" x14ac:dyDescent="0.25"/>
    <row r="38945" s="1" customFormat="1" x14ac:dyDescent="0.25"/>
    <row r="38946" s="1" customFormat="1" x14ac:dyDescent="0.25"/>
    <row r="38947" s="1" customFormat="1" x14ac:dyDescent="0.25"/>
    <row r="38948" s="1" customFormat="1" x14ac:dyDescent="0.25"/>
    <row r="38949" s="1" customFormat="1" x14ac:dyDescent="0.25"/>
    <row r="38950" s="1" customFormat="1" x14ac:dyDescent="0.25"/>
    <row r="38951" s="1" customFormat="1" x14ac:dyDescent="0.25"/>
    <row r="38952" s="1" customFormat="1" x14ac:dyDescent="0.25"/>
    <row r="38953" s="1" customFormat="1" x14ac:dyDescent="0.25"/>
    <row r="38954" s="1" customFormat="1" x14ac:dyDescent="0.25"/>
    <row r="38955" s="1" customFormat="1" x14ac:dyDescent="0.25"/>
    <row r="38956" s="1" customFormat="1" x14ac:dyDescent="0.25"/>
    <row r="38957" s="1" customFormat="1" x14ac:dyDescent="0.25"/>
    <row r="38958" s="1" customFormat="1" x14ac:dyDescent="0.25"/>
    <row r="38959" s="1" customFormat="1" x14ac:dyDescent="0.25"/>
    <row r="38960" s="1" customFormat="1" x14ac:dyDescent="0.25"/>
    <row r="38961" s="1" customFormat="1" x14ac:dyDescent="0.25"/>
    <row r="38962" s="1" customFormat="1" x14ac:dyDescent="0.25"/>
    <row r="38963" s="1" customFormat="1" x14ac:dyDescent="0.25"/>
    <row r="38964" s="1" customFormat="1" x14ac:dyDescent="0.25"/>
    <row r="38965" s="1" customFormat="1" x14ac:dyDescent="0.25"/>
    <row r="38966" s="1" customFormat="1" x14ac:dyDescent="0.25"/>
    <row r="38967" s="1" customFormat="1" x14ac:dyDescent="0.25"/>
    <row r="38968" s="1" customFormat="1" x14ac:dyDescent="0.25"/>
    <row r="38969" s="1" customFormat="1" x14ac:dyDescent="0.25"/>
    <row r="38970" s="1" customFormat="1" x14ac:dyDescent="0.25"/>
    <row r="38971" s="1" customFormat="1" x14ac:dyDescent="0.25"/>
    <row r="38972" s="1" customFormat="1" x14ac:dyDescent="0.25"/>
    <row r="38973" s="1" customFormat="1" x14ac:dyDescent="0.25"/>
    <row r="38974" s="1" customFormat="1" x14ac:dyDescent="0.25"/>
    <row r="38975" s="1" customFormat="1" x14ac:dyDescent="0.25"/>
    <row r="38976" s="1" customFormat="1" x14ac:dyDescent="0.25"/>
    <row r="38977" s="1" customFormat="1" x14ac:dyDescent="0.25"/>
    <row r="38978" s="1" customFormat="1" x14ac:dyDescent="0.25"/>
    <row r="38979" s="1" customFormat="1" x14ac:dyDescent="0.25"/>
    <row r="38980" s="1" customFormat="1" x14ac:dyDescent="0.25"/>
    <row r="38981" s="1" customFormat="1" x14ac:dyDescent="0.25"/>
    <row r="38982" s="1" customFormat="1" x14ac:dyDescent="0.25"/>
    <row r="38983" s="1" customFormat="1" x14ac:dyDescent="0.25"/>
    <row r="38984" s="1" customFormat="1" x14ac:dyDescent="0.25"/>
    <row r="38985" s="1" customFormat="1" x14ac:dyDescent="0.25"/>
    <row r="38986" s="1" customFormat="1" x14ac:dyDescent="0.25"/>
    <row r="38987" s="1" customFormat="1" x14ac:dyDescent="0.25"/>
    <row r="38988" s="1" customFormat="1" x14ac:dyDescent="0.25"/>
    <row r="38989" s="1" customFormat="1" x14ac:dyDescent="0.25"/>
    <row r="38990" s="1" customFormat="1" x14ac:dyDescent="0.25"/>
    <row r="38991" s="1" customFormat="1" x14ac:dyDescent="0.25"/>
    <row r="38992" s="1" customFormat="1" x14ac:dyDescent="0.25"/>
    <row r="38993" s="1" customFormat="1" x14ac:dyDescent="0.25"/>
    <row r="38994" s="1" customFormat="1" x14ac:dyDescent="0.25"/>
    <row r="38995" s="1" customFormat="1" x14ac:dyDescent="0.25"/>
    <row r="38996" s="1" customFormat="1" x14ac:dyDescent="0.25"/>
    <row r="38997" s="1" customFormat="1" x14ac:dyDescent="0.25"/>
    <row r="38998" s="1" customFormat="1" x14ac:dyDescent="0.25"/>
    <row r="38999" s="1" customFormat="1" x14ac:dyDescent="0.25"/>
    <row r="39000" s="1" customFormat="1" x14ac:dyDescent="0.25"/>
    <row r="39001" s="1" customFormat="1" x14ac:dyDescent="0.25"/>
    <row r="39002" s="1" customFormat="1" x14ac:dyDescent="0.25"/>
    <row r="39003" s="1" customFormat="1" x14ac:dyDescent="0.25"/>
    <row r="39004" s="1" customFormat="1" x14ac:dyDescent="0.25"/>
    <row r="39005" s="1" customFormat="1" x14ac:dyDescent="0.25"/>
    <row r="39006" s="1" customFormat="1" x14ac:dyDescent="0.25"/>
    <row r="39007" s="1" customFormat="1" x14ac:dyDescent="0.25"/>
    <row r="39008" s="1" customFormat="1" x14ac:dyDescent="0.25"/>
    <row r="39009" s="1" customFormat="1" x14ac:dyDescent="0.25"/>
    <row r="39010" s="1" customFormat="1" x14ac:dyDescent="0.25"/>
    <row r="39011" s="1" customFormat="1" x14ac:dyDescent="0.25"/>
    <row r="39012" s="1" customFormat="1" x14ac:dyDescent="0.25"/>
    <row r="39013" s="1" customFormat="1" x14ac:dyDescent="0.25"/>
    <row r="39014" s="1" customFormat="1" x14ac:dyDescent="0.25"/>
    <row r="39015" s="1" customFormat="1" x14ac:dyDescent="0.25"/>
    <row r="39016" s="1" customFormat="1" x14ac:dyDescent="0.25"/>
    <row r="39017" s="1" customFormat="1" x14ac:dyDescent="0.25"/>
    <row r="39018" s="1" customFormat="1" x14ac:dyDescent="0.25"/>
    <row r="39019" s="1" customFormat="1" x14ac:dyDescent="0.25"/>
    <row r="39020" s="1" customFormat="1" x14ac:dyDescent="0.25"/>
    <row r="39021" s="1" customFormat="1" x14ac:dyDescent="0.25"/>
    <row r="39022" s="1" customFormat="1" x14ac:dyDescent="0.25"/>
    <row r="39023" s="1" customFormat="1" x14ac:dyDescent="0.25"/>
    <row r="39024" s="1" customFormat="1" x14ac:dyDescent="0.25"/>
    <row r="39025" s="1" customFormat="1" x14ac:dyDescent="0.25"/>
    <row r="39026" s="1" customFormat="1" x14ac:dyDescent="0.25"/>
    <row r="39027" s="1" customFormat="1" x14ac:dyDescent="0.25"/>
    <row r="39028" s="1" customFormat="1" x14ac:dyDescent="0.25"/>
    <row r="39029" s="1" customFormat="1" x14ac:dyDescent="0.25"/>
    <row r="39030" s="1" customFormat="1" x14ac:dyDescent="0.25"/>
    <row r="39031" s="1" customFormat="1" x14ac:dyDescent="0.25"/>
    <row r="39032" s="1" customFormat="1" x14ac:dyDescent="0.25"/>
    <row r="39033" s="1" customFormat="1" x14ac:dyDescent="0.25"/>
    <row r="39034" s="1" customFormat="1" x14ac:dyDescent="0.25"/>
    <row r="39035" s="1" customFormat="1" x14ac:dyDescent="0.25"/>
    <row r="39036" s="1" customFormat="1" x14ac:dyDescent="0.25"/>
    <row r="39037" s="1" customFormat="1" x14ac:dyDescent="0.25"/>
    <row r="39038" s="1" customFormat="1" x14ac:dyDescent="0.25"/>
    <row r="39039" s="1" customFormat="1" x14ac:dyDescent="0.25"/>
    <row r="39040" s="1" customFormat="1" x14ac:dyDescent="0.25"/>
    <row r="39041" s="1" customFormat="1" x14ac:dyDescent="0.25"/>
    <row r="39042" s="1" customFormat="1" x14ac:dyDescent="0.25"/>
    <row r="39043" s="1" customFormat="1" x14ac:dyDescent="0.25"/>
    <row r="39044" s="1" customFormat="1" x14ac:dyDescent="0.25"/>
    <row r="39045" s="1" customFormat="1" x14ac:dyDescent="0.25"/>
    <row r="39046" s="1" customFormat="1" x14ac:dyDescent="0.25"/>
    <row r="39047" s="1" customFormat="1" x14ac:dyDescent="0.25"/>
    <row r="39048" s="1" customFormat="1" x14ac:dyDescent="0.25"/>
    <row r="39049" s="1" customFormat="1" x14ac:dyDescent="0.25"/>
    <row r="39050" s="1" customFormat="1" x14ac:dyDescent="0.25"/>
    <row r="39051" s="1" customFormat="1" x14ac:dyDescent="0.25"/>
    <row r="39052" s="1" customFormat="1" x14ac:dyDescent="0.25"/>
    <row r="39053" s="1" customFormat="1" x14ac:dyDescent="0.25"/>
    <row r="39054" s="1" customFormat="1" x14ac:dyDescent="0.25"/>
    <row r="39055" s="1" customFormat="1" x14ac:dyDescent="0.25"/>
    <row r="39056" s="1" customFormat="1" x14ac:dyDescent="0.25"/>
    <row r="39057" s="1" customFormat="1" x14ac:dyDescent="0.25"/>
    <row r="39058" s="1" customFormat="1" x14ac:dyDescent="0.25"/>
    <row r="39059" s="1" customFormat="1" x14ac:dyDescent="0.25"/>
    <row r="39060" s="1" customFormat="1" x14ac:dyDescent="0.25"/>
    <row r="39061" s="1" customFormat="1" x14ac:dyDescent="0.25"/>
    <row r="39062" s="1" customFormat="1" x14ac:dyDescent="0.25"/>
    <row r="39063" s="1" customFormat="1" x14ac:dyDescent="0.25"/>
    <row r="39064" s="1" customFormat="1" x14ac:dyDescent="0.25"/>
    <row r="39065" s="1" customFormat="1" x14ac:dyDescent="0.25"/>
    <row r="39066" s="1" customFormat="1" x14ac:dyDescent="0.25"/>
    <row r="39067" s="1" customFormat="1" x14ac:dyDescent="0.25"/>
    <row r="39068" s="1" customFormat="1" x14ac:dyDescent="0.25"/>
    <row r="39069" s="1" customFormat="1" x14ac:dyDescent="0.25"/>
    <row r="39070" s="1" customFormat="1" x14ac:dyDescent="0.25"/>
    <row r="39071" s="1" customFormat="1" x14ac:dyDescent="0.25"/>
    <row r="39072" s="1" customFormat="1" x14ac:dyDescent="0.25"/>
    <row r="39073" s="1" customFormat="1" x14ac:dyDescent="0.25"/>
    <row r="39074" s="1" customFormat="1" x14ac:dyDescent="0.25"/>
    <row r="39075" s="1" customFormat="1" x14ac:dyDescent="0.25"/>
    <row r="39076" s="1" customFormat="1" x14ac:dyDescent="0.25"/>
    <row r="39077" s="1" customFormat="1" x14ac:dyDescent="0.25"/>
    <row r="39078" s="1" customFormat="1" x14ac:dyDescent="0.25"/>
    <row r="39079" s="1" customFormat="1" x14ac:dyDescent="0.25"/>
    <row r="39080" s="1" customFormat="1" x14ac:dyDescent="0.25"/>
    <row r="39081" s="1" customFormat="1" x14ac:dyDescent="0.25"/>
    <row r="39082" s="1" customFormat="1" x14ac:dyDescent="0.25"/>
    <row r="39083" s="1" customFormat="1" x14ac:dyDescent="0.25"/>
    <row r="39084" s="1" customFormat="1" x14ac:dyDescent="0.25"/>
    <row r="39085" s="1" customFormat="1" x14ac:dyDescent="0.25"/>
    <row r="39086" s="1" customFormat="1" x14ac:dyDescent="0.25"/>
    <row r="39087" s="1" customFormat="1" x14ac:dyDescent="0.25"/>
    <row r="39088" s="1" customFormat="1" x14ac:dyDescent="0.25"/>
    <row r="39089" s="1" customFormat="1" x14ac:dyDescent="0.25"/>
    <row r="39090" s="1" customFormat="1" x14ac:dyDescent="0.25"/>
    <row r="39091" s="1" customFormat="1" x14ac:dyDescent="0.25"/>
    <row r="39092" s="1" customFormat="1" x14ac:dyDescent="0.25"/>
    <row r="39093" s="1" customFormat="1" x14ac:dyDescent="0.25"/>
    <row r="39094" s="1" customFormat="1" x14ac:dyDescent="0.25"/>
    <row r="39095" s="1" customFormat="1" x14ac:dyDescent="0.25"/>
    <row r="39096" s="1" customFormat="1" x14ac:dyDescent="0.25"/>
    <row r="39097" s="1" customFormat="1" x14ac:dyDescent="0.25"/>
    <row r="39098" s="1" customFormat="1" x14ac:dyDescent="0.25"/>
    <row r="39099" s="1" customFormat="1" x14ac:dyDescent="0.25"/>
    <row r="39100" s="1" customFormat="1" x14ac:dyDescent="0.25"/>
    <row r="39101" s="1" customFormat="1" x14ac:dyDescent="0.25"/>
    <row r="39102" s="1" customFormat="1" x14ac:dyDescent="0.25"/>
    <row r="39103" s="1" customFormat="1" x14ac:dyDescent="0.25"/>
    <row r="39104" s="1" customFormat="1" x14ac:dyDescent="0.25"/>
    <row r="39105" s="1" customFormat="1" x14ac:dyDescent="0.25"/>
    <row r="39106" s="1" customFormat="1" x14ac:dyDescent="0.25"/>
    <row r="39107" s="1" customFormat="1" x14ac:dyDescent="0.25"/>
    <row r="39108" s="1" customFormat="1" x14ac:dyDescent="0.25"/>
    <row r="39109" s="1" customFormat="1" x14ac:dyDescent="0.25"/>
    <row r="39110" s="1" customFormat="1" x14ac:dyDescent="0.25"/>
    <row r="39111" s="1" customFormat="1" x14ac:dyDescent="0.25"/>
    <row r="39112" s="1" customFormat="1" x14ac:dyDescent="0.25"/>
    <row r="39113" s="1" customFormat="1" x14ac:dyDescent="0.25"/>
    <row r="39114" s="1" customFormat="1" x14ac:dyDescent="0.25"/>
    <row r="39115" s="1" customFormat="1" x14ac:dyDescent="0.25"/>
    <row r="39116" s="1" customFormat="1" x14ac:dyDescent="0.25"/>
    <row r="39117" s="1" customFormat="1" x14ac:dyDescent="0.25"/>
    <row r="39118" s="1" customFormat="1" x14ac:dyDescent="0.25"/>
    <row r="39119" s="1" customFormat="1" x14ac:dyDescent="0.25"/>
    <row r="39120" s="1" customFormat="1" x14ac:dyDescent="0.25"/>
    <row r="39121" s="1" customFormat="1" x14ac:dyDescent="0.25"/>
    <row r="39122" s="1" customFormat="1" x14ac:dyDescent="0.25"/>
    <row r="39123" s="1" customFormat="1" x14ac:dyDescent="0.25"/>
    <row r="39124" s="1" customFormat="1" x14ac:dyDescent="0.25"/>
    <row r="39125" s="1" customFormat="1" x14ac:dyDescent="0.25"/>
    <row r="39126" s="1" customFormat="1" x14ac:dyDescent="0.25"/>
    <row r="39127" s="1" customFormat="1" x14ac:dyDescent="0.25"/>
    <row r="39128" s="1" customFormat="1" x14ac:dyDescent="0.25"/>
    <row r="39129" s="1" customFormat="1" x14ac:dyDescent="0.25"/>
    <row r="39130" s="1" customFormat="1" x14ac:dyDescent="0.25"/>
    <row r="39131" s="1" customFormat="1" x14ac:dyDescent="0.25"/>
    <row r="39132" s="1" customFormat="1" x14ac:dyDescent="0.25"/>
    <row r="39133" s="1" customFormat="1" x14ac:dyDescent="0.25"/>
    <row r="39134" s="1" customFormat="1" x14ac:dyDescent="0.25"/>
    <row r="39135" s="1" customFormat="1" x14ac:dyDescent="0.25"/>
    <row r="39136" s="1" customFormat="1" x14ac:dyDescent="0.25"/>
    <row r="39137" s="1" customFormat="1" x14ac:dyDescent="0.25"/>
    <row r="39138" s="1" customFormat="1" x14ac:dyDescent="0.25"/>
    <row r="39139" s="1" customFormat="1" x14ac:dyDescent="0.25"/>
    <row r="39140" s="1" customFormat="1" x14ac:dyDescent="0.25"/>
    <row r="39141" s="1" customFormat="1" x14ac:dyDescent="0.25"/>
    <row r="39142" s="1" customFormat="1" x14ac:dyDescent="0.25"/>
    <row r="39143" s="1" customFormat="1" x14ac:dyDescent="0.25"/>
    <row r="39144" s="1" customFormat="1" x14ac:dyDescent="0.25"/>
    <row r="39145" s="1" customFormat="1" x14ac:dyDescent="0.25"/>
    <row r="39146" s="1" customFormat="1" x14ac:dyDescent="0.25"/>
    <row r="39147" s="1" customFormat="1" x14ac:dyDescent="0.25"/>
    <row r="39148" s="1" customFormat="1" x14ac:dyDescent="0.25"/>
    <row r="39149" s="1" customFormat="1" x14ac:dyDescent="0.25"/>
    <row r="39150" s="1" customFormat="1" x14ac:dyDescent="0.25"/>
    <row r="39151" s="1" customFormat="1" x14ac:dyDescent="0.25"/>
    <row r="39152" s="1" customFormat="1" x14ac:dyDescent="0.25"/>
    <row r="39153" s="1" customFormat="1" x14ac:dyDescent="0.25"/>
    <row r="39154" s="1" customFormat="1" x14ac:dyDescent="0.25"/>
    <row r="39155" s="1" customFormat="1" x14ac:dyDescent="0.25"/>
    <row r="39156" s="1" customFormat="1" x14ac:dyDescent="0.25"/>
    <row r="39157" s="1" customFormat="1" x14ac:dyDescent="0.25"/>
    <row r="39158" s="1" customFormat="1" x14ac:dyDescent="0.25"/>
    <row r="39159" s="1" customFormat="1" x14ac:dyDescent="0.25"/>
    <row r="39160" s="1" customFormat="1" x14ac:dyDescent="0.25"/>
    <row r="39161" s="1" customFormat="1" x14ac:dyDescent="0.25"/>
    <row r="39162" s="1" customFormat="1" x14ac:dyDescent="0.25"/>
    <row r="39163" s="1" customFormat="1" x14ac:dyDescent="0.25"/>
    <row r="39164" s="1" customFormat="1" x14ac:dyDescent="0.25"/>
    <row r="39165" s="1" customFormat="1" x14ac:dyDescent="0.25"/>
    <row r="39166" s="1" customFormat="1" x14ac:dyDescent="0.25"/>
    <row r="39167" s="1" customFormat="1" x14ac:dyDescent="0.25"/>
    <row r="39168" s="1" customFormat="1" x14ac:dyDescent="0.25"/>
    <row r="39169" s="1" customFormat="1" x14ac:dyDescent="0.25"/>
    <row r="39170" s="1" customFormat="1" x14ac:dyDescent="0.25"/>
    <row r="39171" s="1" customFormat="1" x14ac:dyDescent="0.25"/>
    <row r="39172" s="1" customFormat="1" x14ac:dyDescent="0.25"/>
    <row r="39173" s="1" customFormat="1" x14ac:dyDescent="0.25"/>
    <row r="39174" s="1" customFormat="1" x14ac:dyDescent="0.25"/>
    <row r="39175" s="1" customFormat="1" x14ac:dyDescent="0.25"/>
    <row r="39176" s="1" customFormat="1" x14ac:dyDescent="0.25"/>
    <row r="39177" s="1" customFormat="1" x14ac:dyDescent="0.25"/>
    <row r="39178" s="1" customFormat="1" x14ac:dyDescent="0.25"/>
    <row r="39179" s="1" customFormat="1" x14ac:dyDescent="0.25"/>
    <row r="39180" s="1" customFormat="1" x14ac:dyDescent="0.25"/>
    <row r="39181" s="1" customFormat="1" x14ac:dyDescent="0.25"/>
    <row r="39182" s="1" customFormat="1" x14ac:dyDescent="0.25"/>
    <row r="39183" s="1" customFormat="1" x14ac:dyDescent="0.25"/>
    <row r="39184" s="1" customFormat="1" x14ac:dyDescent="0.25"/>
    <row r="39185" s="1" customFormat="1" x14ac:dyDescent="0.25"/>
    <row r="39186" s="1" customFormat="1" x14ac:dyDescent="0.25"/>
    <row r="39187" s="1" customFormat="1" x14ac:dyDescent="0.25"/>
    <row r="39188" s="1" customFormat="1" x14ac:dyDescent="0.25"/>
    <row r="39189" s="1" customFormat="1" x14ac:dyDescent="0.25"/>
    <row r="39190" s="1" customFormat="1" x14ac:dyDescent="0.25"/>
    <row r="39191" s="1" customFormat="1" x14ac:dyDescent="0.25"/>
    <row r="39192" s="1" customFormat="1" x14ac:dyDescent="0.25"/>
    <row r="39193" s="1" customFormat="1" x14ac:dyDescent="0.25"/>
    <row r="39194" s="1" customFormat="1" x14ac:dyDescent="0.25"/>
    <row r="39195" s="1" customFormat="1" x14ac:dyDescent="0.25"/>
    <row r="39196" s="1" customFormat="1" x14ac:dyDescent="0.25"/>
    <row r="39197" s="1" customFormat="1" x14ac:dyDescent="0.25"/>
    <row r="39198" s="1" customFormat="1" x14ac:dyDescent="0.25"/>
    <row r="39199" s="1" customFormat="1" x14ac:dyDescent="0.25"/>
    <row r="39200" s="1" customFormat="1" x14ac:dyDescent="0.25"/>
    <row r="39201" s="1" customFormat="1" x14ac:dyDescent="0.25"/>
    <row r="39202" s="1" customFormat="1" x14ac:dyDescent="0.25"/>
    <row r="39203" s="1" customFormat="1" x14ac:dyDescent="0.25"/>
    <row r="39204" s="1" customFormat="1" x14ac:dyDescent="0.25"/>
    <row r="39205" s="1" customFormat="1" x14ac:dyDescent="0.25"/>
    <row r="39206" s="1" customFormat="1" x14ac:dyDescent="0.25"/>
    <row r="39207" s="1" customFormat="1" x14ac:dyDescent="0.25"/>
    <row r="39208" s="1" customFormat="1" x14ac:dyDescent="0.25"/>
    <row r="39209" s="1" customFormat="1" x14ac:dyDescent="0.25"/>
    <row r="39210" s="1" customFormat="1" x14ac:dyDescent="0.25"/>
    <row r="39211" s="1" customFormat="1" x14ac:dyDescent="0.25"/>
    <row r="39212" s="1" customFormat="1" x14ac:dyDescent="0.25"/>
    <row r="39213" s="1" customFormat="1" x14ac:dyDescent="0.25"/>
    <row r="39214" s="1" customFormat="1" x14ac:dyDescent="0.25"/>
    <row r="39215" s="1" customFormat="1" x14ac:dyDescent="0.25"/>
    <row r="39216" s="1" customFormat="1" x14ac:dyDescent="0.25"/>
    <row r="39217" s="1" customFormat="1" x14ac:dyDescent="0.25"/>
    <row r="39218" s="1" customFormat="1" x14ac:dyDescent="0.25"/>
    <row r="39219" s="1" customFormat="1" x14ac:dyDescent="0.25"/>
    <row r="39220" s="1" customFormat="1" x14ac:dyDescent="0.25"/>
    <row r="39221" s="1" customFormat="1" x14ac:dyDescent="0.25"/>
    <row r="39222" s="1" customFormat="1" x14ac:dyDescent="0.25"/>
    <row r="39223" s="1" customFormat="1" x14ac:dyDescent="0.25"/>
    <row r="39224" s="1" customFormat="1" x14ac:dyDescent="0.25"/>
    <row r="39225" s="1" customFormat="1" x14ac:dyDescent="0.25"/>
    <row r="39226" s="1" customFormat="1" x14ac:dyDescent="0.25"/>
    <row r="39227" s="1" customFormat="1" x14ac:dyDescent="0.25"/>
    <row r="39228" s="1" customFormat="1" x14ac:dyDescent="0.25"/>
    <row r="39229" s="1" customFormat="1" x14ac:dyDescent="0.25"/>
    <row r="39230" s="1" customFormat="1" x14ac:dyDescent="0.25"/>
    <row r="39231" s="1" customFormat="1" x14ac:dyDescent="0.25"/>
    <row r="39232" s="1" customFormat="1" x14ac:dyDescent="0.25"/>
    <row r="39233" s="1" customFormat="1" x14ac:dyDescent="0.25"/>
    <row r="39234" s="1" customFormat="1" x14ac:dyDescent="0.25"/>
    <row r="39235" s="1" customFormat="1" x14ac:dyDescent="0.25"/>
    <row r="39236" s="1" customFormat="1" x14ac:dyDescent="0.25"/>
    <row r="39237" s="1" customFormat="1" x14ac:dyDescent="0.25"/>
    <row r="39238" s="1" customFormat="1" x14ac:dyDescent="0.25"/>
    <row r="39239" s="1" customFormat="1" x14ac:dyDescent="0.25"/>
    <row r="39240" s="1" customFormat="1" x14ac:dyDescent="0.25"/>
    <row r="39241" s="1" customFormat="1" x14ac:dyDescent="0.25"/>
    <row r="39242" s="1" customFormat="1" x14ac:dyDescent="0.25"/>
    <row r="39243" s="1" customFormat="1" x14ac:dyDescent="0.25"/>
    <row r="39244" s="1" customFormat="1" x14ac:dyDescent="0.25"/>
    <row r="39245" s="1" customFormat="1" x14ac:dyDescent="0.25"/>
    <row r="39246" s="1" customFormat="1" x14ac:dyDescent="0.25"/>
    <row r="39247" s="1" customFormat="1" x14ac:dyDescent="0.25"/>
    <row r="39248" s="1" customFormat="1" x14ac:dyDescent="0.25"/>
    <row r="39249" s="1" customFormat="1" x14ac:dyDescent="0.25"/>
    <row r="39250" s="1" customFormat="1" x14ac:dyDescent="0.25"/>
    <row r="39251" s="1" customFormat="1" x14ac:dyDescent="0.25"/>
    <row r="39252" s="1" customFormat="1" x14ac:dyDescent="0.25"/>
    <row r="39253" s="1" customFormat="1" x14ac:dyDescent="0.25"/>
    <row r="39254" s="1" customFormat="1" x14ac:dyDescent="0.25"/>
    <row r="39255" s="1" customFormat="1" x14ac:dyDescent="0.25"/>
    <row r="39256" s="1" customFormat="1" x14ac:dyDescent="0.25"/>
    <row r="39257" s="1" customFormat="1" x14ac:dyDescent="0.25"/>
    <row r="39258" s="1" customFormat="1" x14ac:dyDescent="0.25"/>
    <row r="39259" s="1" customFormat="1" x14ac:dyDescent="0.25"/>
    <row r="39260" s="1" customFormat="1" x14ac:dyDescent="0.25"/>
    <row r="39261" s="1" customFormat="1" x14ac:dyDescent="0.25"/>
    <row r="39262" s="1" customFormat="1" x14ac:dyDescent="0.25"/>
    <row r="39263" s="1" customFormat="1" x14ac:dyDescent="0.25"/>
    <row r="39264" s="1" customFormat="1" x14ac:dyDescent="0.25"/>
    <row r="39265" s="1" customFormat="1" x14ac:dyDescent="0.25"/>
    <row r="39266" s="1" customFormat="1" x14ac:dyDescent="0.25"/>
    <row r="39267" s="1" customFormat="1" x14ac:dyDescent="0.25"/>
    <row r="39268" s="1" customFormat="1" x14ac:dyDescent="0.25"/>
    <row r="39269" s="1" customFormat="1" x14ac:dyDescent="0.25"/>
    <row r="39270" s="1" customFormat="1" x14ac:dyDescent="0.25"/>
    <row r="39271" s="1" customFormat="1" x14ac:dyDescent="0.25"/>
    <row r="39272" s="1" customFormat="1" x14ac:dyDescent="0.25"/>
    <row r="39273" s="1" customFormat="1" x14ac:dyDescent="0.25"/>
    <row r="39274" s="1" customFormat="1" x14ac:dyDescent="0.25"/>
    <row r="39275" s="1" customFormat="1" x14ac:dyDescent="0.25"/>
    <row r="39276" s="1" customFormat="1" x14ac:dyDescent="0.25"/>
    <row r="39277" s="1" customFormat="1" x14ac:dyDescent="0.25"/>
    <row r="39278" s="1" customFormat="1" x14ac:dyDescent="0.25"/>
    <row r="39279" s="1" customFormat="1" x14ac:dyDescent="0.25"/>
    <row r="39280" s="1" customFormat="1" x14ac:dyDescent="0.25"/>
    <row r="39281" s="1" customFormat="1" x14ac:dyDescent="0.25"/>
    <row r="39282" s="1" customFormat="1" x14ac:dyDescent="0.25"/>
    <row r="39283" s="1" customFormat="1" x14ac:dyDescent="0.25"/>
    <row r="39284" s="1" customFormat="1" x14ac:dyDescent="0.25"/>
    <row r="39285" s="1" customFormat="1" x14ac:dyDescent="0.25"/>
    <row r="39286" s="1" customFormat="1" x14ac:dyDescent="0.25"/>
    <row r="39287" s="1" customFormat="1" x14ac:dyDescent="0.25"/>
    <row r="39288" s="1" customFormat="1" x14ac:dyDescent="0.25"/>
    <row r="39289" s="1" customFormat="1" x14ac:dyDescent="0.25"/>
    <row r="39290" s="1" customFormat="1" x14ac:dyDescent="0.25"/>
    <row r="39291" s="1" customFormat="1" x14ac:dyDescent="0.25"/>
    <row r="39292" s="1" customFormat="1" x14ac:dyDescent="0.25"/>
    <row r="39293" s="1" customFormat="1" x14ac:dyDescent="0.25"/>
    <row r="39294" s="1" customFormat="1" x14ac:dyDescent="0.25"/>
    <row r="39295" s="1" customFormat="1" x14ac:dyDescent="0.25"/>
    <row r="39296" s="1" customFormat="1" x14ac:dyDescent="0.25"/>
    <row r="39297" s="1" customFormat="1" x14ac:dyDescent="0.25"/>
    <row r="39298" s="1" customFormat="1" x14ac:dyDescent="0.25"/>
    <row r="39299" s="1" customFormat="1" x14ac:dyDescent="0.25"/>
    <row r="39300" s="1" customFormat="1" x14ac:dyDescent="0.25"/>
    <row r="39301" s="1" customFormat="1" x14ac:dyDescent="0.25"/>
    <row r="39302" s="1" customFormat="1" x14ac:dyDescent="0.25"/>
    <row r="39303" s="1" customFormat="1" x14ac:dyDescent="0.25"/>
    <row r="39304" s="1" customFormat="1" x14ac:dyDescent="0.25"/>
    <row r="39305" s="1" customFormat="1" x14ac:dyDescent="0.25"/>
    <row r="39306" s="1" customFormat="1" x14ac:dyDescent="0.25"/>
    <row r="39307" s="1" customFormat="1" x14ac:dyDescent="0.25"/>
    <row r="39308" s="1" customFormat="1" x14ac:dyDescent="0.25"/>
    <row r="39309" s="1" customFormat="1" x14ac:dyDescent="0.25"/>
    <row r="39310" s="1" customFormat="1" x14ac:dyDescent="0.25"/>
    <row r="39311" s="1" customFormat="1" x14ac:dyDescent="0.25"/>
    <row r="39312" s="1" customFormat="1" x14ac:dyDescent="0.25"/>
    <row r="39313" s="1" customFormat="1" x14ac:dyDescent="0.25"/>
    <row r="39314" s="1" customFormat="1" x14ac:dyDescent="0.25"/>
    <row r="39315" s="1" customFormat="1" x14ac:dyDescent="0.25"/>
    <row r="39316" s="1" customFormat="1" x14ac:dyDescent="0.25"/>
    <row r="39317" s="1" customFormat="1" x14ac:dyDescent="0.25"/>
    <row r="39318" s="1" customFormat="1" x14ac:dyDescent="0.25"/>
    <row r="39319" s="1" customFormat="1" x14ac:dyDescent="0.25"/>
    <row r="39320" s="1" customFormat="1" x14ac:dyDescent="0.25"/>
    <row r="39321" s="1" customFormat="1" x14ac:dyDescent="0.25"/>
    <row r="39322" s="1" customFormat="1" x14ac:dyDescent="0.25"/>
    <row r="39323" s="1" customFormat="1" x14ac:dyDescent="0.25"/>
    <row r="39324" s="1" customFormat="1" x14ac:dyDescent="0.25"/>
    <row r="39325" s="1" customFormat="1" x14ac:dyDescent="0.25"/>
    <row r="39326" s="1" customFormat="1" x14ac:dyDescent="0.25"/>
    <row r="39327" s="1" customFormat="1" x14ac:dyDescent="0.25"/>
    <row r="39328" s="1" customFormat="1" x14ac:dyDescent="0.25"/>
    <row r="39329" s="1" customFormat="1" x14ac:dyDescent="0.25"/>
    <row r="39330" s="1" customFormat="1" x14ac:dyDescent="0.25"/>
    <row r="39331" s="1" customFormat="1" x14ac:dyDescent="0.25"/>
    <row r="39332" s="1" customFormat="1" x14ac:dyDescent="0.25"/>
    <row r="39333" s="1" customFormat="1" x14ac:dyDescent="0.25"/>
    <row r="39334" s="1" customFormat="1" x14ac:dyDescent="0.25"/>
    <row r="39335" s="1" customFormat="1" x14ac:dyDescent="0.25"/>
    <row r="39336" s="1" customFormat="1" x14ac:dyDescent="0.25"/>
    <row r="39337" s="1" customFormat="1" x14ac:dyDescent="0.25"/>
    <row r="39338" s="1" customFormat="1" x14ac:dyDescent="0.25"/>
    <row r="39339" s="1" customFormat="1" x14ac:dyDescent="0.25"/>
    <row r="39340" s="1" customFormat="1" x14ac:dyDescent="0.25"/>
    <row r="39341" s="1" customFormat="1" x14ac:dyDescent="0.25"/>
    <row r="39342" s="1" customFormat="1" x14ac:dyDescent="0.25"/>
    <row r="39343" s="1" customFormat="1" x14ac:dyDescent="0.25"/>
    <row r="39344" s="1" customFormat="1" x14ac:dyDescent="0.25"/>
    <row r="39345" s="1" customFormat="1" x14ac:dyDescent="0.25"/>
    <row r="39346" s="1" customFormat="1" x14ac:dyDescent="0.25"/>
    <row r="39347" s="1" customFormat="1" x14ac:dyDescent="0.25"/>
    <row r="39348" s="1" customFormat="1" x14ac:dyDescent="0.25"/>
    <row r="39349" s="1" customFormat="1" x14ac:dyDescent="0.25"/>
    <row r="39350" s="1" customFormat="1" x14ac:dyDescent="0.25"/>
    <row r="39351" s="1" customFormat="1" x14ac:dyDescent="0.25"/>
    <row r="39352" s="1" customFormat="1" x14ac:dyDescent="0.25"/>
    <row r="39353" s="1" customFormat="1" x14ac:dyDescent="0.25"/>
    <row r="39354" s="1" customFormat="1" x14ac:dyDescent="0.25"/>
    <row r="39355" s="1" customFormat="1" x14ac:dyDescent="0.25"/>
    <row r="39356" s="1" customFormat="1" x14ac:dyDescent="0.25"/>
    <row r="39357" s="1" customFormat="1" x14ac:dyDescent="0.25"/>
    <row r="39358" s="1" customFormat="1" x14ac:dyDescent="0.25"/>
    <row r="39359" s="1" customFormat="1" x14ac:dyDescent="0.25"/>
    <row r="39360" s="1" customFormat="1" x14ac:dyDescent="0.25"/>
    <row r="39361" s="1" customFormat="1" x14ac:dyDescent="0.25"/>
    <row r="39362" s="1" customFormat="1" x14ac:dyDescent="0.25"/>
    <row r="39363" s="1" customFormat="1" x14ac:dyDescent="0.25"/>
    <row r="39364" s="1" customFormat="1" x14ac:dyDescent="0.25"/>
    <row r="39365" s="1" customFormat="1" x14ac:dyDescent="0.25"/>
    <row r="39366" s="1" customFormat="1" x14ac:dyDescent="0.25"/>
    <row r="39367" s="1" customFormat="1" x14ac:dyDescent="0.25"/>
    <row r="39368" s="1" customFormat="1" x14ac:dyDescent="0.25"/>
    <row r="39369" s="1" customFormat="1" x14ac:dyDescent="0.25"/>
    <row r="39370" s="1" customFormat="1" x14ac:dyDescent="0.25"/>
    <row r="39371" s="1" customFormat="1" x14ac:dyDescent="0.25"/>
    <row r="39372" s="1" customFormat="1" x14ac:dyDescent="0.25"/>
    <row r="39373" s="1" customFormat="1" x14ac:dyDescent="0.25"/>
    <row r="39374" s="1" customFormat="1" x14ac:dyDescent="0.25"/>
    <row r="39375" s="1" customFormat="1" x14ac:dyDescent="0.25"/>
    <row r="39376" s="1" customFormat="1" x14ac:dyDescent="0.25"/>
    <row r="39377" s="1" customFormat="1" x14ac:dyDescent="0.25"/>
    <row r="39378" s="1" customFormat="1" x14ac:dyDescent="0.25"/>
    <row r="39379" s="1" customFormat="1" x14ac:dyDescent="0.25"/>
    <row r="39380" s="1" customFormat="1" x14ac:dyDescent="0.25"/>
    <row r="39381" s="1" customFormat="1" x14ac:dyDescent="0.25"/>
    <row r="39382" s="1" customFormat="1" x14ac:dyDescent="0.25"/>
    <row r="39383" s="1" customFormat="1" x14ac:dyDescent="0.25"/>
    <row r="39384" s="1" customFormat="1" x14ac:dyDescent="0.25"/>
    <row r="39385" s="1" customFormat="1" x14ac:dyDescent="0.25"/>
    <row r="39386" s="1" customFormat="1" x14ac:dyDescent="0.25"/>
    <row r="39387" s="1" customFormat="1" x14ac:dyDescent="0.25"/>
    <row r="39388" s="1" customFormat="1" x14ac:dyDescent="0.25"/>
    <row r="39389" s="1" customFormat="1" x14ac:dyDescent="0.25"/>
    <row r="39390" s="1" customFormat="1" x14ac:dyDescent="0.25"/>
    <row r="39391" s="1" customFormat="1" x14ac:dyDescent="0.25"/>
    <row r="39392" s="1" customFormat="1" x14ac:dyDescent="0.25"/>
    <row r="39393" s="1" customFormat="1" x14ac:dyDescent="0.25"/>
    <row r="39394" s="1" customFormat="1" x14ac:dyDescent="0.25"/>
    <row r="39395" s="1" customFormat="1" x14ac:dyDescent="0.25"/>
    <row r="39396" s="1" customFormat="1" x14ac:dyDescent="0.25"/>
    <row r="39397" s="1" customFormat="1" x14ac:dyDescent="0.25"/>
    <row r="39398" s="1" customFormat="1" x14ac:dyDescent="0.25"/>
    <row r="39399" s="1" customFormat="1" x14ac:dyDescent="0.25"/>
    <row r="39400" s="1" customFormat="1" x14ac:dyDescent="0.25"/>
    <row r="39401" s="1" customFormat="1" x14ac:dyDescent="0.25"/>
    <row r="39402" s="1" customFormat="1" x14ac:dyDescent="0.25"/>
    <row r="39403" s="1" customFormat="1" x14ac:dyDescent="0.25"/>
    <row r="39404" s="1" customFormat="1" x14ac:dyDescent="0.25"/>
    <row r="39405" s="1" customFormat="1" x14ac:dyDescent="0.25"/>
    <row r="39406" s="1" customFormat="1" x14ac:dyDescent="0.25"/>
    <row r="39407" s="1" customFormat="1" x14ac:dyDescent="0.25"/>
    <row r="39408" s="1" customFormat="1" x14ac:dyDescent="0.25"/>
    <row r="39409" s="1" customFormat="1" x14ac:dyDescent="0.25"/>
    <row r="39410" s="1" customFormat="1" x14ac:dyDescent="0.25"/>
    <row r="39411" s="1" customFormat="1" x14ac:dyDescent="0.25"/>
    <row r="39412" s="1" customFormat="1" x14ac:dyDescent="0.25"/>
    <row r="39413" s="1" customFormat="1" x14ac:dyDescent="0.25"/>
    <row r="39414" s="1" customFormat="1" x14ac:dyDescent="0.25"/>
    <row r="39415" s="1" customFormat="1" x14ac:dyDescent="0.25"/>
    <row r="39416" s="1" customFormat="1" x14ac:dyDescent="0.25"/>
    <row r="39417" s="1" customFormat="1" x14ac:dyDescent="0.25"/>
    <row r="39418" s="1" customFormat="1" x14ac:dyDescent="0.25"/>
    <row r="39419" s="1" customFormat="1" x14ac:dyDescent="0.25"/>
    <row r="39420" s="1" customFormat="1" x14ac:dyDescent="0.25"/>
    <row r="39421" s="1" customFormat="1" x14ac:dyDescent="0.25"/>
    <row r="39422" s="1" customFormat="1" x14ac:dyDescent="0.25"/>
    <row r="39423" s="1" customFormat="1" x14ac:dyDescent="0.25"/>
    <row r="39424" s="1" customFormat="1" x14ac:dyDescent="0.25"/>
    <row r="39425" s="1" customFormat="1" x14ac:dyDescent="0.25"/>
    <row r="39426" s="1" customFormat="1" x14ac:dyDescent="0.25"/>
    <row r="39427" s="1" customFormat="1" x14ac:dyDescent="0.25"/>
    <row r="39428" s="1" customFormat="1" x14ac:dyDescent="0.25"/>
    <row r="39429" s="1" customFormat="1" x14ac:dyDescent="0.25"/>
    <row r="39430" s="1" customFormat="1" x14ac:dyDescent="0.25"/>
    <row r="39431" s="1" customFormat="1" x14ac:dyDescent="0.25"/>
    <row r="39432" s="1" customFormat="1" x14ac:dyDescent="0.25"/>
    <row r="39433" s="1" customFormat="1" x14ac:dyDescent="0.25"/>
    <row r="39434" s="1" customFormat="1" x14ac:dyDescent="0.25"/>
    <row r="39435" s="1" customFormat="1" x14ac:dyDescent="0.25"/>
    <row r="39436" s="1" customFormat="1" x14ac:dyDescent="0.25"/>
    <row r="39437" s="1" customFormat="1" x14ac:dyDescent="0.25"/>
    <row r="39438" s="1" customFormat="1" x14ac:dyDescent="0.25"/>
    <row r="39439" s="1" customFormat="1" x14ac:dyDescent="0.25"/>
    <row r="39440" s="1" customFormat="1" x14ac:dyDescent="0.25"/>
    <row r="39441" s="1" customFormat="1" x14ac:dyDescent="0.25"/>
    <row r="39442" s="1" customFormat="1" x14ac:dyDescent="0.25"/>
    <row r="39443" s="1" customFormat="1" x14ac:dyDescent="0.25"/>
    <row r="39444" s="1" customFormat="1" x14ac:dyDescent="0.25"/>
    <row r="39445" s="1" customFormat="1" x14ac:dyDescent="0.25"/>
    <row r="39446" s="1" customFormat="1" x14ac:dyDescent="0.25"/>
    <row r="39447" s="1" customFormat="1" x14ac:dyDescent="0.25"/>
    <row r="39448" s="1" customFormat="1" x14ac:dyDescent="0.25"/>
    <row r="39449" s="1" customFormat="1" x14ac:dyDescent="0.25"/>
    <row r="39450" s="1" customFormat="1" x14ac:dyDescent="0.25"/>
    <row r="39451" s="1" customFormat="1" x14ac:dyDescent="0.25"/>
    <row r="39452" s="1" customFormat="1" x14ac:dyDescent="0.25"/>
    <row r="39453" s="1" customFormat="1" x14ac:dyDescent="0.25"/>
    <row r="39454" s="1" customFormat="1" x14ac:dyDescent="0.25"/>
    <row r="39455" s="1" customFormat="1" x14ac:dyDescent="0.25"/>
    <row r="39456" s="1" customFormat="1" x14ac:dyDescent="0.25"/>
    <row r="39457" s="1" customFormat="1" x14ac:dyDescent="0.25"/>
    <row r="39458" s="1" customFormat="1" x14ac:dyDescent="0.25"/>
    <row r="39459" s="1" customFormat="1" x14ac:dyDescent="0.25"/>
    <row r="39460" s="1" customFormat="1" x14ac:dyDescent="0.25"/>
    <row r="39461" s="1" customFormat="1" x14ac:dyDescent="0.25"/>
    <row r="39462" s="1" customFormat="1" x14ac:dyDescent="0.25"/>
    <row r="39463" s="1" customFormat="1" x14ac:dyDescent="0.25"/>
    <row r="39464" s="1" customFormat="1" x14ac:dyDescent="0.25"/>
    <row r="39465" s="1" customFormat="1" x14ac:dyDescent="0.25"/>
    <row r="39466" s="1" customFormat="1" x14ac:dyDescent="0.25"/>
    <row r="39467" s="1" customFormat="1" x14ac:dyDescent="0.25"/>
    <row r="39468" s="1" customFormat="1" x14ac:dyDescent="0.25"/>
    <row r="39469" s="1" customFormat="1" x14ac:dyDescent="0.25"/>
    <row r="39470" s="1" customFormat="1" x14ac:dyDescent="0.25"/>
    <row r="39471" s="1" customFormat="1" x14ac:dyDescent="0.25"/>
    <row r="39472" s="1" customFormat="1" x14ac:dyDescent="0.25"/>
    <row r="39473" s="1" customFormat="1" x14ac:dyDescent="0.25"/>
    <row r="39474" s="1" customFormat="1" x14ac:dyDescent="0.25"/>
    <row r="39475" s="1" customFormat="1" x14ac:dyDescent="0.25"/>
    <row r="39476" s="1" customFormat="1" x14ac:dyDescent="0.25"/>
    <row r="39477" s="1" customFormat="1" x14ac:dyDescent="0.25"/>
    <row r="39478" s="1" customFormat="1" x14ac:dyDescent="0.25"/>
    <row r="39479" s="1" customFormat="1" x14ac:dyDescent="0.25"/>
    <row r="39480" s="1" customFormat="1" x14ac:dyDescent="0.25"/>
    <row r="39481" s="1" customFormat="1" x14ac:dyDescent="0.25"/>
    <row r="39482" s="1" customFormat="1" x14ac:dyDescent="0.25"/>
    <row r="39483" s="1" customFormat="1" x14ac:dyDescent="0.25"/>
    <row r="39484" s="1" customFormat="1" x14ac:dyDescent="0.25"/>
    <row r="39485" s="1" customFormat="1" x14ac:dyDescent="0.25"/>
    <row r="39486" s="1" customFormat="1" x14ac:dyDescent="0.25"/>
    <row r="39487" s="1" customFormat="1" x14ac:dyDescent="0.25"/>
    <row r="39488" s="1" customFormat="1" x14ac:dyDescent="0.25"/>
    <row r="39489" s="1" customFormat="1" x14ac:dyDescent="0.25"/>
    <row r="39490" s="1" customFormat="1" x14ac:dyDescent="0.25"/>
    <row r="39491" s="1" customFormat="1" x14ac:dyDescent="0.25"/>
    <row r="39492" s="1" customFormat="1" x14ac:dyDescent="0.25"/>
    <row r="39493" s="1" customFormat="1" x14ac:dyDescent="0.25"/>
    <row r="39494" s="1" customFormat="1" x14ac:dyDescent="0.25"/>
    <row r="39495" s="1" customFormat="1" x14ac:dyDescent="0.25"/>
    <row r="39496" s="1" customFormat="1" x14ac:dyDescent="0.25"/>
    <row r="39497" s="1" customFormat="1" x14ac:dyDescent="0.25"/>
    <row r="39498" s="1" customFormat="1" x14ac:dyDescent="0.25"/>
    <row r="39499" s="1" customFormat="1" x14ac:dyDescent="0.25"/>
    <row r="39500" s="1" customFormat="1" x14ac:dyDescent="0.25"/>
    <row r="39501" s="1" customFormat="1" x14ac:dyDescent="0.25"/>
    <row r="39502" s="1" customFormat="1" x14ac:dyDescent="0.25"/>
    <row r="39503" s="1" customFormat="1" x14ac:dyDescent="0.25"/>
    <row r="39504" s="1" customFormat="1" x14ac:dyDescent="0.25"/>
    <row r="39505" s="1" customFormat="1" x14ac:dyDescent="0.25"/>
    <row r="39506" s="1" customFormat="1" x14ac:dyDescent="0.25"/>
    <row r="39507" s="1" customFormat="1" x14ac:dyDescent="0.25"/>
    <row r="39508" s="1" customFormat="1" x14ac:dyDescent="0.25"/>
    <row r="39509" s="1" customFormat="1" x14ac:dyDescent="0.25"/>
    <row r="39510" s="1" customFormat="1" x14ac:dyDescent="0.25"/>
    <row r="39511" s="1" customFormat="1" x14ac:dyDescent="0.25"/>
    <row r="39512" s="1" customFormat="1" x14ac:dyDescent="0.25"/>
    <row r="39513" s="1" customFormat="1" x14ac:dyDescent="0.25"/>
    <row r="39514" s="1" customFormat="1" x14ac:dyDescent="0.25"/>
    <row r="39515" s="1" customFormat="1" x14ac:dyDescent="0.25"/>
    <row r="39516" s="1" customFormat="1" x14ac:dyDescent="0.25"/>
    <row r="39517" s="1" customFormat="1" x14ac:dyDescent="0.25"/>
    <row r="39518" s="1" customFormat="1" x14ac:dyDescent="0.25"/>
    <row r="39519" s="1" customFormat="1" x14ac:dyDescent="0.25"/>
    <row r="39520" s="1" customFormat="1" x14ac:dyDescent="0.25"/>
    <row r="39521" s="1" customFormat="1" x14ac:dyDescent="0.25"/>
    <row r="39522" s="1" customFormat="1" x14ac:dyDescent="0.25"/>
    <row r="39523" s="1" customFormat="1" x14ac:dyDescent="0.25"/>
    <row r="39524" s="1" customFormat="1" x14ac:dyDescent="0.25"/>
    <row r="39525" s="1" customFormat="1" x14ac:dyDescent="0.25"/>
    <row r="39526" s="1" customFormat="1" x14ac:dyDescent="0.25"/>
    <row r="39527" s="1" customFormat="1" x14ac:dyDescent="0.25"/>
    <row r="39528" s="1" customFormat="1" x14ac:dyDescent="0.25"/>
    <row r="39529" s="1" customFormat="1" x14ac:dyDescent="0.25"/>
    <row r="39530" s="1" customFormat="1" x14ac:dyDescent="0.25"/>
    <row r="39531" s="1" customFormat="1" x14ac:dyDescent="0.25"/>
    <row r="39532" s="1" customFormat="1" x14ac:dyDescent="0.25"/>
    <row r="39533" s="1" customFormat="1" x14ac:dyDescent="0.25"/>
    <row r="39534" s="1" customFormat="1" x14ac:dyDescent="0.25"/>
    <row r="39535" s="1" customFormat="1" x14ac:dyDescent="0.25"/>
    <row r="39536" s="1" customFormat="1" x14ac:dyDescent="0.25"/>
    <row r="39537" s="1" customFormat="1" x14ac:dyDescent="0.25"/>
    <row r="39538" s="1" customFormat="1" x14ac:dyDescent="0.25"/>
    <row r="39539" s="1" customFormat="1" x14ac:dyDescent="0.25"/>
    <row r="39540" s="1" customFormat="1" x14ac:dyDescent="0.25"/>
    <row r="39541" s="1" customFormat="1" x14ac:dyDescent="0.25"/>
    <row r="39542" s="1" customFormat="1" x14ac:dyDescent="0.25"/>
    <row r="39543" s="1" customFormat="1" x14ac:dyDescent="0.25"/>
    <row r="39544" s="1" customFormat="1" x14ac:dyDescent="0.25"/>
    <row r="39545" s="1" customFormat="1" x14ac:dyDescent="0.25"/>
    <row r="39546" s="1" customFormat="1" x14ac:dyDescent="0.25"/>
    <row r="39547" s="1" customFormat="1" x14ac:dyDescent="0.25"/>
    <row r="39548" s="1" customFormat="1" x14ac:dyDescent="0.25"/>
    <row r="39549" s="1" customFormat="1" x14ac:dyDescent="0.25"/>
    <row r="39550" s="1" customFormat="1" x14ac:dyDescent="0.25"/>
    <row r="39551" s="1" customFormat="1" x14ac:dyDescent="0.25"/>
    <row r="39552" s="1" customFormat="1" x14ac:dyDescent="0.25"/>
    <row r="39553" s="1" customFormat="1" x14ac:dyDescent="0.25"/>
    <row r="39554" s="1" customFormat="1" x14ac:dyDescent="0.25"/>
    <row r="39555" s="1" customFormat="1" x14ac:dyDescent="0.25"/>
    <row r="39556" s="1" customFormat="1" x14ac:dyDescent="0.25"/>
    <row r="39557" s="1" customFormat="1" x14ac:dyDescent="0.25"/>
    <row r="39558" s="1" customFormat="1" x14ac:dyDescent="0.25"/>
    <row r="39559" s="1" customFormat="1" x14ac:dyDescent="0.25"/>
    <row r="39560" s="1" customFormat="1" x14ac:dyDescent="0.25"/>
    <row r="39561" s="1" customFormat="1" x14ac:dyDescent="0.25"/>
    <row r="39562" s="1" customFormat="1" x14ac:dyDescent="0.25"/>
    <row r="39563" s="1" customFormat="1" x14ac:dyDescent="0.25"/>
    <row r="39564" s="1" customFormat="1" x14ac:dyDescent="0.25"/>
    <row r="39565" s="1" customFormat="1" x14ac:dyDescent="0.25"/>
    <row r="39566" s="1" customFormat="1" x14ac:dyDescent="0.25"/>
    <row r="39567" s="1" customFormat="1" x14ac:dyDescent="0.25"/>
    <row r="39568" s="1" customFormat="1" x14ac:dyDescent="0.25"/>
    <row r="39569" s="1" customFormat="1" x14ac:dyDescent="0.25"/>
    <row r="39570" s="1" customFormat="1" x14ac:dyDescent="0.25"/>
    <row r="39571" s="1" customFormat="1" x14ac:dyDescent="0.25"/>
    <row r="39572" s="1" customFormat="1" x14ac:dyDescent="0.25"/>
    <row r="39573" s="1" customFormat="1" x14ac:dyDescent="0.25"/>
    <row r="39574" s="1" customFormat="1" x14ac:dyDescent="0.25"/>
    <row r="39575" s="1" customFormat="1" x14ac:dyDescent="0.25"/>
    <row r="39576" s="1" customFormat="1" x14ac:dyDescent="0.25"/>
    <row r="39577" s="1" customFormat="1" x14ac:dyDescent="0.25"/>
    <row r="39578" s="1" customFormat="1" x14ac:dyDescent="0.25"/>
    <row r="39579" s="1" customFormat="1" x14ac:dyDescent="0.25"/>
    <row r="39580" s="1" customFormat="1" x14ac:dyDescent="0.25"/>
    <row r="39581" s="1" customFormat="1" x14ac:dyDescent="0.25"/>
    <row r="39582" s="1" customFormat="1" x14ac:dyDescent="0.25"/>
    <row r="39583" s="1" customFormat="1" x14ac:dyDescent="0.25"/>
    <row r="39584" s="1" customFormat="1" x14ac:dyDescent="0.25"/>
    <row r="39585" s="1" customFormat="1" x14ac:dyDescent="0.25"/>
    <row r="39586" s="1" customFormat="1" x14ac:dyDescent="0.25"/>
    <row r="39587" s="1" customFormat="1" x14ac:dyDescent="0.25"/>
    <row r="39588" s="1" customFormat="1" x14ac:dyDescent="0.25"/>
    <row r="39589" s="1" customFormat="1" x14ac:dyDescent="0.25"/>
    <row r="39590" s="1" customFormat="1" x14ac:dyDescent="0.25"/>
    <row r="39591" s="1" customFormat="1" x14ac:dyDescent="0.25"/>
    <row r="39592" s="1" customFormat="1" x14ac:dyDescent="0.25"/>
    <row r="39593" s="1" customFormat="1" x14ac:dyDescent="0.25"/>
    <row r="39594" s="1" customFormat="1" x14ac:dyDescent="0.25"/>
    <row r="39595" s="1" customFormat="1" x14ac:dyDescent="0.25"/>
    <row r="39596" s="1" customFormat="1" x14ac:dyDescent="0.25"/>
    <row r="39597" s="1" customFormat="1" x14ac:dyDescent="0.25"/>
    <row r="39598" s="1" customFormat="1" x14ac:dyDescent="0.25"/>
    <row r="39599" s="1" customFormat="1" x14ac:dyDescent="0.25"/>
    <row r="39600" s="1" customFormat="1" x14ac:dyDescent="0.25"/>
    <row r="39601" s="1" customFormat="1" x14ac:dyDescent="0.25"/>
    <row r="39602" s="1" customFormat="1" x14ac:dyDescent="0.25"/>
    <row r="39603" s="1" customFormat="1" x14ac:dyDescent="0.25"/>
    <row r="39604" s="1" customFormat="1" x14ac:dyDescent="0.25"/>
    <row r="39605" s="1" customFormat="1" x14ac:dyDescent="0.25"/>
    <row r="39606" s="1" customFormat="1" x14ac:dyDescent="0.25"/>
    <row r="39607" s="1" customFormat="1" x14ac:dyDescent="0.25"/>
    <row r="39608" s="1" customFormat="1" x14ac:dyDescent="0.25"/>
    <row r="39609" s="1" customFormat="1" x14ac:dyDescent="0.25"/>
    <row r="39610" s="1" customFormat="1" x14ac:dyDescent="0.25"/>
    <row r="39611" s="1" customFormat="1" x14ac:dyDescent="0.25"/>
    <row r="39612" s="1" customFormat="1" x14ac:dyDescent="0.25"/>
    <row r="39613" s="1" customFormat="1" x14ac:dyDescent="0.25"/>
    <row r="39614" s="1" customFormat="1" x14ac:dyDescent="0.25"/>
    <row r="39615" s="1" customFormat="1" x14ac:dyDescent="0.25"/>
    <row r="39616" s="1" customFormat="1" x14ac:dyDescent="0.25"/>
    <row r="39617" s="1" customFormat="1" x14ac:dyDescent="0.25"/>
    <row r="39618" s="1" customFormat="1" x14ac:dyDescent="0.25"/>
    <row r="39619" s="1" customFormat="1" x14ac:dyDescent="0.25"/>
    <row r="39620" s="1" customFormat="1" x14ac:dyDescent="0.25"/>
    <row r="39621" s="1" customFormat="1" x14ac:dyDescent="0.25"/>
    <row r="39622" s="1" customFormat="1" x14ac:dyDescent="0.25"/>
    <row r="39623" s="1" customFormat="1" x14ac:dyDescent="0.25"/>
    <row r="39624" s="1" customFormat="1" x14ac:dyDescent="0.25"/>
    <row r="39625" s="1" customFormat="1" x14ac:dyDescent="0.25"/>
    <row r="39626" s="1" customFormat="1" x14ac:dyDescent="0.25"/>
    <row r="39627" s="1" customFormat="1" x14ac:dyDescent="0.25"/>
    <row r="39628" s="1" customFormat="1" x14ac:dyDescent="0.25"/>
    <row r="39629" s="1" customFormat="1" x14ac:dyDescent="0.25"/>
    <row r="39630" s="1" customFormat="1" x14ac:dyDescent="0.25"/>
    <row r="39631" s="1" customFormat="1" x14ac:dyDescent="0.25"/>
    <row r="39632" s="1" customFormat="1" x14ac:dyDescent="0.25"/>
    <row r="39633" s="1" customFormat="1" x14ac:dyDescent="0.25"/>
    <row r="39634" s="1" customFormat="1" x14ac:dyDescent="0.25"/>
    <row r="39635" s="1" customFormat="1" x14ac:dyDescent="0.25"/>
    <row r="39636" s="1" customFormat="1" x14ac:dyDescent="0.25"/>
    <row r="39637" s="1" customFormat="1" x14ac:dyDescent="0.25"/>
    <row r="39638" s="1" customFormat="1" x14ac:dyDescent="0.25"/>
    <row r="39639" s="1" customFormat="1" x14ac:dyDescent="0.25"/>
    <row r="39640" s="1" customFormat="1" x14ac:dyDescent="0.25"/>
    <row r="39641" s="1" customFormat="1" x14ac:dyDescent="0.25"/>
    <row r="39642" s="1" customFormat="1" x14ac:dyDescent="0.25"/>
    <row r="39643" s="1" customFormat="1" x14ac:dyDescent="0.25"/>
    <row r="39644" s="1" customFormat="1" x14ac:dyDescent="0.25"/>
    <row r="39645" s="1" customFormat="1" x14ac:dyDescent="0.25"/>
    <row r="39646" s="1" customFormat="1" x14ac:dyDescent="0.25"/>
    <row r="39647" s="1" customFormat="1" x14ac:dyDescent="0.25"/>
    <row r="39648" s="1" customFormat="1" x14ac:dyDescent="0.25"/>
    <row r="39649" s="1" customFormat="1" x14ac:dyDescent="0.25"/>
    <row r="39650" s="1" customFormat="1" x14ac:dyDescent="0.25"/>
    <row r="39651" s="1" customFormat="1" x14ac:dyDescent="0.25"/>
    <row r="39652" s="1" customFormat="1" x14ac:dyDescent="0.25"/>
    <row r="39653" s="1" customFormat="1" x14ac:dyDescent="0.25"/>
    <row r="39654" s="1" customFormat="1" x14ac:dyDescent="0.25"/>
    <row r="39655" s="1" customFormat="1" x14ac:dyDescent="0.25"/>
    <row r="39656" s="1" customFormat="1" x14ac:dyDescent="0.25"/>
    <row r="39657" s="1" customFormat="1" x14ac:dyDescent="0.25"/>
    <row r="39658" s="1" customFormat="1" x14ac:dyDescent="0.25"/>
    <row r="39659" s="1" customFormat="1" x14ac:dyDescent="0.25"/>
    <row r="39660" s="1" customFormat="1" x14ac:dyDescent="0.25"/>
    <row r="39661" s="1" customFormat="1" x14ac:dyDescent="0.25"/>
    <row r="39662" s="1" customFormat="1" x14ac:dyDescent="0.25"/>
    <row r="39663" s="1" customFormat="1" x14ac:dyDescent="0.25"/>
    <row r="39664" s="1" customFormat="1" x14ac:dyDescent="0.25"/>
    <row r="39665" s="1" customFormat="1" x14ac:dyDescent="0.25"/>
    <row r="39666" s="1" customFormat="1" x14ac:dyDescent="0.25"/>
    <row r="39667" s="1" customFormat="1" x14ac:dyDescent="0.25"/>
    <row r="39668" s="1" customFormat="1" x14ac:dyDescent="0.25"/>
    <row r="39669" s="1" customFormat="1" x14ac:dyDescent="0.25"/>
    <row r="39670" s="1" customFormat="1" x14ac:dyDescent="0.25"/>
    <row r="39671" s="1" customFormat="1" x14ac:dyDescent="0.25"/>
    <row r="39672" s="1" customFormat="1" x14ac:dyDescent="0.25"/>
    <row r="39673" s="1" customFormat="1" x14ac:dyDescent="0.25"/>
    <row r="39674" s="1" customFormat="1" x14ac:dyDescent="0.25"/>
    <row r="39675" s="1" customFormat="1" x14ac:dyDescent="0.25"/>
    <row r="39676" s="1" customFormat="1" x14ac:dyDescent="0.25"/>
    <row r="39677" s="1" customFormat="1" x14ac:dyDescent="0.25"/>
    <row r="39678" s="1" customFormat="1" x14ac:dyDescent="0.25"/>
    <row r="39679" s="1" customFormat="1" x14ac:dyDescent="0.25"/>
    <row r="39680" s="1" customFormat="1" x14ac:dyDescent="0.25"/>
    <row r="39681" s="1" customFormat="1" x14ac:dyDescent="0.25"/>
    <row r="39682" s="1" customFormat="1" x14ac:dyDescent="0.25"/>
    <row r="39683" s="1" customFormat="1" x14ac:dyDescent="0.25"/>
    <row r="39684" s="1" customFormat="1" x14ac:dyDescent="0.25"/>
    <row r="39685" s="1" customFormat="1" x14ac:dyDescent="0.25"/>
    <row r="39686" s="1" customFormat="1" x14ac:dyDescent="0.25"/>
    <row r="39687" s="1" customFormat="1" x14ac:dyDescent="0.25"/>
    <row r="39688" s="1" customFormat="1" x14ac:dyDescent="0.25"/>
    <row r="39689" s="1" customFormat="1" x14ac:dyDescent="0.25"/>
    <row r="39690" s="1" customFormat="1" x14ac:dyDescent="0.25"/>
    <row r="39691" s="1" customFormat="1" x14ac:dyDescent="0.25"/>
    <row r="39692" s="1" customFormat="1" x14ac:dyDescent="0.25"/>
    <row r="39693" s="1" customFormat="1" x14ac:dyDescent="0.25"/>
    <row r="39694" s="1" customFormat="1" x14ac:dyDescent="0.25"/>
    <row r="39695" s="1" customFormat="1" x14ac:dyDescent="0.25"/>
    <row r="39696" s="1" customFormat="1" x14ac:dyDescent="0.25"/>
    <row r="39697" s="1" customFormat="1" x14ac:dyDescent="0.25"/>
    <row r="39698" s="1" customFormat="1" x14ac:dyDescent="0.25"/>
    <row r="39699" s="1" customFormat="1" x14ac:dyDescent="0.25"/>
    <row r="39700" s="1" customFormat="1" x14ac:dyDescent="0.25"/>
    <row r="39701" s="1" customFormat="1" x14ac:dyDescent="0.25"/>
    <row r="39702" s="1" customFormat="1" x14ac:dyDescent="0.25"/>
    <row r="39703" s="1" customFormat="1" x14ac:dyDescent="0.25"/>
    <row r="39704" s="1" customFormat="1" x14ac:dyDescent="0.25"/>
    <row r="39705" s="1" customFormat="1" x14ac:dyDescent="0.25"/>
    <row r="39706" s="1" customFormat="1" x14ac:dyDescent="0.25"/>
    <row r="39707" s="1" customFormat="1" x14ac:dyDescent="0.25"/>
    <row r="39708" s="1" customFormat="1" x14ac:dyDescent="0.25"/>
    <row r="39709" s="1" customFormat="1" x14ac:dyDescent="0.25"/>
    <row r="39710" s="1" customFormat="1" x14ac:dyDescent="0.25"/>
    <row r="39711" s="1" customFormat="1" x14ac:dyDescent="0.25"/>
    <row r="39712" s="1" customFormat="1" x14ac:dyDescent="0.25"/>
    <row r="39713" s="1" customFormat="1" x14ac:dyDescent="0.25"/>
    <row r="39714" s="1" customFormat="1" x14ac:dyDescent="0.25"/>
    <row r="39715" s="1" customFormat="1" x14ac:dyDescent="0.25"/>
    <row r="39716" s="1" customFormat="1" x14ac:dyDescent="0.25"/>
    <row r="39717" s="1" customFormat="1" x14ac:dyDescent="0.25"/>
    <row r="39718" s="1" customFormat="1" x14ac:dyDescent="0.25"/>
    <row r="39719" s="1" customFormat="1" x14ac:dyDescent="0.25"/>
    <row r="39720" s="1" customFormat="1" x14ac:dyDescent="0.25"/>
    <row r="39721" s="1" customFormat="1" x14ac:dyDescent="0.25"/>
    <row r="39722" s="1" customFormat="1" x14ac:dyDescent="0.25"/>
    <row r="39723" s="1" customFormat="1" x14ac:dyDescent="0.25"/>
    <row r="39724" s="1" customFormat="1" x14ac:dyDescent="0.25"/>
    <row r="39725" s="1" customFormat="1" x14ac:dyDescent="0.25"/>
    <row r="39726" s="1" customFormat="1" x14ac:dyDescent="0.25"/>
    <row r="39727" s="1" customFormat="1" x14ac:dyDescent="0.25"/>
    <row r="39728" s="1" customFormat="1" x14ac:dyDescent="0.25"/>
    <row r="39729" s="1" customFormat="1" x14ac:dyDescent="0.25"/>
    <row r="39730" s="1" customFormat="1" x14ac:dyDescent="0.25"/>
    <row r="39731" s="1" customFormat="1" x14ac:dyDescent="0.25"/>
    <row r="39732" s="1" customFormat="1" x14ac:dyDescent="0.25"/>
    <row r="39733" s="1" customFormat="1" x14ac:dyDescent="0.25"/>
    <row r="39734" s="1" customFormat="1" x14ac:dyDescent="0.25"/>
    <row r="39735" s="1" customFormat="1" x14ac:dyDescent="0.25"/>
    <row r="39736" s="1" customFormat="1" x14ac:dyDescent="0.25"/>
    <row r="39737" s="1" customFormat="1" x14ac:dyDescent="0.25"/>
    <row r="39738" s="1" customFormat="1" x14ac:dyDescent="0.25"/>
    <row r="39739" s="1" customFormat="1" x14ac:dyDescent="0.25"/>
    <row r="39740" s="1" customFormat="1" x14ac:dyDescent="0.25"/>
    <row r="39741" s="1" customFormat="1" x14ac:dyDescent="0.25"/>
    <row r="39742" s="1" customFormat="1" x14ac:dyDescent="0.25"/>
    <row r="39743" s="1" customFormat="1" x14ac:dyDescent="0.25"/>
    <row r="39744" s="1" customFormat="1" x14ac:dyDescent="0.25"/>
    <row r="39745" s="1" customFormat="1" x14ac:dyDescent="0.25"/>
    <row r="39746" s="1" customFormat="1" x14ac:dyDescent="0.25"/>
    <row r="39747" s="1" customFormat="1" x14ac:dyDescent="0.25"/>
    <row r="39748" s="1" customFormat="1" x14ac:dyDescent="0.25"/>
    <row r="39749" s="1" customFormat="1" x14ac:dyDescent="0.25"/>
    <row r="39750" s="1" customFormat="1" x14ac:dyDescent="0.25"/>
    <row r="39751" s="1" customFormat="1" x14ac:dyDescent="0.25"/>
    <row r="39752" s="1" customFormat="1" x14ac:dyDescent="0.25"/>
    <row r="39753" s="1" customFormat="1" x14ac:dyDescent="0.25"/>
    <row r="39754" s="1" customFormat="1" x14ac:dyDescent="0.25"/>
    <row r="39755" s="1" customFormat="1" x14ac:dyDescent="0.25"/>
    <row r="39756" s="1" customFormat="1" x14ac:dyDescent="0.25"/>
    <row r="39757" s="1" customFormat="1" x14ac:dyDescent="0.25"/>
    <row r="39758" s="1" customFormat="1" x14ac:dyDescent="0.25"/>
    <row r="39759" s="1" customFormat="1" x14ac:dyDescent="0.25"/>
    <row r="39760" s="1" customFormat="1" x14ac:dyDescent="0.25"/>
    <row r="39761" s="1" customFormat="1" x14ac:dyDescent="0.25"/>
    <row r="39762" s="1" customFormat="1" x14ac:dyDescent="0.25"/>
    <row r="39763" s="1" customFormat="1" x14ac:dyDescent="0.25"/>
    <row r="39764" s="1" customFormat="1" x14ac:dyDescent="0.25"/>
    <row r="39765" s="1" customFormat="1" x14ac:dyDescent="0.25"/>
    <row r="39766" s="1" customFormat="1" x14ac:dyDescent="0.25"/>
    <row r="39767" s="1" customFormat="1" x14ac:dyDescent="0.25"/>
    <row r="39768" s="1" customFormat="1" x14ac:dyDescent="0.25"/>
    <row r="39769" s="1" customFormat="1" x14ac:dyDescent="0.25"/>
    <row r="39770" s="1" customFormat="1" x14ac:dyDescent="0.25"/>
    <row r="39771" s="1" customFormat="1" x14ac:dyDescent="0.25"/>
    <row r="39772" s="1" customFormat="1" x14ac:dyDescent="0.25"/>
    <row r="39773" s="1" customFormat="1" x14ac:dyDescent="0.25"/>
    <row r="39774" s="1" customFormat="1" x14ac:dyDescent="0.25"/>
    <row r="39775" s="1" customFormat="1" x14ac:dyDescent="0.25"/>
    <row r="39776" s="1" customFormat="1" x14ac:dyDescent="0.25"/>
    <row r="39777" s="1" customFormat="1" x14ac:dyDescent="0.25"/>
    <row r="39778" s="1" customFormat="1" x14ac:dyDescent="0.25"/>
    <row r="39779" s="1" customFormat="1" x14ac:dyDescent="0.25"/>
    <row r="39780" s="1" customFormat="1" x14ac:dyDescent="0.25"/>
    <row r="39781" s="1" customFormat="1" x14ac:dyDescent="0.25"/>
    <row r="39782" s="1" customFormat="1" x14ac:dyDescent="0.25"/>
    <row r="39783" s="1" customFormat="1" x14ac:dyDescent="0.25"/>
    <row r="39784" s="1" customFormat="1" x14ac:dyDescent="0.25"/>
    <row r="39785" s="1" customFormat="1" x14ac:dyDescent="0.25"/>
    <row r="39786" s="1" customFormat="1" x14ac:dyDescent="0.25"/>
    <row r="39787" s="1" customFormat="1" x14ac:dyDescent="0.25"/>
    <row r="39788" s="1" customFormat="1" x14ac:dyDescent="0.25"/>
    <row r="39789" s="1" customFormat="1" x14ac:dyDescent="0.25"/>
    <row r="39790" s="1" customFormat="1" x14ac:dyDescent="0.25"/>
    <row r="39791" s="1" customFormat="1" x14ac:dyDescent="0.25"/>
    <row r="39792" s="1" customFormat="1" x14ac:dyDescent="0.25"/>
    <row r="39793" s="1" customFormat="1" x14ac:dyDescent="0.25"/>
    <row r="39794" s="1" customFormat="1" x14ac:dyDescent="0.25"/>
    <row r="39795" s="1" customFormat="1" x14ac:dyDescent="0.25"/>
    <row r="39796" s="1" customFormat="1" x14ac:dyDescent="0.25"/>
    <row r="39797" s="1" customFormat="1" x14ac:dyDescent="0.25"/>
    <row r="39798" s="1" customFormat="1" x14ac:dyDescent="0.25"/>
    <row r="39799" s="1" customFormat="1" x14ac:dyDescent="0.25"/>
    <row r="39800" s="1" customFormat="1" x14ac:dyDescent="0.25"/>
    <row r="39801" s="1" customFormat="1" x14ac:dyDescent="0.25"/>
    <row r="39802" s="1" customFormat="1" x14ac:dyDescent="0.25"/>
    <row r="39803" s="1" customFormat="1" x14ac:dyDescent="0.25"/>
    <row r="39804" s="1" customFormat="1" x14ac:dyDescent="0.25"/>
    <row r="39805" s="1" customFormat="1" x14ac:dyDescent="0.25"/>
    <row r="39806" s="1" customFormat="1" x14ac:dyDescent="0.25"/>
    <row r="39807" s="1" customFormat="1" x14ac:dyDescent="0.25"/>
    <row r="39808" s="1" customFormat="1" x14ac:dyDescent="0.25"/>
    <row r="39809" s="1" customFormat="1" x14ac:dyDescent="0.25"/>
    <row r="39810" s="1" customFormat="1" x14ac:dyDescent="0.25"/>
    <row r="39811" s="1" customFormat="1" x14ac:dyDescent="0.25"/>
    <row r="39812" s="1" customFormat="1" x14ac:dyDescent="0.25"/>
    <row r="39813" s="1" customFormat="1" x14ac:dyDescent="0.25"/>
    <row r="39814" s="1" customFormat="1" x14ac:dyDescent="0.25"/>
    <row r="39815" s="1" customFormat="1" x14ac:dyDescent="0.25"/>
    <row r="39816" s="1" customFormat="1" x14ac:dyDescent="0.25"/>
    <row r="39817" s="1" customFormat="1" x14ac:dyDescent="0.25"/>
    <row r="39818" s="1" customFormat="1" x14ac:dyDescent="0.25"/>
    <row r="39819" s="1" customFormat="1" x14ac:dyDescent="0.25"/>
    <row r="39820" s="1" customFormat="1" x14ac:dyDescent="0.25"/>
    <row r="39821" s="1" customFormat="1" x14ac:dyDescent="0.25"/>
    <row r="39822" s="1" customFormat="1" x14ac:dyDescent="0.25"/>
    <row r="39823" s="1" customFormat="1" x14ac:dyDescent="0.25"/>
    <row r="39824" s="1" customFormat="1" x14ac:dyDescent="0.25"/>
    <row r="39825" s="1" customFormat="1" x14ac:dyDescent="0.25"/>
    <row r="39826" s="1" customFormat="1" x14ac:dyDescent="0.25"/>
    <row r="39827" s="1" customFormat="1" x14ac:dyDescent="0.25"/>
    <row r="39828" s="1" customFormat="1" x14ac:dyDescent="0.25"/>
    <row r="39829" s="1" customFormat="1" x14ac:dyDescent="0.25"/>
    <row r="39830" s="1" customFormat="1" x14ac:dyDescent="0.25"/>
    <row r="39831" s="1" customFormat="1" x14ac:dyDescent="0.25"/>
    <row r="39832" s="1" customFormat="1" x14ac:dyDescent="0.25"/>
    <row r="39833" s="1" customFormat="1" x14ac:dyDescent="0.25"/>
    <row r="39834" s="1" customFormat="1" x14ac:dyDescent="0.25"/>
    <row r="39835" s="1" customFormat="1" x14ac:dyDescent="0.25"/>
    <row r="39836" s="1" customFormat="1" x14ac:dyDescent="0.25"/>
    <row r="39837" s="1" customFormat="1" x14ac:dyDescent="0.25"/>
    <row r="39838" s="1" customFormat="1" x14ac:dyDescent="0.25"/>
    <row r="39839" s="1" customFormat="1" x14ac:dyDescent="0.25"/>
    <row r="39840" s="1" customFormat="1" x14ac:dyDescent="0.25"/>
    <row r="39841" s="1" customFormat="1" x14ac:dyDescent="0.25"/>
    <row r="39842" s="1" customFormat="1" x14ac:dyDescent="0.25"/>
    <row r="39843" s="1" customFormat="1" x14ac:dyDescent="0.25"/>
    <row r="39844" s="1" customFormat="1" x14ac:dyDescent="0.25"/>
    <row r="39845" s="1" customFormat="1" x14ac:dyDescent="0.25"/>
    <row r="39846" s="1" customFormat="1" x14ac:dyDescent="0.25"/>
    <row r="39847" s="1" customFormat="1" x14ac:dyDescent="0.25"/>
    <row r="39848" s="1" customFormat="1" x14ac:dyDescent="0.25"/>
    <row r="39849" s="1" customFormat="1" x14ac:dyDescent="0.25"/>
    <row r="39850" s="1" customFormat="1" x14ac:dyDescent="0.25"/>
    <row r="39851" s="1" customFormat="1" x14ac:dyDescent="0.25"/>
    <row r="39852" s="1" customFormat="1" x14ac:dyDescent="0.25"/>
    <row r="39853" s="1" customFormat="1" x14ac:dyDescent="0.25"/>
    <row r="39854" s="1" customFormat="1" x14ac:dyDescent="0.25"/>
    <row r="39855" s="1" customFormat="1" x14ac:dyDescent="0.25"/>
    <row r="39856" s="1" customFormat="1" x14ac:dyDescent="0.25"/>
    <row r="39857" s="1" customFormat="1" x14ac:dyDescent="0.25"/>
    <row r="39858" s="1" customFormat="1" x14ac:dyDescent="0.25"/>
    <row r="39859" s="1" customFormat="1" x14ac:dyDescent="0.25"/>
    <row r="39860" s="1" customFormat="1" x14ac:dyDescent="0.25"/>
    <row r="39861" s="1" customFormat="1" x14ac:dyDescent="0.25"/>
    <row r="39862" s="1" customFormat="1" x14ac:dyDescent="0.25"/>
    <row r="39863" s="1" customFormat="1" x14ac:dyDescent="0.25"/>
    <row r="39864" s="1" customFormat="1" x14ac:dyDescent="0.25"/>
    <row r="39865" s="1" customFormat="1" x14ac:dyDescent="0.25"/>
    <row r="39866" s="1" customFormat="1" x14ac:dyDescent="0.25"/>
    <row r="39867" s="1" customFormat="1" x14ac:dyDescent="0.25"/>
    <row r="39868" s="1" customFormat="1" x14ac:dyDescent="0.25"/>
    <row r="39869" s="1" customFormat="1" x14ac:dyDescent="0.25"/>
    <row r="39870" s="1" customFormat="1" x14ac:dyDescent="0.25"/>
    <row r="39871" s="1" customFormat="1" x14ac:dyDescent="0.25"/>
    <row r="39872" s="1" customFormat="1" x14ac:dyDescent="0.25"/>
    <row r="39873" s="1" customFormat="1" x14ac:dyDescent="0.25"/>
    <row r="39874" s="1" customFormat="1" x14ac:dyDescent="0.25"/>
    <row r="39875" s="1" customFormat="1" x14ac:dyDescent="0.25"/>
    <row r="39876" s="1" customFormat="1" x14ac:dyDescent="0.25"/>
    <row r="39877" s="1" customFormat="1" x14ac:dyDescent="0.25"/>
    <row r="39878" s="1" customFormat="1" x14ac:dyDescent="0.25"/>
    <row r="39879" s="1" customFormat="1" x14ac:dyDescent="0.25"/>
    <row r="39880" s="1" customFormat="1" x14ac:dyDescent="0.25"/>
    <row r="39881" s="1" customFormat="1" x14ac:dyDescent="0.25"/>
    <row r="39882" s="1" customFormat="1" x14ac:dyDescent="0.25"/>
    <row r="39883" s="1" customFormat="1" x14ac:dyDescent="0.25"/>
    <row r="39884" s="1" customFormat="1" x14ac:dyDescent="0.25"/>
    <row r="39885" s="1" customFormat="1" x14ac:dyDescent="0.25"/>
    <row r="39886" s="1" customFormat="1" x14ac:dyDescent="0.25"/>
    <row r="39887" s="1" customFormat="1" x14ac:dyDescent="0.25"/>
    <row r="39888" s="1" customFormat="1" x14ac:dyDescent="0.25"/>
    <row r="39889" s="1" customFormat="1" x14ac:dyDescent="0.25"/>
    <row r="39890" s="1" customFormat="1" x14ac:dyDescent="0.25"/>
    <row r="39891" s="1" customFormat="1" x14ac:dyDescent="0.25"/>
    <row r="39892" s="1" customFormat="1" x14ac:dyDescent="0.25"/>
    <row r="39893" s="1" customFormat="1" x14ac:dyDescent="0.25"/>
    <row r="39894" s="1" customFormat="1" x14ac:dyDescent="0.25"/>
    <row r="39895" s="1" customFormat="1" x14ac:dyDescent="0.25"/>
    <row r="39896" s="1" customFormat="1" x14ac:dyDescent="0.25"/>
    <row r="39897" s="1" customFormat="1" x14ac:dyDescent="0.25"/>
    <row r="39898" s="1" customFormat="1" x14ac:dyDescent="0.25"/>
    <row r="39899" s="1" customFormat="1" x14ac:dyDescent="0.25"/>
    <row r="39900" s="1" customFormat="1" x14ac:dyDescent="0.25"/>
    <row r="39901" s="1" customFormat="1" x14ac:dyDescent="0.25"/>
    <row r="39902" s="1" customFormat="1" x14ac:dyDescent="0.25"/>
    <row r="39903" s="1" customFormat="1" x14ac:dyDescent="0.25"/>
    <row r="39904" s="1" customFormat="1" x14ac:dyDescent="0.25"/>
    <row r="39905" s="1" customFormat="1" x14ac:dyDescent="0.25"/>
    <row r="39906" s="1" customFormat="1" x14ac:dyDescent="0.25"/>
    <row r="39907" s="1" customFormat="1" x14ac:dyDescent="0.25"/>
    <row r="39908" s="1" customFormat="1" x14ac:dyDescent="0.25"/>
    <row r="39909" s="1" customFormat="1" x14ac:dyDescent="0.25"/>
    <row r="39910" s="1" customFormat="1" x14ac:dyDescent="0.25"/>
    <row r="39911" s="1" customFormat="1" x14ac:dyDescent="0.25"/>
    <row r="39912" s="1" customFormat="1" x14ac:dyDescent="0.25"/>
    <row r="39913" s="1" customFormat="1" x14ac:dyDescent="0.25"/>
    <row r="39914" s="1" customFormat="1" x14ac:dyDescent="0.25"/>
    <row r="39915" s="1" customFormat="1" x14ac:dyDescent="0.25"/>
    <row r="39916" s="1" customFormat="1" x14ac:dyDescent="0.25"/>
    <row r="39917" s="1" customFormat="1" x14ac:dyDescent="0.25"/>
    <row r="39918" s="1" customFormat="1" x14ac:dyDescent="0.25"/>
    <row r="39919" s="1" customFormat="1" x14ac:dyDescent="0.25"/>
    <row r="39920" s="1" customFormat="1" x14ac:dyDescent="0.25"/>
    <row r="39921" s="1" customFormat="1" x14ac:dyDescent="0.25"/>
    <row r="39922" s="1" customFormat="1" x14ac:dyDescent="0.25"/>
    <row r="39923" s="1" customFormat="1" x14ac:dyDescent="0.25"/>
    <row r="39924" s="1" customFormat="1" x14ac:dyDescent="0.25"/>
    <row r="39925" s="1" customFormat="1" x14ac:dyDescent="0.25"/>
    <row r="39926" s="1" customFormat="1" x14ac:dyDescent="0.25"/>
    <row r="39927" s="1" customFormat="1" x14ac:dyDescent="0.25"/>
    <row r="39928" s="1" customFormat="1" x14ac:dyDescent="0.25"/>
    <row r="39929" s="1" customFormat="1" x14ac:dyDescent="0.25"/>
    <row r="39930" s="1" customFormat="1" x14ac:dyDescent="0.25"/>
    <row r="39931" s="1" customFormat="1" x14ac:dyDescent="0.25"/>
    <row r="39932" s="1" customFormat="1" x14ac:dyDescent="0.25"/>
    <row r="39933" s="1" customFormat="1" x14ac:dyDescent="0.25"/>
    <row r="39934" s="1" customFormat="1" x14ac:dyDescent="0.25"/>
    <row r="39935" s="1" customFormat="1" x14ac:dyDescent="0.25"/>
    <row r="39936" s="1" customFormat="1" x14ac:dyDescent="0.25"/>
    <row r="39937" s="1" customFormat="1" x14ac:dyDescent="0.25"/>
    <row r="39938" s="1" customFormat="1" x14ac:dyDescent="0.25"/>
    <row r="39939" s="1" customFormat="1" x14ac:dyDescent="0.25"/>
    <row r="39940" s="1" customFormat="1" x14ac:dyDescent="0.25"/>
    <row r="39941" s="1" customFormat="1" x14ac:dyDescent="0.25"/>
    <row r="39942" s="1" customFormat="1" x14ac:dyDescent="0.25"/>
    <row r="39943" s="1" customFormat="1" x14ac:dyDescent="0.25"/>
    <row r="39944" s="1" customFormat="1" x14ac:dyDescent="0.25"/>
    <row r="39945" s="1" customFormat="1" x14ac:dyDescent="0.25"/>
    <row r="39946" s="1" customFormat="1" x14ac:dyDescent="0.25"/>
    <row r="39947" s="1" customFormat="1" x14ac:dyDescent="0.25"/>
    <row r="39948" s="1" customFormat="1" x14ac:dyDescent="0.25"/>
    <row r="39949" s="1" customFormat="1" x14ac:dyDescent="0.25"/>
    <row r="39950" s="1" customFormat="1" x14ac:dyDescent="0.25"/>
    <row r="39951" s="1" customFormat="1" x14ac:dyDescent="0.25"/>
    <row r="39952" s="1" customFormat="1" x14ac:dyDescent="0.25"/>
    <row r="39953" s="1" customFormat="1" x14ac:dyDescent="0.25"/>
    <row r="39954" s="1" customFormat="1" x14ac:dyDescent="0.25"/>
    <row r="39955" s="1" customFormat="1" x14ac:dyDescent="0.25"/>
    <row r="39956" s="1" customFormat="1" x14ac:dyDescent="0.25"/>
    <row r="39957" s="1" customFormat="1" x14ac:dyDescent="0.25"/>
    <row r="39958" s="1" customFormat="1" x14ac:dyDescent="0.25"/>
    <row r="39959" s="1" customFormat="1" x14ac:dyDescent="0.25"/>
    <row r="39960" s="1" customFormat="1" x14ac:dyDescent="0.25"/>
    <row r="39961" s="1" customFormat="1" x14ac:dyDescent="0.25"/>
    <row r="39962" s="1" customFormat="1" x14ac:dyDescent="0.25"/>
    <row r="39963" s="1" customFormat="1" x14ac:dyDescent="0.25"/>
    <row r="39964" s="1" customFormat="1" x14ac:dyDescent="0.25"/>
    <row r="39965" s="1" customFormat="1" x14ac:dyDescent="0.25"/>
    <row r="39966" s="1" customFormat="1" x14ac:dyDescent="0.25"/>
    <row r="39967" s="1" customFormat="1" x14ac:dyDescent="0.25"/>
    <row r="39968" s="1" customFormat="1" x14ac:dyDescent="0.25"/>
    <row r="39969" s="1" customFormat="1" x14ac:dyDescent="0.25"/>
    <row r="39970" s="1" customFormat="1" x14ac:dyDescent="0.25"/>
    <row r="39971" s="1" customFormat="1" x14ac:dyDescent="0.25"/>
    <row r="39972" s="1" customFormat="1" x14ac:dyDescent="0.25"/>
    <row r="39973" s="1" customFormat="1" x14ac:dyDescent="0.25"/>
    <row r="39974" s="1" customFormat="1" x14ac:dyDescent="0.25"/>
    <row r="39975" s="1" customFormat="1" x14ac:dyDescent="0.25"/>
    <row r="39976" s="1" customFormat="1" x14ac:dyDescent="0.25"/>
    <row r="39977" s="1" customFormat="1" x14ac:dyDescent="0.25"/>
    <row r="39978" s="1" customFormat="1" x14ac:dyDescent="0.25"/>
    <row r="39979" s="1" customFormat="1" x14ac:dyDescent="0.25"/>
    <row r="39980" s="1" customFormat="1" x14ac:dyDescent="0.25"/>
    <row r="39981" s="1" customFormat="1" x14ac:dyDescent="0.25"/>
    <row r="39982" s="1" customFormat="1" x14ac:dyDescent="0.25"/>
    <row r="39983" s="1" customFormat="1" x14ac:dyDescent="0.25"/>
    <row r="39984" s="1" customFormat="1" x14ac:dyDescent="0.25"/>
    <row r="39985" s="1" customFormat="1" x14ac:dyDescent="0.25"/>
    <row r="39986" s="1" customFormat="1" x14ac:dyDescent="0.25"/>
    <row r="39987" s="1" customFormat="1" x14ac:dyDescent="0.25"/>
    <row r="39988" s="1" customFormat="1" x14ac:dyDescent="0.25"/>
    <row r="39989" s="1" customFormat="1" x14ac:dyDescent="0.25"/>
    <row r="39990" s="1" customFormat="1" x14ac:dyDescent="0.25"/>
    <row r="39991" s="1" customFormat="1" x14ac:dyDescent="0.25"/>
    <row r="39992" s="1" customFormat="1" x14ac:dyDescent="0.25"/>
    <row r="39993" s="1" customFormat="1" x14ac:dyDescent="0.25"/>
    <row r="39994" s="1" customFormat="1" x14ac:dyDescent="0.25"/>
    <row r="39995" s="1" customFormat="1" x14ac:dyDescent="0.25"/>
    <row r="39996" s="1" customFormat="1" x14ac:dyDescent="0.25"/>
    <row r="39997" s="1" customFormat="1" x14ac:dyDescent="0.25"/>
    <row r="39998" s="1" customFormat="1" x14ac:dyDescent="0.25"/>
    <row r="39999" s="1" customFormat="1" x14ac:dyDescent="0.25"/>
    <row r="40000" s="1" customFormat="1" x14ac:dyDescent="0.25"/>
    <row r="40001" s="1" customFormat="1" x14ac:dyDescent="0.25"/>
    <row r="40002" s="1" customFormat="1" x14ac:dyDescent="0.25"/>
    <row r="40003" s="1" customFormat="1" x14ac:dyDescent="0.25"/>
    <row r="40004" s="1" customFormat="1" x14ac:dyDescent="0.25"/>
    <row r="40005" s="1" customFormat="1" x14ac:dyDescent="0.25"/>
    <row r="40006" s="1" customFormat="1" x14ac:dyDescent="0.25"/>
    <row r="40007" s="1" customFormat="1" x14ac:dyDescent="0.25"/>
    <row r="40008" s="1" customFormat="1" x14ac:dyDescent="0.25"/>
    <row r="40009" s="1" customFormat="1" x14ac:dyDescent="0.25"/>
    <row r="40010" s="1" customFormat="1" x14ac:dyDescent="0.25"/>
    <row r="40011" s="1" customFormat="1" x14ac:dyDescent="0.25"/>
    <row r="40012" s="1" customFormat="1" x14ac:dyDescent="0.25"/>
    <row r="40013" s="1" customFormat="1" x14ac:dyDescent="0.25"/>
    <row r="40014" s="1" customFormat="1" x14ac:dyDescent="0.25"/>
    <row r="40015" s="1" customFormat="1" x14ac:dyDescent="0.25"/>
    <row r="40016" s="1" customFormat="1" x14ac:dyDescent="0.25"/>
    <row r="40017" s="1" customFormat="1" x14ac:dyDescent="0.25"/>
    <row r="40018" s="1" customFormat="1" x14ac:dyDescent="0.25"/>
    <row r="40019" s="1" customFormat="1" x14ac:dyDescent="0.25"/>
    <row r="40020" s="1" customFormat="1" x14ac:dyDescent="0.25"/>
    <row r="40021" s="1" customFormat="1" x14ac:dyDescent="0.25"/>
    <row r="40022" s="1" customFormat="1" x14ac:dyDescent="0.25"/>
    <row r="40023" s="1" customFormat="1" x14ac:dyDescent="0.25"/>
    <row r="40024" s="1" customFormat="1" x14ac:dyDescent="0.25"/>
    <row r="40025" s="1" customFormat="1" x14ac:dyDescent="0.25"/>
    <row r="40026" s="1" customFormat="1" x14ac:dyDescent="0.25"/>
    <row r="40027" s="1" customFormat="1" x14ac:dyDescent="0.25"/>
    <row r="40028" s="1" customFormat="1" x14ac:dyDescent="0.25"/>
    <row r="40029" s="1" customFormat="1" x14ac:dyDescent="0.25"/>
    <row r="40030" s="1" customFormat="1" x14ac:dyDescent="0.25"/>
    <row r="40031" s="1" customFormat="1" x14ac:dyDescent="0.25"/>
    <row r="40032" s="1" customFormat="1" x14ac:dyDescent="0.25"/>
    <row r="40033" s="1" customFormat="1" x14ac:dyDescent="0.25"/>
    <row r="40034" s="1" customFormat="1" x14ac:dyDescent="0.25"/>
    <row r="40035" s="1" customFormat="1" x14ac:dyDescent="0.25"/>
    <row r="40036" s="1" customFormat="1" x14ac:dyDescent="0.25"/>
    <row r="40037" s="1" customFormat="1" x14ac:dyDescent="0.25"/>
    <row r="40038" s="1" customFormat="1" x14ac:dyDescent="0.25"/>
    <row r="40039" s="1" customFormat="1" x14ac:dyDescent="0.25"/>
    <row r="40040" s="1" customFormat="1" x14ac:dyDescent="0.25"/>
    <row r="40041" s="1" customFormat="1" x14ac:dyDescent="0.25"/>
    <row r="40042" s="1" customFormat="1" x14ac:dyDescent="0.25"/>
    <row r="40043" s="1" customFormat="1" x14ac:dyDescent="0.25"/>
    <row r="40044" s="1" customFormat="1" x14ac:dyDescent="0.25"/>
    <row r="40045" s="1" customFormat="1" x14ac:dyDescent="0.25"/>
    <row r="40046" s="1" customFormat="1" x14ac:dyDescent="0.25"/>
    <row r="40047" s="1" customFormat="1" x14ac:dyDescent="0.25"/>
    <row r="40048" s="1" customFormat="1" x14ac:dyDescent="0.25"/>
    <row r="40049" s="1" customFormat="1" x14ac:dyDescent="0.25"/>
    <row r="40050" s="1" customFormat="1" x14ac:dyDescent="0.25"/>
    <row r="40051" s="1" customFormat="1" x14ac:dyDescent="0.25"/>
    <row r="40052" s="1" customFormat="1" x14ac:dyDescent="0.25"/>
    <row r="40053" s="1" customFormat="1" x14ac:dyDescent="0.25"/>
    <row r="40054" s="1" customFormat="1" x14ac:dyDescent="0.25"/>
    <row r="40055" s="1" customFormat="1" x14ac:dyDescent="0.25"/>
    <row r="40056" s="1" customFormat="1" x14ac:dyDescent="0.25"/>
    <row r="40057" s="1" customFormat="1" x14ac:dyDescent="0.25"/>
    <row r="40058" s="1" customFormat="1" x14ac:dyDescent="0.25"/>
    <row r="40059" s="1" customFormat="1" x14ac:dyDescent="0.25"/>
    <row r="40060" s="1" customFormat="1" x14ac:dyDescent="0.25"/>
    <row r="40061" s="1" customFormat="1" x14ac:dyDescent="0.25"/>
    <row r="40062" s="1" customFormat="1" x14ac:dyDescent="0.25"/>
    <row r="40063" s="1" customFormat="1" x14ac:dyDescent="0.25"/>
    <row r="40064" s="1" customFormat="1" x14ac:dyDescent="0.25"/>
    <row r="40065" s="1" customFormat="1" x14ac:dyDescent="0.25"/>
    <row r="40066" s="1" customFormat="1" x14ac:dyDescent="0.25"/>
    <row r="40067" s="1" customFormat="1" x14ac:dyDescent="0.25"/>
    <row r="40068" s="1" customFormat="1" x14ac:dyDescent="0.25"/>
    <row r="40069" s="1" customFormat="1" x14ac:dyDescent="0.25"/>
    <row r="40070" s="1" customFormat="1" x14ac:dyDescent="0.25"/>
    <row r="40071" s="1" customFormat="1" x14ac:dyDescent="0.25"/>
    <row r="40072" s="1" customFormat="1" x14ac:dyDescent="0.25"/>
    <row r="40073" s="1" customFormat="1" x14ac:dyDescent="0.25"/>
    <row r="40074" s="1" customFormat="1" x14ac:dyDescent="0.25"/>
    <row r="40075" s="1" customFormat="1" x14ac:dyDescent="0.25"/>
    <row r="40076" s="1" customFormat="1" x14ac:dyDescent="0.25"/>
    <row r="40077" s="1" customFormat="1" x14ac:dyDescent="0.25"/>
    <row r="40078" s="1" customFormat="1" x14ac:dyDescent="0.25"/>
    <row r="40079" s="1" customFormat="1" x14ac:dyDescent="0.25"/>
    <row r="40080" s="1" customFormat="1" x14ac:dyDescent="0.25"/>
    <row r="40081" s="1" customFormat="1" x14ac:dyDescent="0.25"/>
    <row r="40082" s="1" customFormat="1" x14ac:dyDescent="0.25"/>
    <row r="40083" s="1" customFormat="1" x14ac:dyDescent="0.25"/>
    <row r="40084" s="1" customFormat="1" x14ac:dyDescent="0.25"/>
    <row r="40085" s="1" customFormat="1" x14ac:dyDescent="0.25"/>
    <row r="40086" s="1" customFormat="1" x14ac:dyDescent="0.25"/>
    <row r="40087" s="1" customFormat="1" x14ac:dyDescent="0.25"/>
    <row r="40088" s="1" customFormat="1" x14ac:dyDescent="0.25"/>
    <row r="40089" s="1" customFormat="1" x14ac:dyDescent="0.25"/>
    <row r="40090" s="1" customFormat="1" x14ac:dyDescent="0.25"/>
    <row r="40091" s="1" customFormat="1" x14ac:dyDescent="0.25"/>
    <row r="40092" s="1" customFormat="1" x14ac:dyDescent="0.25"/>
    <row r="40093" s="1" customFormat="1" x14ac:dyDescent="0.25"/>
    <row r="40094" s="1" customFormat="1" x14ac:dyDescent="0.25"/>
    <row r="40095" s="1" customFormat="1" x14ac:dyDescent="0.25"/>
    <row r="40096" s="1" customFormat="1" x14ac:dyDescent="0.25"/>
    <row r="40097" s="1" customFormat="1" x14ac:dyDescent="0.25"/>
    <row r="40098" s="1" customFormat="1" x14ac:dyDescent="0.25"/>
    <row r="40099" s="1" customFormat="1" x14ac:dyDescent="0.25"/>
    <row r="40100" s="1" customFormat="1" x14ac:dyDescent="0.25"/>
    <row r="40101" s="1" customFormat="1" x14ac:dyDescent="0.25"/>
    <row r="40102" s="1" customFormat="1" x14ac:dyDescent="0.25"/>
    <row r="40103" s="1" customFormat="1" x14ac:dyDescent="0.25"/>
    <row r="40104" s="1" customFormat="1" x14ac:dyDescent="0.25"/>
    <row r="40105" s="1" customFormat="1" x14ac:dyDescent="0.25"/>
    <row r="40106" s="1" customFormat="1" x14ac:dyDescent="0.25"/>
    <row r="40107" s="1" customFormat="1" x14ac:dyDescent="0.25"/>
    <row r="40108" s="1" customFormat="1" x14ac:dyDescent="0.25"/>
    <row r="40109" s="1" customFormat="1" x14ac:dyDescent="0.25"/>
    <row r="40110" s="1" customFormat="1" x14ac:dyDescent="0.25"/>
    <row r="40111" s="1" customFormat="1" x14ac:dyDescent="0.25"/>
    <row r="40112" s="1" customFormat="1" x14ac:dyDescent="0.25"/>
    <row r="40113" s="1" customFormat="1" x14ac:dyDescent="0.25"/>
    <row r="40114" s="1" customFormat="1" x14ac:dyDescent="0.25"/>
    <row r="40115" s="1" customFormat="1" x14ac:dyDescent="0.25"/>
    <row r="40116" s="1" customFormat="1" x14ac:dyDescent="0.25"/>
    <row r="40117" s="1" customFormat="1" x14ac:dyDescent="0.25"/>
    <row r="40118" s="1" customFormat="1" x14ac:dyDescent="0.25"/>
    <row r="40119" s="1" customFormat="1" x14ac:dyDescent="0.25"/>
    <row r="40120" s="1" customFormat="1" x14ac:dyDescent="0.25"/>
    <row r="40121" s="1" customFormat="1" x14ac:dyDescent="0.25"/>
    <row r="40122" s="1" customFormat="1" x14ac:dyDescent="0.25"/>
    <row r="40123" s="1" customFormat="1" x14ac:dyDescent="0.25"/>
    <row r="40124" s="1" customFormat="1" x14ac:dyDescent="0.25"/>
    <row r="40125" s="1" customFormat="1" x14ac:dyDescent="0.25"/>
    <row r="40126" s="1" customFormat="1" x14ac:dyDescent="0.25"/>
    <row r="40127" s="1" customFormat="1" x14ac:dyDescent="0.25"/>
    <row r="40128" s="1" customFormat="1" x14ac:dyDescent="0.25"/>
    <row r="40129" s="1" customFormat="1" x14ac:dyDescent="0.25"/>
    <row r="40130" s="1" customFormat="1" x14ac:dyDescent="0.25"/>
    <row r="40131" s="1" customFormat="1" x14ac:dyDescent="0.25"/>
    <row r="40132" s="1" customFormat="1" x14ac:dyDescent="0.25"/>
    <row r="40133" s="1" customFormat="1" x14ac:dyDescent="0.25"/>
    <row r="40134" s="1" customFormat="1" x14ac:dyDescent="0.25"/>
    <row r="40135" s="1" customFormat="1" x14ac:dyDescent="0.25"/>
    <row r="40136" s="1" customFormat="1" x14ac:dyDescent="0.25"/>
    <row r="40137" s="1" customFormat="1" x14ac:dyDescent="0.25"/>
    <row r="40138" s="1" customFormat="1" x14ac:dyDescent="0.25"/>
    <row r="40139" s="1" customFormat="1" x14ac:dyDescent="0.25"/>
    <row r="40140" s="1" customFormat="1" x14ac:dyDescent="0.25"/>
    <row r="40141" s="1" customFormat="1" x14ac:dyDescent="0.25"/>
    <row r="40142" s="1" customFormat="1" x14ac:dyDescent="0.25"/>
    <row r="40143" s="1" customFormat="1" x14ac:dyDescent="0.25"/>
    <row r="40144" s="1" customFormat="1" x14ac:dyDescent="0.25"/>
    <row r="40145" s="1" customFormat="1" x14ac:dyDescent="0.25"/>
    <row r="40146" s="1" customFormat="1" x14ac:dyDescent="0.25"/>
    <row r="40147" s="1" customFormat="1" x14ac:dyDescent="0.25"/>
    <row r="40148" s="1" customFormat="1" x14ac:dyDescent="0.25"/>
    <row r="40149" s="1" customFormat="1" x14ac:dyDescent="0.25"/>
    <row r="40150" s="1" customFormat="1" x14ac:dyDescent="0.25"/>
    <row r="40151" s="1" customFormat="1" x14ac:dyDescent="0.25"/>
    <row r="40152" s="1" customFormat="1" x14ac:dyDescent="0.25"/>
    <row r="40153" s="1" customFormat="1" x14ac:dyDescent="0.25"/>
    <row r="40154" s="1" customFormat="1" x14ac:dyDescent="0.25"/>
    <row r="40155" s="1" customFormat="1" x14ac:dyDescent="0.25"/>
    <row r="40156" s="1" customFormat="1" x14ac:dyDescent="0.25"/>
    <row r="40157" s="1" customFormat="1" x14ac:dyDescent="0.25"/>
    <row r="40158" s="1" customFormat="1" x14ac:dyDescent="0.25"/>
    <row r="40159" s="1" customFormat="1" x14ac:dyDescent="0.25"/>
    <row r="40160" s="1" customFormat="1" x14ac:dyDescent="0.25"/>
    <row r="40161" s="1" customFormat="1" x14ac:dyDescent="0.25"/>
    <row r="40162" s="1" customFormat="1" x14ac:dyDescent="0.25"/>
    <row r="40163" s="1" customFormat="1" x14ac:dyDescent="0.25"/>
    <row r="40164" s="1" customFormat="1" x14ac:dyDescent="0.25"/>
    <row r="40165" s="1" customFormat="1" x14ac:dyDescent="0.25"/>
    <row r="40166" s="1" customFormat="1" x14ac:dyDescent="0.25"/>
    <row r="40167" s="1" customFormat="1" x14ac:dyDescent="0.25"/>
    <row r="40168" s="1" customFormat="1" x14ac:dyDescent="0.25"/>
    <row r="40169" s="1" customFormat="1" x14ac:dyDescent="0.25"/>
    <row r="40170" s="1" customFormat="1" x14ac:dyDescent="0.25"/>
    <row r="40171" s="1" customFormat="1" x14ac:dyDescent="0.25"/>
    <row r="40172" s="1" customFormat="1" x14ac:dyDescent="0.25"/>
    <row r="40173" s="1" customFormat="1" x14ac:dyDescent="0.25"/>
    <row r="40174" s="1" customFormat="1" x14ac:dyDescent="0.25"/>
    <row r="40175" s="1" customFormat="1" x14ac:dyDescent="0.25"/>
    <row r="40176" s="1" customFormat="1" x14ac:dyDescent="0.25"/>
    <row r="40177" s="1" customFormat="1" x14ac:dyDescent="0.25"/>
    <row r="40178" s="1" customFormat="1" x14ac:dyDescent="0.25"/>
    <row r="40179" s="1" customFormat="1" x14ac:dyDescent="0.25"/>
    <row r="40180" s="1" customFormat="1" x14ac:dyDescent="0.25"/>
    <row r="40181" s="1" customFormat="1" x14ac:dyDescent="0.25"/>
    <row r="40182" s="1" customFormat="1" x14ac:dyDescent="0.25"/>
    <row r="40183" s="1" customFormat="1" x14ac:dyDescent="0.25"/>
    <row r="40184" s="1" customFormat="1" x14ac:dyDescent="0.25"/>
    <row r="40185" s="1" customFormat="1" x14ac:dyDescent="0.25"/>
    <row r="40186" s="1" customFormat="1" x14ac:dyDescent="0.25"/>
    <row r="40187" s="1" customFormat="1" x14ac:dyDescent="0.25"/>
    <row r="40188" s="1" customFormat="1" x14ac:dyDescent="0.25"/>
    <row r="40189" s="1" customFormat="1" x14ac:dyDescent="0.25"/>
    <row r="40190" s="1" customFormat="1" x14ac:dyDescent="0.25"/>
    <row r="40191" s="1" customFormat="1" x14ac:dyDescent="0.25"/>
    <row r="40192" s="1" customFormat="1" x14ac:dyDescent="0.25"/>
    <row r="40193" s="1" customFormat="1" x14ac:dyDescent="0.25"/>
    <row r="40194" s="1" customFormat="1" x14ac:dyDescent="0.25"/>
    <row r="40195" s="1" customFormat="1" x14ac:dyDescent="0.25"/>
    <row r="40196" s="1" customFormat="1" x14ac:dyDescent="0.25"/>
    <row r="40197" s="1" customFormat="1" x14ac:dyDescent="0.25"/>
    <row r="40198" s="1" customFormat="1" x14ac:dyDescent="0.25"/>
    <row r="40199" s="1" customFormat="1" x14ac:dyDescent="0.25"/>
    <row r="40200" s="1" customFormat="1" x14ac:dyDescent="0.25"/>
    <row r="40201" s="1" customFormat="1" x14ac:dyDescent="0.25"/>
    <row r="40202" s="1" customFormat="1" x14ac:dyDescent="0.25"/>
    <row r="40203" s="1" customFormat="1" x14ac:dyDescent="0.25"/>
    <row r="40204" s="1" customFormat="1" x14ac:dyDescent="0.25"/>
    <row r="40205" s="1" customFormat="1" x14ac:dyDescent="0.25"/>
    <row r="40206" s="1" customFormat="1" x14ac:dyDescent="0.25"/>
    <row r="40207" s="1" customFormat="1" x14ac:dyDescent="0.25"/>
    <row r="40208" s="1" customFormat="1" x14ac:dyDescent="0.25"/>
    <row r="40209" s="1" customFormat="1" x14ac:dyDescent="0.25"/>
    <row r="40210" s="1" customFormat="1" x14ac:dyDescent="0.25"/>
    <row r="40211" s="1" customFormat="1" x14ac:dyDescent="0.25"/>
    <row r="40212" s="1" customFormat="1" x14ac:dyDescent="0.25"/>
    <row r="40213" s="1" customFormat="1" x14ac:dyDescent="0.25"/>
    <row r="40214" s="1" customFormat="1" x14ac:dyDescent="0.25"/>
    <row r="40215" s="1" customFormat="1" x14ac:dyDescent="0.25"/>
    <row r="40216" s="1" customFormat="1" x14ac:dyDescent="0.25"/>
    <row r="40217" s="1" customFormat="1" x14ac:dyDescent="0.25"/>
    <row r="40218" s="1" customFormat="1" x14ac:dyDescent="0.25"/>
    <row r="40219" s="1" customFormat="1" x14ac:dyDescent="0.25"/>
    <row r="40220" s="1" customFormat="1" x14ac:dyDescent="0.25"/>
    <row r="40221" s="1" customFormat="1" x14ac:dyDescent="0.25"/>
    <row r="40222" s="1" customFormat="1" x14ac:dyDescent="0.25"/>
    <row r="40223" s="1" customFormat="1" x14ac:dyDescent="0.25"/>
    <row r="40224" s="1" customFormat="1" x14ac:dyDescent="0.25"/>
    <row r="40225" s="1" customFormat="1" x14ac:dyDescent="0.25"/>
    <row r="40226" s="1" customFormat="1" x14ac:dyDescent="0.25"/>
    <row r="40227" s="1" customFormat="1" x14ac:dyDescent="0.25"/>
    <row r="40228" s="1" customFormat="1" x14ac:dyDescent="0.25"/>
    <row r="40229" s="1" customFormat="1" x14ac:dyDescent="0.25"/>
    <row r="40230" s="1" customFormat="1" x14ac:dyDescent="0.25"/>
    <row r="40231" s="1" customFormat="1" x14ac:dyDescent="0.25"/>
    <row r="40232" s="1" customFormat="1" x14ac:dyDescent="0.25"/>
    <row r="40233" s="1" customFormat="1" x14ac:dyDescent="0.25"/>
    <row r="40234" s="1" customFormat="1" x14ac:dyDescent="0.25"/>
    <row r="40235" s="1" customFormat="1" x14ac:dyDescent="0.25"/>
    <row r="40236" s="1" customFormat="1" x14ac:dyDescent="0.25"/>
    <row r="40237" s="1" customFormat="1" x14ac:dyDescent="0.25"/>
    <row r="40238" s="1" customFormat="1" x14ac:dyDescent="0.25"/>
    <row r="40239" s="1" customFormat="1" x14ac:dyDescent="0.25"/>
    <row r="40240" s="1" customFormat="1" x14ac:dyDescent="0.25"/>
    <row r="40241" s="1" customFormat="1" x14ac:dyDescent="0.25"/>
    <row r="40242" s="1" customFormat="1" x14ac:dyDescent="0.25"/>
    <row r="40243" s="1" customFormat="1" x14ac:dyDescent="0.25"/>
    <row r="40244" s="1" customFormat="1" x14ac:dyDescent="0.25"/>
    <row r="40245" s="1" customFormat="1" x14ac:dyDescent="0.25"/>
    <row r="40246" s="1" customFormat="1" x14ac:dyDescent="0.25"/>
    <row r="40247" s="1" customFormat="1" x14ac:dyDescent="0.25"/>
    <row r="40248" s="1" customFormat="1" x14ac:dyDescent="0.25"/>
    <row r="40249" s="1" customFormat="1" x14ac:dyDescent="0.25"/>
    <row r="40250" s="1" customFormat="1" x14ac:dyDescent="0.25"/>
    <row r="40251" s="1" customFormat="1" x14ac:dyDescent="0.25"/>
    <row r="40252" s="1" customFormat="1" x14ac:dyDescent="0.25"/>
    <row r="40253" s="1" customFormat="1" x14ac:dyDescent="0.25"/>
    <row r="40254" s="1" customFormat="1" x14ac:dyDescent="0.25"/>
    <row r="40255" s="1" customFormat="1" x14ac:dyDescent="0.25"/>
    <row r="40256" s="1" customFormat="1" x14ac:dyDescent="0.25"/>
    <row r="40257" s="1" customFormat="1" x14ac:dyDescent="0.25"/>
    <row r="40258" s="1" customFormat="1" x14ac:dyDescent="0.25"/>
    <row r="40259" s="1" customFormat="1" x14ac:dyDescent="0.25"/>
    <row r="40260" s="1" customFormat="1" x14ac:dyDescent="0.25"/>
    <row r="40261" s="1" customFormat="1" x14ac:dyDescent="0.25"/>
    <row r="40262" s="1" customFormat="1" x14ac:dyDescent="0.25"/>
    <row r="40263" s="1" customFormat="1" x14ac:dyDescent="0.25"/>
    <row r="40264" s="1" customFormat="1" x14ac:dyDescent="0.25"/>
    <row r="40265" s="1" customFormat="1" x14ac:dyDescent="0.25"/>
    <row r="40266" s="1" customFormat="1" x14ac:dyDescent="0.25"/>
    <row r="40267" s="1" customFormat="1" x14ac:dyDescent="0.25"/>
    <row r="40268" s="1" customFormat="1" x14ac:dyDescent="0.25"/>
    <row r="40269" s="1" customFormat="1" x14ac:dyDescent="0.25"/>
    <row r="40270" s="1" customFormat="1" x14ac:dyDescent="0.25"/>
    <row r="40271" s="1" customFormat="1" x14ac:dyDescent="0.25"/>
    <row r="40272" s="1" customFormat="1" x14ac:dyDescent="0.25"/>
    <row r="40273" s="1" customFormat="1" x14ac:dyDescent="0.25"/>
    <row r="40274" s="1" customFormat="1" x14ac:dyDescent="0.25"/>
    <row r="40275" s="1" customFormat="1" x14ac:dyDescent="0.25"/>
    <row r="40276" s="1" customFormat="1" x14ac:dyDescent="0.25"/>
    <row r="40277" s="1" customFormat="1" x14ac:dyDescent="0.25"/>
    <row r="40278" s="1" customFormat="1" x14ac:dyDescent="0.25"/>
    <row r="40279" s="1" customFormat="1" x14ac:dyDescent="0.25"/>
    <row r="40280" s="1" customFormat="1" x14ac:dyDescent="0.25"/>
    <row r="40281" s="1" customFormat="1" x14ac:dyDescent="0.25"/>
    <row r="40282" s="1" customFormat="1" x14ac:dyDescent="0.25"/>
    <row r="40283" s="1" customFormat="1" x14ac:dyDescent="0.25"/>
    <row r="40284" s="1" customFormat="1" x14ac:dyDescent="0.25"/>
    <row r="40285" s="1" customFormat="1" x14ac:dyDescent="0.25"/>
    <row r="40286" s="1" customFormat="1" x14ac:dyDescent="0.25"/>
    <row r="40287" s="1" customFormat="1" x14ac:dyDescent="0.25"/>
    <row r="40288" s="1" customFormat="1" x14ac:dyDescent="0.25"/>
    <row r="40289" s="1" customFormat="1" x14ac:dyDescent="0.25"/>
    <row r="40290" s="1" customFormat="1" x14ac:dyDescent="0.25"/>
    <row r="40291" s="1" customFormat="1" x14ac:dyDescent="0.25"/>
    <row r="40292" s="1" customFormat="1" x14ac:dyDescent="0.25"/>
    <row r="40293" s="1" customFormat="1" x14ac:dyDescent="0.25"/>
    <row r="40294" s="1" customFormat="1" x14ac:dyDescent="0.25"/>
    <row r="40295" s="1" customFormat="1" x14ac:dyDescent="0.25"/>
    <row r="40296" s="1" customFormat="1" x14ac:dyDescent="0.25"/>
    <row r="40297" s="1" customFormat="1" x14ac:dyDescent="0.25"/>
    <row r="40298" s="1" customFormat="1" x14ac:dyDescent="0.25"/>
    <row r="40299" s="1" customFormat="1" x14ac:dyDescent="0.25"/>
    <row r="40300" s="1" customFormat="1" x14ac:dyDescent="0.25"/>
    <row r="40301" s="1" customFormat="1" x14ac:dyDescent="0.25"/>
    <row r="40302" s="1" customFormat="1" x14ac:dyDescent="0.25"/>
    <row r="40303" s="1" customFormat="1" x14ac:dyDescent="0.25"/>
    <row r="40304" s="1" customFormat="1" x14ac:dyDescent="0.25"/>
    <row r="40305" s="1" customFormat="1" x14ac:dyDescent="0.25"/>
    <row r="40306" s="1" customFormat="1" x14ac:dyDescent="0.25"/>
    <row r="40307" s="1" customFormat="1" x14ac:dyDescent="0.25"/>
    <row r="40308" s="1" customFormat="1" x14ac:dyDescent="0.25"/>
    <row r="40309" s="1" customFormat="1" x14ac:dyDescent="0.25"/>
    <row r="40310" s="1" customFormat="1" x14ac:dyDescent="0.25"/>
    <row r="40311" s="1" customFormat="1" x14ac:dyDescent="0.25"/>
    <row r="40312" s="1" customFormat="1" x14ac:dyDescent="0.25"/>
    <row r="40313" s="1" customFormat="1" x14ac:dyDescent="0.25"/>
    <row r="40314" s="1" customFormat="1" x14ac:dyDescent="0.25"/>
    <row r="40315" s="1" customFormat="1" x14ac:dyDescent="0.25"/>
    <row r="40316" s="1" customFormat="1" x14ac:dyDescent="0.25"/>
    <row r="40317" s="1" customFormat="1" x14ac:dyDescent="0.25"/>
    <row r="40318" s="1" customFormat="1" x14ac:dyDescent="0.25"/>
    <row r="40319" s="1" customFormat="1" x14ac:dyDescent="0.25"/>
    <row r="40320" s="1" customFormat="1" x14ac:dyDescent="0.25"/>
    <row r="40321" s="1" customFormat="1" x14ac:dyDescent="0.25"/>
    <row r="40322" s="1" customFormat="1" x14ac:dyDescent="0.25"/>
    <row r="40323" s="1" customFormat="1" x14ac:dyDescent="0.25"/>
    <row r="40324" s="1" customFormat="1" x14ac:dyDescent="0.25"/>
    <row r="40325" s="1" customFormat="1" x14ac:dyDescent="0.25"/>
    <row r="40326" s="1" customFormat="1" x14ac:dyDescent="0.25"/>
    <row r="40327" s="1" customFormat="1" x14ac:dyDescent="0.25"/>
    <row r="40328" s="1" customFormat="1" x14ac:dyDescent="0.25"/>
    <row r="40329" s="1" customFormat="1" x14ac:dyDescent="0.25"/>
    <row r="40330" s="1" customFormat="1" x14ac:dyDescent="0.25"/>
    <row r="40331" s="1" customFormat="1" x14ac:dyDescent="0.25"/>
    <row r="40332" s="1" customFormat="1" x14ac:dyDescent="0.25"/>
    <row r="40333" s="1" customFormat="1" x14ac:dyDescent="0.25"/>
    <row r="40334" s="1" customFormat="1" x14ac:dyDescent="0.25"/>
    <row r="40335" s="1" customFormat="1" x14ac:dyDescent="0.25"/>
    <row r="40336" s="1" customFormat="1" x14ac:dyDescent="0.25"/>
    <row r="40337" s="1" customFormat="1" x14ac:dyDescent="0.25"/>
    <row r="40338" s="1" customFormat="1" x14ac:dyDescent="0.25"/>
    <row r="40339" s="1" customFormat="1" x14ac:dyDescent="0.25"/>
    <row r="40340" s="1" customFormat="1" x14ac:dyDescent="0.25"/>
    <row r="40341" s="1" customFormat="1" x14ac:dyDescent="0.25"/>
    <row r="40342" s="1" customFormat="1" x14ac:dyDescent="0.25"/>
    <row r="40343" s="1" customFormat="1" x14ac:dyDescent="0.25"/>
    <row r="40344" s="1" customFormat="1" x14ac:dyDescent="0.25"/>
    <row r="40345" s="1" customFormat="1" x14ac:dyDescent="0.25"/>
    <row r="40346" s="1" customFormat="1" x14ac:dyDescent="0.25"/>
    <row r="40347" s="1" customFormat="1" x14ac:dyDescent="0.25"/>
    <row r="40348" s="1" customFormat="1" x14ac:dyDescent="0.25"/>
    <row r="40349" s="1" customFormat="1" x14ac:dyDescent="0.25"/>
    <row r="40350" s="1" customFormat="1" x14ac:dyDescent="0.25"/>
    <row r="40351" s="1" customFormat="1" x14ac:dyDescent="0.25"/>
    <row r="40352" s="1" customFormat="1" x14ac:dyDescent="0.25"/>
    <row r="40353" s="1" customFormat="1" x14ac:dyDescent="0.25"/>
    <row r="40354" s="1" customFormat="1" x14ac:dyDescent="0.25"/>
    <row r="40355" s="1" customFormat="1" x14ac:dyDescent="0.25"/>
    <row r="40356" s="1" customFormat="1" x14ac:dyDescent="0.25"/>
    <row r="40357" s="1" customFormat="1" x14ac:dyDescent="0.25"/>
    <row r="40358" s="1" customFormat="1" x14ac:dyDescent="0.25"/>
    <row r="40359" s="1" customFormat="1" x14ac:dyDescent="0.25"/>
    <row r="40360" s="1" customFormat="1" x14ac:dyDescent="0.25"/>
    <row r="40361" s="1" customFormat="1" x14ac:dyDescent="0.25"/>
    <row r="40362" s="1" customFormat="1" x14ac:dyDescent="0.25"/>
    <row r="40363" s="1" customFormat="1" x14ac:dyDescent="0.25"/>
    <row r="40364" s="1" customFormat="1" x14ac:dyDescent="0.25"/>
    <row r="40365" s="1" customFormat="1" x14ac:dyDescent="0.25"/>
    <row r="40366" s="1" customFormat="1" x14ac:dyDescent="0.25"/>
    <row r="40367" s="1" customFormat="1" x14ac:dyDescent="0.25"/>
    <row r="40368" s="1" customFormat="1" x14ac:dyDescent="0.25"/>
    <row r="40369" s="1" customFormat="1" x14ac:dyDescent="0.25"/>
    <row r="40370" s="1" customFormat="1" x14ac:dyDescent="0.25"/>
    <row r="40371" s="1" customFormat="1" x14ac:dyDescent="0.25"/>
    <row r="40372" s="1" customFormat="1" x14ac:dyDescent="0.25"/>
    <row r="40373" s="1" customFormat="1" x14ac:dyDescent="0.25"/>
    <row r="40374" s="1" customFormat="1" x14ac:dyDescent="0.25"/>
    <row r="40375" s="1" customFormat="1" x14ac:dyDescent="0.25"/>
    <row r="40376" s="1" customFormat="1" x14ac:dyDescent="0.25"/>
    <row r="40377" s="1" customFormat="1" x14ac:dyDescent="0.25"/>
    <row r="40378" s="1" customFormat="1" x14ac:dyDescent="0.25"/>
    <row r="40379" s="1" customFormat="1" x14ac:dyDescent="0.25"/>
    <row r="40380" s="1" customFormat="1" x14ac:dyDescent="0.25"/>
    <row r="40381" s="1" customFormat="1" x14ac:dyDescent="0.25"/>
    <row r="40382" s="1" customFormat="1" x14ac:dyDescent="0.25"/>
    <row r="40383" s="1" customFormat="1" x14ac:dyDescent="0.25"/>
    <row r="40384" s="1" customFormat="1" x14ac:dyDescent="0.25"/>
    <row r="40385" s="1" customFormat="1" x14ac:dyDescent="0.25"/>
    <row r="40386" s="1" customFormat="1" x14ac:dyDescent="0.25"/>
    <row r="40387" s="1" customFormat="1" x14ac:dyDescent="0.25"/>
    <row r="40388" s="1" customFormat="1" x14ac:dyDescent="0.25"/>
    <row r="40389" s="1" customFormat="1" x14ac:dyDescent="0.25"/>
    <row r="40390" s="1" customFormat="1" x14ac:dyDescent="0.25"/>
    <row r="40391" s="1" customFormat="1" x14ac:dyDescent="0.25"/>
    <row r="40392" s="1" customFormat="1" x14ac:dyDescent="0.25"/>
    <row r="40393" s="1" customFormat="1" x14ac:dyDescent="0.25"/>
    <row r="40394" s="1" customFormat="1" x14ac:dyDescent="0.25"/>
    <row r="40395" s="1" customFormat="1" x14ac:dyDescent="0.25"/>
    <row r="40396" s="1" customFormat="1" x14ac:dyDescent="0.25"/>
    <row r="40397" s="1" customFormat="1" x14ac:dyDescent="0.25"/>
    <row r="40398" s="1" customFormat="1" x14ac:dyDescent="0.25"/>
    <row r="40399" s="1" customFormat="1" x14ac:dyDescent="0.25"/>
    <row r="40400" s="1" customFormat="1" x14ac:dyDescent="0.25"/>
    <row r="40401" s="1" customFormat="1" x14ac:dyDescent="0.25"/>
    <row r="40402" s="1" customFormat="1" x14ac:dyDescent="0.25"/>
    <row r="40403" s="1" customFormat="1" x14ac:dyDescent="0.25"/>
    <row r="40404" s="1" customFormat="1" x14ac:dyDescent="0.25"/>
    <row r="40405" s="1" customFormat="1" x14ac:dyDescent="0.25"/>
    <row r="40406" s="1" customFormat="1" x14ac:dyDescent="0.25"/>
    <row r="40407" s="1" customFormat="1" x14ac:dyDescent="0.25"/>
    <row r="40408" s="1" customFormat="1" x14ac:dyDescent="0.25"/>
    <row r="40409" s="1" customFormat="1" x14ac:dyDescent="0.25"/>
    <row r="40410" s="1" customFormat="1" x14ac:dyDescent="0.25"/>
    <row r="40411" s="1" customFormat="1" x14ac:dyDescent="0.25"/>
    <row r="40412" s="1" customFormat="1" x14ac:dyDescent="0.25"/>
    <row r="40413" s="1" customFormat="1" x14ac:dyDescent="0.25"/>
    <row r="40414" s="1" customFormat="1" x14ac:dyDescent="0.25"/>
    <row r="40415" s="1" customFormat="1" x14ac:dyDescent="0.25"/>
    <row r="40416" s="1" customFormat="1" x14ac:dyDescent="0.25"/>
    <row r="40417" s="1" customFormat="1" x14ac:dyDescent="0.25"/>
    <row r="40418" s="1" customFormat="1" x14ac:dyDescent="0.25"/>
    <row r="40419" s="1" customFormat="1" x14ac:dyDescent="0.25"/>
    <row r="40420" s="1" customFormat="1" x14ac:dyDescent="0.25"/>
    <row r="40421" s="1" customFormat="1" x14ac:dyDescent="0.25"/>
    <row r="40422" s="1" customFormat="1" x14ac:dyDescent="0.25"/>
    <row r="40423" s="1" customFormat="1" x14ac:dyDescent="0.25"/>
    <row r="40424" s="1" customFormat="1" x14ac:dyDescent="0.25"/>
    <row r="40425" s="1" customFormat="1" x14ac:dyDescent="0.25"/>
    <row r="40426" s="1" customFormat="1" x14ac:dyDescent="0.25"/>
    <row r="40427" s="1" customFormat="1" x14ac:dyDescent="0.25"/>
    <row r="40428" s="1" customFormat="1" x14ac:dyDescent="0.25"/>
    <row r="40429" s="1" customFormat="1" x14ac:dyDescent="0.25"/>
    <row r="40430" s="1" customFormat="1" x14ac:dyDescent="0.25"/>
    <row r="40431" s="1" customFormat="1" x14ac:dyDescent="0.25"/>
    <row r="40432" s="1" customFormat="1" x14ac:dyDescent="0.25"/>
    <row r="40433" s="1" customFormat="1" x14ac:dyDescent="0.25"/>
    <row r="40434" s="1" customFormat="1" x14ac:dyDescent="0.25"/>
    <row r="40435" s="1" customFormat="1" x14ac:dyDescent="0.25"/>
    <row r="40436" s="1" customFormat="1" x14ac:dyDescent="0.25"/>
    <row r="40437" s="1" customFormat="1" x14ac:dyDescent="0.25"/>
    <row r="40438" s="1" customFormat="1" x14ac:dyDescent="0.25"/>
    <row r="40439" s="1" customFormat="1" x14ac:dyDescent="0.25"/>
    <row r="40440" s="1" customFormat="1" x14ac:dyDescent="0.25"/>
    <row r="40441" s="1" customFormat="1" x14ac:dyDescent="0.25"/>
    <row r="40442" s="1" customFormat="1" x14ac:dyDescent="0.25"/>
    <row r="40443" s="1" customFormat="1" x14ac:dyDescent="0.25"/>
    <row r="40444" s="1" customFormat="1" x14ac:dyDescent="0.25"/>
    <row r="40445" s="1" customFormat="1" x14ac:dyDescent="0.25"/>
    <row r="40446" s="1" customFormat="1" x14ac:dyDescent="0.25"/>
    <row r="40447" s="1" customFormat="1" x14ac:dyDescent="0.25"/>
    <row r="40448" s="1" customFormat="1" x14ac:dyDescent="0.25"/>
    <row r="40449" s="1" customFormat="1" x14ac:dyDescent="0.25"/>
    <row r="40450" s="1" customFormat="1" x14ac:dyDescent="0.25"/>
    <row r="40451" s="1" customFormat="1" x14ac:dyDescent="0.25"/>
    <row r="40452" s="1" customFormat="1" x14ac:dyDescent="0.25"/>
    <row r="40453" s="1" customFormat="1" x14ac:dyDescent="0.25"/>
    <row r="40454" s="1" customFormat="1" x14ac:dyDescent="0.25"/>
    <row r="40455" s="1" customFormat="1" x14ac:dyDescent="0.25"/>
    <row r="40456" s="1" customFormat="1" x14ac:dyDescent="0.25"/>
    <row r="40457" s="1" customFormat="1" x14ac:dyDescent="0.25"/>
    <row r="40458" s="1" customFormat="1" x14ac:dyDescent="0.25"/>
    <row r="40459" s="1" customFormat="1" x14ac:dyDescent="0.25"/>
    <row r="40460" s="1" customFormat="1" x14ac:dyDescent="0.25"/>
    <row r="40461" s="1" customFormat="1" x14ac:dyDescent="0.25"/>
    <row r="40462" s="1" customFormat="1" x14ac:dyDescent="0.25"/>
    <row r="40463" s="1" customFormat="1" x14ac:dyDescent="0.25"/>
    <row r="40464" s="1" customFormat="1" x14ac:dyDescent="0.25"/>
    <row r="40465" s="1" customFormat="1" x14ac:dyDescent="0.25"/>
    <row r="40466" s="1" customFormat="1" x14ac:dyDescent="0.25"/>
    <row r="40467" s="1" customFormat="1" x14ac:dyDescent="0.25"/>
    <row r="40468" s="1" customFormat="1" x14ac:dyDescent="0.25"/>
    <row r="40469" s="1" customFormat="1" x14ac:dyDescent="0.25"/>
    <row r="40470" s="1" customFormat="1" x14ac:dyDescent="0.25"/>
    <row r="40471" s="1" customFormat="1" x14ac:dyDescent="0.25"/>
    <row r="40472" s="1" customFormat="1" x14ac:dyDescent="0.25"/>
    <row r="40473" s="1" customFormat="1" x14ac:dyDescent="0.25"/>
    <row r="40474" s="1" customFormat="1" x14ac:dyDescent="0.25"/>
    <row r="40475" s="1" customFormat="1" x14ac:dyDescent="0.25"/>
    <row r="40476" s="1" customFormat="1" x14ac:dyDescent="0.25"/>
    <row r="40477" s="1" customFormat="1" x14ac:dyDescent="0.25"/>
    <row r="40478" s="1" customFormat="1" x14ac:dyDescent="0.25"/>
    <row r="40479" s="1" customFormat="1" x14ac:dyDescent="0.25"/>
    <row r="40480" s="1" customFormat="1" x14ac:dyDescent="0.25"/>
    <row r="40481" s="1" customFormat="1" x14ac:dyDescent="0.25"/>
    <row r="40482" s="1" customFormat="1" x14ac:dyDescent="0.25"/>
    <row r="40483" s="1" customFormat="1" x14ac:dyDescent="0.25"/>
    <row r="40484" s="1" customFormat="1" x14ac:dyDescent="0.25"/>
    <row r="40485" s="1" customFormat="1" x14ac:dyDescent="0.25"/>
    <row r="40486" s="1" customFormat="1" x14ac:dyDescent="0.25"/>
    <row r="40487" s="1" customFormat="1" x14ac:dyDescent="0.25"/>
    <row r="40488" s="1" customFormat="1" x14ac:dyDescent="0.25"/>
    <row r="40489" s="1" customFormat="1" x14ac:dyDescent="0.25"/>
    <row r="40490" s="1" customFormat="1" x14ac:dyDescent="0.25"/>
    <row r="40491" s="1" customFormat="1" x14ac:dyDescent="0.25"/>
    <row r="40492" s="1" customFormat="1" x14ac:dyDescent="0.25"/>
    <row r="40493" s="1" customFormat="1" x14ac:dyDescent="0.25"/>
    <row r="40494" s="1" customFormat="1" x14ac:dyDescent="0.25"/>
    <row r="40495" s="1" customFormat="1" x14ac:dyDescent="0.25"/>
    <row r="40496" s="1" customFormat="1" x14ac:dyDescent="0.25"/>
    <row r="40497" s="1" customFormat="1" x14ac:dyDescent="0.25"/>
    <row r="40498" s="1" customFormat="1" x14ac:dyDescent="0.25"/>
    <row r="40499" s="1" customFormat="1" x14ac:dyDescent="0.25"/>
    <row r="40500" s="1" customFormat="1" x14ac:dyDescent="0.25"/>
    <row r="40501" s="1" customFormat="1" x14ac:dyDescent="0.25"/>
    <row r="40502" s="1" customFormat="1" x14ac:dyDescent="0.25"/>
    <row r="40503" s="1" customFormat="1" x14ac:dyDescent="0.25"/>
    <row r="40504" s="1" customFormat="1" x14ac:dyDescent="0.25"/>
    <row r="40505" s="1" customFormat="1" x14ac:dyDescent="0.25"/>
    <row r="40506" s="1" customFormat="1" x14ac:dyDescent="0.25"/>
    <row r="40507" s="1" customFormat="1" x14ac:dyDescent="0.25"/>
    <row r="40508" s="1" customFormat="1" x14ac:dyDescent="0.25"/>
    <row r="40509" s="1" customFormat="1" x14ac:dyDescent="0.25"/>
    <row r="40510" s="1" customFormat="1" x14ac:dyDescent="0.25"/>
    <row r="40511" s="1" customFormat="1" x14ac:dyDescent="0.25"/>
    <row r="40512" s="1" customFormat="1" x14ac:dyDescent="0.25"/>
    <row r="40513" s="1" customFormat="1" x14ac:dyDescent="0.25"/>
    <row r="40514" s="1" customFormat="1" x14ac:dyDescent="0.25"/>
    <row r="40515" s="1" customFormat="1" x14ac:dyDescent="0.25"/>
    <row r="40516" s="1" customFormat="1" x14ac:dyDescent="0.25"/>
    <row r="40517" s="1" customFormat="1" x14ac:dyDescent="0.25"/>
    <row r="40518" s="1" customFormat="1" x14ac:dyDescent="0.25"/>
    <row r="40519" s="1" customFormat="1" x14ac:dyDescent="0.25"/>
    <row r="40520" s="1" customFormat="1" x14ac:dyDescent="0.25"/>
    <row r="40521" s="1" customFormat="1" x14ac:dyDescent="0.25"/>
    <row r="40522" s="1" customFormat="1" x14ac:dyDescent="0.25"/>
    <row r="40523" s="1" customFormat="1" x14ac:dyDescent="0.25"/>
    <row r="40524" s="1" customFormat="1" x14ac:dyDescent="0.25"/>
    <row r="40525" s="1" customFormat="1" x14ac:dyDescent="0.25"/>
    <row r="40526" s="1" customFormat="1" x14ac:dyDescent="0.25"/>
    <row r="40527" s="1" customFormat="1" x14ac:dyDescent="0.25"/>
    <row r="40528" s="1" customFormat="1" x14ac:dyDescent="0.25"/>
    <row r="40529" s="1" customFormat="1" x14ac:dyDescent="0.25"/>
    <row r="40530" s="1" customFormat="1" x14ac:dyDescent="0.25"/>
    <row r="40531" s="1" customFormat="1" x14ac:dyDescent="0.25"/>
    <row r="40532" s="1" customFormat="1" x14ac:dyDescent="0.25"/>
    <row r="40533" s="1" customFormat="1" x14ac:dyDescent="0.25"/>
    <row r="40534" s="1" customFormat="1" x14ac:dyDescent="0.25"/>
    <row r="40535" s="1" customFormat="1" x14ac:dyDescent="0.25"/>
    <row r="40536" s="1" customFormat="1" x14ac:dyDescent="0.25"/>
    <row r="40537" s="1" customFormat="1" x14ac:dyDescent="0.25"/>
    <row r="40538" s="1" customFormat="1" x14ac:dyDescent="0.25"/>
    <row r="40539" s="1" customFormat="1" x14ac:dyDescent="0.25"/>
    <row r="40540" s="1" customFormat="1" x14ac:dyDescent="0.25"/>
    <row r="40541" s="1" customFormat="1" x14ac:dyDescent="0.25"/>
    <row r="40542" s="1" customFormat="1" x14ac:dyDescent="0.25"/>
    <row r="40543" s="1" customFormat="1" x14ac:dyDescent="0.25"/>
    <row r="40544" s="1" customFormat="1" x14ac:dyDescent="0.25"/>
    <row r="40545" s="1" customFormat="1" x14ac:dyDescent="0.25"/>
    <row r="40546" s="1" customFormat="1" x14ac:dyDescent="0.25"/>
    <row r="40547" s="1" customFormat="1" x14ac:dyDescent="0.25"/>
    <row r="40548" s="1" customFormat="1" x14ac:dyDescent="0.25"/>
    <row r="40549" s="1" customFormat="1" x14ac:dyDescent="0.25"/>
    <row r="40550" s="1" customFormat="1" x14ac:dyDescent="0.25"/>
    <row r="40551" s="1" customFormat="1" x14ac:dyDescent="0.25"/>
    <row r="40552" s="1" customFormat="1" x14ac:dyDescent="0.25"/>
    <row r="40553" s="1" customFormat="1" x14ac:dyDescent="0.25"/>
    <row r="40554" s="1" customFormat="1" x14ac:dyDescent="0.25"/>
    <row r="40555" s="1" customFormat="1" x14ac:dyDescent="0.25"/>
    <row r="40556" s="1" customFormat="1" x14ac:dyDescent="0.25"/>
    <row r="40557" s="1" customFormat="1" x14ac:dyDescent="0.25"/>
    <row r="40558" s="1" customFormat="1" x14ac:dyDescent="0.25"/>
    <row r="40559" s="1" customFormat="1" x14ac:dyDescent="0.25"/>
    <row r="40560" s="1" customFormat="1" x14ac:dyDescent="0.25"/>
    <row r="40561" s="1" customFormat="1" x14ac:dyDescent="0.25"/>
    <row r="40562" s="1" customFormat="1" x14ac:dyDescent="0.25"/>
    <row r="40563" s="1" customFormat="1" x14ac:dyDescent="0.25"/>
    <row r="40564" s="1" customFormat="1" x14ac:dyDescent="0.25"/>
    <row r="40565" s="1" customFormat="1" x14ac:dyDescent="0.25"/>
    <row r="40566" s="1" customFormat="1" x14ac:dyDescent="0.25"/>
    <row r="40567" s="1" customFormat="1" x14ac:dyDescent="0.25"/>
    <row r="40568" s="1" customFormat="1" x14ac:dyDescent="0.25"/>
    <row r="40569" s="1" customFormat="1" x14ac:dyDescent="0.25"/>
    <row r="40570" s="1" customFormat="1" x14ac:dyDescent="0.25"/>
    <row r="40571" s="1" customFormat="1" x14ac:dyDescent="0.25"/>
    <row r="40572" s="1" customFormat="1" x14ac:dyDescent="0.25"/>
    <row r="40573" s="1" customFormat="1" x14ac:dyDescent="0.25"/>
    <row r="40574" s="1" customFormat="1" x14ac:dyDescent="0.25"/>
    <row r="40575" s="1" customFormat="1" x14ac:dyDescent="0.25"/>
    <row r="40576" s="1" customFormat="1" x14ac:dyDescent="0.25"/>
    <row r="40577" s="1" customFormat="1" x14ac:dyDescent="0.25"/>
    <row r="40578" s="1" customFormat="1" x14ac:dyDescent="0.25"/>
    <row r="40579" s="1" customFormat="1" x14ac:dyDescent="0.25"/>
    <row r="40580" s="1" customFormat="1" x14ac:dyDescent="0.25"/>
    <row r="40581" s="1" customFormat="1" x14ac:dyDescent="0.25"/>
    <row r="40582" s="1" customFormat="1" x14ac:dyDescent="0.25"/>
    <row r="40583" s="1" customFormat="1" x14ac:dyDescent="0.25"/>
    <row r="40584" s="1" customFormat="1" x14ac:dyDescent="0.25"/>
    <row r="40585" s="1" customFormat="1" x14ac:dyDescent="0.25"/>
    <row r="40586" s="1" customFormat="1" x14ac:dyDescent="0.25"/>
    <row r="40587" s="1" customFormat="1" x14ac:dyDescent="0.25"/>
    <row r="40588" s="1" customFormat="1" x14ac:dyDescent="0.25"/>
    <row r="40589" s="1" customFormat="1" x14ac:dyDescent="0.25"/>
    <row r="40590" s="1" customFormat="1" x14ac:dyDescent="0.25"/>
    <row r="40591" s="1" customFormat="1" x14ac:dyDescent="0.25"/>
    <row r="40592" s="1" customFormat="1" x14ac:dyDescent="0.25"/>
    <row r="40593" s="1" customFormat="1" x14ac:dyDescent="0.25"/>
    <row r="40594" s="1" customFormat="1" x14ac:dyDescent="0.25"/>
    <row r="40595" s="1" customFormat="1" x14ac:dyDescent="0.25"/>
    <row r="40596" s="1" customFormat="1" x14ac:dyDescent="0.25"/>
    <row r="40597" s="1" customFormat="1" x14ac:dyDescent="0.25"/>
    <row r="40598" s="1" customFormat="1" x14ac:dyDescent="0.25"/>
    <row r="40599" s="1" customFormat="1" x14ac:dyDescent="0.25"/>
    <row r="40600" s="1" customFormat="1" x14ac:dyDescent="0.25"/>
    <row r="40601" s="1" customFormat="1" x14ac:dyDescent="0.25"/>
    <row r="40602" s="1" customFormat="1" x14ac:dyDescent="0.25"/>
    <row r="40603" s="1" customFormat="1" x14ac:dyDescent="0.25"/>
    <row r="40604" s="1" customFormat="1" x14ac:dyDescent="0.25"/>
    <row r="40605" s="1" customFormat="1" x14ac:dyDescent="0.25"/>
    <row r="40606" s="1" customFormat="1" x14ac:dyDescent="0.25"/>
    <row r="40607" s="1" customFormat="1" x14ac:dyDescent="0.25"/>
    <row r="40608" s="1" customFormat="1" x14ac:dyDescent="0.25"/>
    <row r="40609" s="1" customFormat="1" x14ac:dyDescent="0.25"/>
    <row r="40610" s="1" customFormat="1" x14ac:dyDescent="0.25"/>
    <row r="40611" s="1" customFormat="1" x14ac:dyDescent="0.25"/>
    <row r="40612" s="1" customFormat="1" x14ac:dyDescent="0.25"/>
    <row r="40613" s="1" customFormat="1" x14ac:dyDescent="0.25"/>
    <row r="40614" s="1" customFormat="1" x14ac:dyDescent="0.25"/>
    <row r="40615" s="1" customFormat="1" x14ac:dyDescent="0.25"/>
    <row r="40616" s="1" customFormat="1" x14ac:dyDescent="0.25"/>
    <row r="40617" s="1" customFormat="1" x14ac:dyDescent="0.25"/>
    <row r="40618" s="1" customFormat="1" x14ac:dyDescent="0.25"/>
    <row r="40619" s="1" customFormat="1" x14ac:dyDescent="0.25"/>
    <row r="40620" s="1" customFormat="1" x14ac:dyDescent="0.25"/>
    <row r="40621" s="1" customFormat="1" x14ac:dyDescent="0.25"/>
    <row r="40622" s="1" customFormat="1" x14ac:dyDescent="0.25"/>
    <row r="40623" s="1" customFormat="1" x14ac:dyDescent="0.25"/>
    <row r="40624" s="1" customFormat="1" x14ac:dyDescent="0.25"/>
    <row r="40625" s="1" customFormat="1" x14ac:dyDescent="0.25"/>
    <row r="40626" s="1" customFormat="1" x14ac:dyDescent="0.25"/>
    <row r="40627" s="1" customFormat="1" x14ac:dyDescent="0.25"/>
    <row r="40628" s="1" customFormat="1" x14ac:dyDescent="0.25"/>
    <row r="40629" s="1" customFormat="1" x14ac:dyDescent="0.25"/>
    <row r="40630" s="1" customFormat="1" x14ac:dyDescent="0.25"/>
    <row r="40631" s="1" customFormat="1" x14ac:dyDescent="0.25"/>
    <row r="40632" s="1" customFormat="1" x14ac:dyDescent="0.25"/>
    <row r="40633" s="1" customFormat="1" x14ac:dyDescent="0.25"/>
    <row r="40634" s="1" customFormat="1" x14ac:dyDescent="0.25"/>
    <row r="40635" s="1" customFormat="1" x14ac:dyDescent="0.25"/>
    <row r="40636" s="1" customFormat="1" x14ac:dyDescent="0.25"/>
    <row r="40637" s="1" customFormat="1" x14ac:dyDescent="0.25"/>
    <row r="40638" s="1" customFormat="1" x14ac:dyDescent="0.25"/>
    <row r="40639" s="1" customFormat="1" x14ac:dyDescent="0.25"/>
    <row r="40640" s="1" customFormat="1" x14ac:dyDescent="0.25"/>
    <row r="40641" s="1" customFormat="1" x14ac:dyDescent="0.25"/>
    <row r="40642" s="1" customFormat="1" x14ac:dyDescent="0.25"/>
    <row r="40643" s="1" customFormat="1" x14ac:dyDescent="0.25"/>
    <row r="40644" s="1" customFormat="1" x14ac:dyDescent="0.25"/>
    <row r="40645" s="1" customFormat="1" x14ac:dyDescent="0.25"/>
    <row r="40646" s="1" customFormat="1" x14ac:dyDescent="0.25"/>
    <row r="40647" s="1" customFormat="1" x14ac:dyDescent="0.25"/>
    <row r="40648" s="1" customFormat="1" x14ac:dyDescent="0.25"/>
    <row r="40649" s="1" customFormat="1" x14ac:dyDescent="0.25"/>
    <row r="40650" s="1" customFormat="1" x14ac:dyDescent="0.25"/>
    <row r="40651" s="1" customFormat="1" x14ac:dyDescent="0.25"/>
    <row r="40652" s="1" customFormat="1" x14ac:dyDescent="0.25"/>
    <row r="40653" s="1" customFormat="1" x14ac:dyDescent="0.25"/>
    <row r="40654" s="1" customFormat="1" x14ac:dyDescent="0.25"/>
    <row r="40655" s="1" customFormat="1" x14ac:dyDescent="0.25"/>
    <row r="40656" s="1" customFormat="1" x14ac:dyDescent="0.25"/>
    <row r="40657" s="1" customFormat="1" x14ac:dyDescent="0.25"/>
    <row r="40658" s="1" customFormat="1" x14ac:dyDescent="0.25"/>
    <row r="40659" s="1" customFormat="1" x14ac:dyDescent="0.25"/>
    <row r="40660" s="1" customFormat="1" x14ac:dyDescent="0.25"/>
    <row r="40661" s="1" customFormat="1" x14ac:dyDescent="0.25"/>
    <row r="40662" s="1" customFormat="1" x14ac:dyDescent="0.25"/>
    <row r="40663" s="1" customFormat="1" x14ac:dyDescent="0.25"/>
    <row r="40664" s="1" customFormat="1" x14ac:dyDescent="0.25"/>
    <row r="40665" s="1" customFormat="1" x14ac:dyDescent="0.25"/>
    <row r="40666" s="1" customFormat="1" x14ac:dyDescent="0.25"/>
    <row r="40667" s="1" customFormat="1" x14ac:dyDescent="0.25"/>
    <row r="40668" s="1" customFormat="1" x14ac:dyDescent="0.25"/>
    <row r="40669" s="1" customFormat="1" x14ac:dyDescent="0.25"/>
    <row r="40670" s="1" customFormat="1" x14ac:dyDescent="0.25"/>
    <row r="40671" s="1" customFormat="1" x14ac:dyDescent="0.25"/>
    <row r="40672" s="1" customFormat="1" x14ac:dyDescent="0.25"/>
    <row r="40673" s="1" customFormat="1" x14ac:dyDescent="0.25"/>
    <row r="40674" s="1" customFormat="1" x14ac:dyDescent="0.25"/>
    <row r="40675" s="1" customFormat="1" x14ac:dyDescent="0.25"/>
    <row r="40676" s="1" customFormat="1" x14ac:dyDescent="0.25"/>
    <row r="40677" s="1" customFormat="1" x14ac:dyDescent="0.25"/>
    <row r="40678" s="1" customFormat="1" x14ac:dyDescent="0.25"/>
    <row r="40679" s="1" customFormat="1" x14ac:dyDescent="0.25"/>
    <row r="40680" s="1" customFormat="1" x14ac:dyDescent="0.25"/>
    <row r="40681" s="1" customFormat="1" x14ac:dyDescent="0.25"/>
    <row r="40682" s="1" customFormat="1" x14ac:dyDescent="0.25"/>
    <row r="40683" s="1" customFormat="1" x14ac:dyDescent="0.25"/>
    <row r="40684" s="1" customFormat="1" x14ac:dyDescent="0.25"/>
    <row r="40685" s="1" customFormat="1" x14ac:dyDescent="0.25"/>
    <row r="40686" s="1" customFormat="1" x14ac:dyDescent="0.25"/>
    <row r="40687" s="1" customFormat="1" x14ac:dyDescent="0.25"/>
    <row r="40688" s="1" customFormat="1" x14ac:dyDescent="0.25"/>
    <row r="40689" s="1" customFormat="1" x14ac:dyDescent="0.25"/>
    <row r="40690" s="1" customFormat="1" x14ac:dyDescent="0.25"/>
    <row r="40691" s="1" customFormat="1" x14ac:dyDescent="0.25"/>
    <row r="40692" s="1" customFormat="1" x14ac:dyDescent="0.25"/>
    <row r="40693" s="1" customFormat="1" x14ac:dyDescent="0.25"/>
    <row r="40694" s="1" customFormat="1" x14ac:dyDescent="0.25"/>
    <row r="40695" s="1" customFormat="1" x14ac:dyDescent="0.25"/>
    <row r="40696" s="1" customFormat="1" x14ac:dyDescent="0.25"/>
    <row r="40697" s="1" customFormat="1" x14ac:dyDescent="0.25"/>
    <row r="40698" s="1" customFormat="1" x14ac:dyDescent="0.25"/>
    <row r="40699" s="1" customFormat="1" x14ac:dyDescent="0.25"/>
    <row r="40700" s="1" customFormat="1" x14ac:dyDescent="0.25"/>
    <row r="40701" s="1" customFormat="1" x14ac:dyDescent="0.25"/>
    <row r="40702" s="1" customFormat="1" x14ac:dyDescent="0.25"/>
    <row r="40703" s="1" customFormat="1" x14ac:dyDescent="0.25"/>
    <row r="40704" s="1" customFormat="1" x14ac:dyDescent="0.25"/>
    <row r="40705" s="1" customFormat="1" x14ac:dyDescent="0.25"/>
    <row r="40706" s="1" customFormat="1" x14ac:dyDescent="0.25"/>
    <row r="40707" s="1" customFormat="1" x14ac:dyDescent="0.25"/>
    <row r="40708" s="1" customFormat="1" x14ac:dyDescent="0.25"/>
    <row r="40709" s="1" customFormat="1" x14ac:dyDescent="0.25"/>
    <row r="40710" s="1" customFormat="1" x14ac:dyDescent="0.25"/>
    <row r="40711" s="1" customFormat="1" x14ac:dyDescent="0.25"/>
    <row r="40712" s="1" customFormat="1" x14ac:dyDescent="0.25"/>
    <row r="40713" s="1" customFormat="1" x14ac:dyDescent="0.25"/>
    <row r="40714" s="1" customFormat="1" x14ac:dyDescent="0.25"/>
    <row r="40715" s="1" customFormat="1" x14ac:dyDescent="0.25"/>
    <row r="40716" s="1" customFormat="1" x14ac:dyDescent="0.25"/>
    <row r="40717" s="1" customFormat="1" x14ac:dyDescent="0.25"/>
    <row r="40718" s="1" customFormat="1" x14ac:dyDescent="0.25"/>
    <row r="40719" s="1" customFormat="1" x14ac:dyDescent="0.25"/>
    <row r="40720" s="1" customFormat="1" x14ac:dyDescent="0.25"/>
    <row r="40721" s="1" customFormat="1" x14ac:dyDescent="0.25"/>
    <row r="40722" s="1" customFormat="1" x14ac:dyDescent="0.25"/>
    <row r="40723" s="1" customFormat="1" x14ac:dyDescent="0.25"/>
    <row r="40724" s="1" customFormat="1" x14ac:dyDescent="0.25"/>
    <row r="40725" s="1" customFormat="1" x14ac:dyDescent="0.25"/>
    <row r="40726" s="1" customFormat="1" x14ac:dyDescent="0.25"/>
    <row r="40727" s="1" customFormat="1" x14ac:dyDescent="0.25"/>
    <row r="40728" s="1" customFormat="1" x14ac:dyDescent="0.25"/>
    <row r="40729" s="1" customFormat="1" x14ac:dyDescent="0.25"/>
    <row r="40730" s="1" customFormat="1" x14ac:dyDescent="0.25"/>
    <row r="40731" s="1" customFormat="1" x14ac:dyDescent="0.25"/>
    <row r="40732" s="1" customFormat="1" x14ac:dyDescent="0.25"/>
    <row r="40733" s="1" customFormat="1" x14ac:dyDescent="0.25"/>
    <row r="40734" s="1" customFormat="1" x14ac:dyDescent="0.25"/>
    <row r="40735" s="1" customFormat="1" x14ac:dyDescent="0.25"/>
    <row r="40736" s="1" customFormat="1" x14ac:dyDescent="0.25"/>
    <row r="40737" s="1" customFormat="1" x14ac:dyDescent="0.25"/>
    <row r="40738" s="1" customFormat="1" x14ac:dyDescent="0.25"/>
    <row r="40739" s="1" customFormat="1" x14ac:dyDescent="0.25"/>
    <row r="40740" s="1" customFormat="1" x14ac:dyDescent="0.25"/>
    <row r="40741" s="1" customFormat="1" x14ac:dyDescent="0.25"/>
    <row r="40742" s="1" customFormat="1" x14ac:dyDescent="0.25"/>
    <row r="40743" s="1" customFormat="1" x14ac:dyDescent="0.25"/>
    <row r="40744" s="1" customFormat="1" x14ac:dyDescent="0.25"/>
    <row r="40745" s="1" customFormat="1" x14ac:dyDescent="0.25"/>
    <row r="40746" s="1" customFormat="1" x14ac:dyDescent="0.25"/>
    <row r="40747" s="1" customFormat="1" x14ac:dyDescent="0.25"/>
    <row r="40748" s="1" customFormat="1" x14ac:dyDescent="0.25"/>
    <row r="40749" s="1" customFormat="1" x14ac:dyDescent="0.25"/>
    <row r="40750" s="1" customFormat="1" x14ac:dyDescent="0.25"/>
    <row r="40751" s="1" customFormat="1" x14ac:dyDescent="0.25"/>
    <row r="40752" s="1" customFormat="1" x14ac:dyDescent="0.25"/>
    <row r="40753" s="1" customFormat="1" x14ac:dyDescent="0.25"/>
    <row r="40754" s="1" customFormat="1" x14ac:dyDescent="0.25"/>
    <row r="40755" s="1" customFormat="1" x14ac:dyDescent="0.25"/>
    <row r="40756" s="1" customFormat="1" x14ac:dyDescent="0.25"/>
    <row r="40757" s="1" customFormat="1" x14ac:dyDescent="0.25"/>
    <row r="40758" s="1" customFormat="1" x14ac:dyDescent="0.25"/>
    <row r="40759" s="1" customFormat="1" x14ac:dyDescent="0.25"/>
    <row r="40760" s="1" customFormat="1" x14ac:dyDescent="0.25"/>
    <row r="40761" s="1" customFormat="1" x14ac:dyDescent="0.25"/>
    <row r="40762" s="1" customFormat="1" x14ac:dyDescent="0.25"/>
    <row r="40763" s="1" customFormat="1" x14ac:dyDescent="0.25"/>
    <row r="40764" s="1" customFormat="1" x14ac:dyDescent="0.25"/>
    <row r="40765" s="1" customFormat="1" x14ac:dyDescent="0.25"/>
    <row r="40766" s="1" customFormat="1" x14ac:dyDescent="0.25"/>
    <row r="40767" s="1" customFormat="1" x14ac:dyDescent="0.25"/>
    <row r="40768" s="1" customFormat="1" x14ac:dyDescent="0.25"/>
    <row r="40769" s="1" customFormat="1" x14ac:dyDescent="0.25"/>
    <row r="40770" s="1" customFormat="1" x14ac:dyDescent="0.25"/>
    <row r="40771" s="1" customFormat="1" x14ac:dyDescent="0.25"/>
    <row r="40772" s="1" customFormat="1" x14ac:dyDescent="0.25"/>
    <row r="40773" s="1" customFormat="1" x14ac:dyDescent="0.25"/>
    <row r="40774" s="1" customFormat="1" x14ac:dyDescent="0.25"/>
    <row r="40775" s="1" customFormat="1" x14ac:dyDescent="0.25"/>
    <row r="40776" s="1" customFormat="1" x14ac:dyDescent="0.25"/>
    <row r="40777" s="1" customFormat="1" x14ac:dyDescent="0.25"/>
    <row r="40778" s="1" customFormat="1" x14ac:dyDescent="0.25"/>
    <row r="40779" s="1" customFormat="1" x14ac:dyDescent="0.25"/>
    <row r="40780" s="1" customFormat="1" x14ac:dyDescent="0.25"/>
    <row r="40781" s="1" customFormat="1" x14ac:dyDescent="0.25"/>
    <row r="40782" s="1" customFormat="1" x14ac:dyDescent="0.25"/>
    <row r="40783" s="1" customFormat="1" x14ac:dyDescent="0.25"/>
    <row r="40784" s="1" customFormat="1" x14ac:dyDescent="0.25"/>
    <row r="40785" s="1" customFormat="1" x14ac:dyDescent="0.25"/>
    <row r="40786" s="1" customFormat="1" x14ac:dyDescent="0.25"/>
    <row r="40787" s="1" customFormat="1" x14ac:dyDescent="0.25"/>
    <row r="40788" s="1" customFormat="1" x14ac:dyDescent="0.25"/>
    <row r="40789" s="1" customFormat="1" x14ac:dyDescent="0.25"/>
    <row r="40790" s="1" customFormat="1" x14ac:dyDescent="0.25"/>
    <row r="40791" s="1" customFormat="1" x14ac:dyDescent="0.25"/>
    <row r="40792" s="1" customFormat="1" x14ac:dyDescent="0.25"/>
    <row r="40793" s="1" customFormat="1" x14ac:dyDescent="0.25"/>
    <row r="40794" s="1" customFormat="1" x14ac:dyDescent="0.25"/>
    <row r="40795" s="1" customFormat="1" x14ac:dyDescent="0.25"/>
    <row r="40796" s="1" customFormat="1" x14ac:dyDescent="0.25"/>
    <row r="40797" s="1" customFormat="1" x14ac:dyDescent="0.25"/>
    <row r="40798" s="1" customFormat="1" x14ac:dyDescent="0.25"/>
    <row r="40799" s="1" customFormat="1" x14ac:dyDescent="0.25"/>
    <row r="40800" s="1" customFormat="1" x14ac:dyDescent="0.25"/>
    <row r="40801" s="1" customFormat="1" x14ac:dyDescent="0.25"/>
    <row r="40802" s="1" customFormat="1" x14ac:dyDescent="0.25"/>
    <row r="40803" s="1" customFormat="1" x14ac:dyDescent="0.25"/>
    <row r="40804" s="1" customFormat="1" x14ac:dyDescent="0.25"/>
    <row r="40805" s="1" customFormat="1" x14ac:dyDescent="0.25"/>
    <row r="40806" s="1" customFormat="1" x14ac:dyDescent="0.25"/>
    <row r="40807" s="1" customFormat="1" x14ac:dyDescent="0.25"/>
    <row r="40808" s="1" customFormat="1" x14ac:dyDescent="0.25"/>
    <row r="40809" s="1" customFormat="1" x14ac:dyDescent="0.25"/>
    <row r="40810" s="1" customFormat="1" x14ac:dyDescent="0.25"/>
    <row r="40811" s="1" customFormat="1" x14ac:dyDescent="0.25"/>
    <row r="40812" s="1" customFormat="1" x14ac:dyDescent="0.25"/>
    <row r="40813" s="1" customFormat="1" x14ac:dyDescent="0.25"/>
    <row r="40814" s="1" customFormat="1" x14ac:dyDescent="0.25"/>
    <row r="40815" s="1" customFormat="1" x14ac:dyDescent="0.25"/>
    <row r="40816" s="1" customFormat="1" x14ac:dyDescent="0.25"/>
    <row r="40817" s="1" customFormat="1" x14ac:dyDescent="0.25"/>
    <row r="40818" s="1" customFormat="1" x14ac:dyDescent="0.25"/>
    <row r="40819" s="1" customFormat="1" x14ac:dyDescent="0.25"/>
    <row r="40820" s="1" customFormat="1" x14ac:dyDescent="0.25"/>
    <row r="40821" s="1" customFormat="1" x14ac:dyDescent="0.25"/>
    <row r="40822" s="1" customFormat="1" x14ac:dyDescent="0.25"/>
    <row r="40823" s="1" customFormat="1" x14ac:dyDescent="0.25"/>
    <row r="40824" s="1" customFormat="1" x14ac:dyDescent="0.25"/>
    <row r="40825" s="1" customFormat="1" x14ac:dyDescent="0.25"/>
    <row r="40826" s="1" customFormat="1" x14ac:dyDescent="0.25"/>
    <row r="40827" s="1" customFormat="1" x14ac:dyDescent="0.25"/>
    <row r="40828" s="1" customFormat="1" x14ac:dyDescent="0.25"/>
    <row r="40829" s="1" customFormat="1" x14ac:dyDescent="0.25"/>
    <row r="40830" s="1" customFormat="1" x14ac:dyDescent="0.25"/>
    <row r="40831" s="1" customFormat="1" x14ac:dyDescent="0.25"/>
    <row r="40832" s="1" customFormat="1" x14ac:dyDescent="0.25"/>
    <row r="40833" s="1" customFormat="1" x14ac:dyDescent="0.25"/>
    <row r="40834" s="1" customFormat="1" x14ac:dyDescent="0.25"/>
    <row r="40835" s="1" customFormat="1" x14ac:dyDescent="0.25"/>
    <row r="40836" s="1" customFormat="1" x14ac:dyDescent="0.25"/>
    <row r="40837" s="1" customFormat="1" x14ac:dyDescent="0.25"/>
    <row r="40838" s="1" customFormat="1" x14ac:dyDescent="0.25"/>
    <row r="40839" s="1" customFormat="1" x14ac:dyDescent="0.25"/>
    <row r="40840" s="1" customFormat="1" x14ac:dyDescent="0.25"/>
    <row r="40841" s="1" customFormat="1" x14ac:dyDescent="0.25"/>
    <row r="40842" s="1" customFormat="1" x14ac:dyDescent="0.25"/>
    <row r="40843" s="1" customFormat="1" x14ac:dyDescent="0.25"/>
    <row r="40844" s="1" customFormat="1" x14ac:dyDescent="0.25"/>
    <row r="40845" s="1" customFormat="1" x14ac:dyDescent="0.25"/>
    <row r="40846" s="1" customFormat="1" x14ac:dyDescent="0.25"/>
    <row r="40847" s="1" customFormat="1" x14ac:dyDescent="0.25"/>
    <row r="40848" s="1" customFormat="1" x14ac:dyDescent="0.25"/>
    <row r="40849" s="1" customFormat="1" x14ac:dyDescent="0.25"/>
    <row r="40850" s="1" customFormat="1" x14ac:dyDescent="0.25"/>
    <row r="40851" s="1" customFormat="1" x14ac:dyDescent="0.25"/>
    <row r="40852" s="1" customFormat="1" x14ac:dyDescent="0.25"/>
    <row r="40853" s="1" customFormat="1" x14ac:dyDescent="0.25"/>
    <row r="40854" s="1" customFormat="1" x14ac:dyDescent="0.25"/>
    <row r="40855" s="1" customFormat="1" x14ac:dyDescent="0.25"/>
    <row r="40856" s="1" customFormat="1" x14ac:dyDescent="0.25"/>
    <row r="40857" s="1" customFormat="1" x14ac:dyDescent="0.25"/>
    <row r="40858" s="1" customFormat="1" x14ac:dyDescent="0.25"/>
    <row r="40859" s="1" customFormat="1" x14ac:dyDescent="0.25"/>
    <row r="40860" s="1" customFormat="1" x14ac:dyDescent="0.25"/>
    <row r="40861" s="1" customFormat="1" x14ac:dyDescent="0.25"/>
    <row r="40862" s="1" customFormat="1" x14ac:dyDescent="0.25"/>
    <row r="40863" s="1" customFormat="1" x14ac:dyDescent="0.25"/>
    <row r="40864" s="1" customFormat="1" x14ac:dyDescent="0.25"/>
    <row r="40865" s="1" customFormat="1" x14ac:dyDescent="0.25"/>
    <row r="40866" s="1" customFormat="1" x14ac:dyDescent="0.25"/>
    <row r="40867" s="1" customFormat="1" x14ac:dyDescent="0.25"/>
    <row r="40868" s="1" customFormat="1" x14ac:dyDescent="0.25"/>
    <row r="40869" s="1" customFormat="1" x14ac:dyDescent="0.25"/>
    <row r="40870" s="1" customFormat="1" x14ac:dyDescent="0.25"/>
    <row r="40871" s="1" customFormat="1" x14ac:dyDescent="0.25"/>
    <row r="40872" s="1" customFormat="1" x14ac:dyDescent="0.25"/>
    <row r="40873" s="1" customFormat="1" x14ac:dyDescent="0.25"/>
    <row r="40874" s="1" customFormat="1" x14ac:dyDescent="0.25"/>
    <row r="40875" s="1" customFormat="1" x14ac:dyDescent="0.25"/>
    <row r="40876" s="1" customFormat="1" x14ac:dyDescent="0.25"/>
    <row r="40877" s="1" customFormat="1" x14ac:dyDescent="0.25"/>
    <row r="40878" s="1" customFormat="1" x14ac:dyDescent="0.25"/>
    <row r="40879" s="1" customFormat="1" x14ac:dyDescent="0.25"/>
    <row r="40880" s="1" customFormat="1" x14ac:dyDescent="0.25"/>
    <row r="40881" s="1" customFormat="1" x14ac:dyDescent="0.25"/>
    <row r="40882" s="1" customFormat="1" x14ac:dyDescent="0.25"/>
    <row r="40883" s="1" customFormat="1" x14ac:dyDescent="0.25"/>
    <row r="40884" s="1" customFormat="1" x14ac:dyDescent="0.25"/>
    <row r="40885" s="1" customFormat="1" x14ac:dyDescent="0.25"/>
    <row r="40886" s="1" customFormat="1" x14ac:dyDescent="0.25"/>
    <row r="40887" s="1" customFormat="1" x14ac:dyDescent="0.25"/>
    <row r="40888" s="1" customFormat="1" x14ac:dyDescent="0.25"/>
    <row r="40889" s="1" customFormat="1" x14ac:dyDescent="0.25"/>
    <row r="40890" s="1" customFormat="1" x14ac:dyDescent="0.25"/>
    <row r="40891" s="1" customFormat="1" x14ac:dyDescent="0.25"/>
    <row r="40892" s="1" customFormat="1" x14ac:dyDescent="0.25"/>
    <row r="40893" s="1" customFormat="1" x14ac:dyDescent="0.25"/>
    <row r="40894" s="1" customFormat="1" x14ac:dyDescent="0.25"/>
    <row r="40895" s="1" customFormat="1" x14ac:dyDescent="0.25"/>
    <row r="40896" s="1" customFormat="1" x14ac:dyDescent="0.25"/>
    <row r="40897" s="1" customFormat="1" x14ac:dyDescent="0.25"/>
    <row r="40898" s="1" customFormat="1" x14ac:dyDescent="0.25"/>
    <row r="40899" s="1" customFormat="1" x14ac:dyDescent="0.25"/>
    <row r="40900" s="1" customFormat="1" x14ac:dyDescent="0.25"/>
    <row r="40901" s="1" customFormat="1" x14ac:dyDescent="0.25"/>
    <row r="40902" s="1" customFormat="1" x14ac:dyDescent="0.25"/>
    <row r="40903" s="1" customFormat="1" x14ac:dyDescent="0.25"/>
    <row r="40904" s="1" customFormat="1" x14ac:dyDescent="0.25"/>
    <row r="40905" s="1" customFormat="1" x14ac:dyDescent="0.25"/>
    <row r="40906" s="1" customFormat="1" x14ac:dyDescent="0.25"/>
    <row r="40907" s="1" customFormat="1" x14ac:dyDescent="0.25"/>
    <row r="40908" s="1" customFormat="1" x14ac:dyDescent="0.25"/>
    <row r="40909" s="1" customFormat="1" x14ac:dyDescent="0.25"/>
    <row r="40910" s="1" customFormat="1" x14ac:dyDescent="0.25"/>
    <row r="40911" s="1" customFormat="1" x14ac:dyDescent="0.25"/>
    <row r="40912" s="1" customFormat="1" x14ac:dyDescent="0.25"/>
    <row r="40913" s="1" customFormat="1" x14ac:dyDescent="0.25"/>
    <row r="40914" s="1" customFormat="1" x14ac:dyDescent="0.25"/>
    <row r="40915" s="1" customFormat="1" x14ac:dyDescent="0.25"/>
    <row r="40916" s="1" customFormat="1" x14ac:dyDescent="0.25"/>
    <row r="40917" s="1" customFormat="1" x14ac:dyDescent="0.25"/>
    <row r="40918" s="1" customFormat="1" x14ac:dyDescent="0.25"/>
    <row r="40919" s="1" customFormat="1" x14ac:dyDescent="0.25"/>
    <row r="40920" s="1" customFormat="1" x14ac:dyDescent="0.25"/>
    <row r="40921" s="1" customFormat="1" x14ac:dyDescent="0.25"/>
    <row r="40922" s="1" customFormat="1" x14ac:dyDescent="0.25"/>
    <row r="40923" s="1" customFormat="1" x14ac:dyDescent="0.25"/>
    <row r="40924" s="1" customFormat="1" x14ac:dyDescent="0.25"/>
    <row r="40925" s="1" customFormat="1" x14ac:dyDescent="0.25"/>
    <row r="40926" s="1" customFormat="1" x14ac:dyDescent="0.25"/>
    <row r="40927" s="1" customFormat="1" x14ac:dyDescent="0.25"/>
    <row r="40928" s="1" customFormat="1" x14ac:dyDescent="0.25"/>
    <row r="40929" s="1" customFormat="1" x14ac:dyDescent="0.25"/>
    <row r="40930" s="1" customFormat="1" x14ac:dyDescent="0.25"/>
    <row r="40931" s="1" customFormat="1" x14ac:dyDescent="0.25"/>
    <row r="40932" s="1" customFormat="1" x14ac:dyDescent="0.25"/>
    <row r="40933" s="1" customFormat="1" x14ac:dyDescent="0.25"/>
    <row r="40934" s="1" customFormat="1" x14ac:dyDescent="0.25"/>
    <row r="40935" s="1" customFormat="1" x14ac:dyDescent="0.25"/>
    <row r="40936" s="1" customFormat="1" x14ac:dyDescent="0.25"/>
    <row r="40937" s="1" customFormat="1" x14ac:dyDescent="0.25"/>
    <row r="40938" s="1" customFormat="1" x14ac:dyDescent="0.25"/>
    <row r="40939" s="1" customFormat="1" x14ac:dyDescent="0.25"/>
    <row r="40940" s="1" customFormat="1" x14ac:dyDescent="0.25"/>
    <row r="40941" s="1" customFormat="1" x14ac:dyDescent="0.25"/>
    <row r="40942" s="1" customFormat="1" x14ac:dyDescent="0.25"/>
    <row r="40943" s="1" customFormat="1" x14ac:dyDescent="0.25"/>
    <row r="40944" s="1" customFormat="1" x14ac:dyDescent="0.25"/>
    <row r="40945" s="1" customFormat="1" x14ac:dyDescent="0.25"/>
    <row r="40946" s="1" customFormat="1" x14ac:dyDescent="0.25"/>
    <row r="40947" s="1" customFormat="1" x14ac:dyDescent="0.25"/>
    <row r="40948" s="1" customFormat="1" x14ac:dyDescent="0.25"/>
    <row r="40949" s="1" customFormat="1" x14ac:dyDescent="0.25"/>
    <row r="40950" s="1" customFormat="1" x14ac:dyDescent="0.25"/>
    <row r="40951" s="1" customFormat="1" x14ac:dyDescent="0.25"/>
    <row r="40952" s="1" customFormat="1" x14ac:dyDescent="0.25"/>
    <row r="40953" s="1" customFormat="1" x14ac:dyDescent="0.25"/>
    <row r="40954" s="1" customFormat="1" x14ac:dyDescent="0.25"/>
    <row r="40955" s="1" customFormat="1" x14ac:dyDescent="0.25"/>
    <row r="40956" s="1" customFormat="1" x14ac:dyDescent="0.25"/>
    <row r="40957" s="1" customFormat="1" x14ac:dyDescent="0.25"/>
    <row r="40958" s="1" customFormat="1" x14ac:dyDescent="0.25"/>
    <row r="40959" s="1" customFormat="1" x14ac:dyDescent="0.25"/>
    <row r="40960" s="1" customFormat="1" x14ac:dyDescent="0.25"/>
    <row r="40961" s="1" customFormat="1" x14ac:dyDescent="0.25"/>
    <row r="40962" s="1" customFormat="1" x14ac:dyDescent="0.25"/>
    <row r="40963" s="1" customFormat="1" x14ac:dyDescent="0.25"/>
    <row r="40964" s="1" customFormat="1" x14ac:dyDescent="0.25"/>
    <row r="40965" s="1" customFormat="1" x14ac:dyDescent="0.25"/>
    <row r="40966" s="1" customFormat="1" x14ac:dyDescent="0.25"/>
    <row r="40967" s="1" customFormat="1" x14ac:dyDescent="0.25"/>
    <row r="40968" s="1" customFormat="1" x14ac:dyDescent="0.25"/>
    <row r="40969" s="1" customFormat="1" x14ac:dyDescent="0.25"/>
    <row r="40970" s="1" customFormat="1" x14ac:dyDescent="0.25"/>
    <row r="40971" s="1" customFormat="1" x14ac:dyDescent="0.25"/>
    <row r="40972" s="1" customFormat="1" x14ac:dyDescent="0.25"/>
    <row r="40973" s="1" customFormat="1" x14ac:dyDescent="0.25"/>
    <row r="40974" s="1" customFormat="1" x14ac:dyDescent="0.25"/>
    <row r="40975" s="1" customFormat="1" x14ac:dyDescent="0.25"/>
    <row r="40976" s="1" customFormat="1" x14ac:dyDescent="0.25"/>
    <row r="40977" s="1" customFormat="1" x14ac:dyDescent="0.25"/>
    <row r="40978" s="1" customFormat="1" x14ac:dyDescent="0.25"/>
    <row r="40979" s="1" customFormat="1" x14ac:dyDescent="0.25"/>
    <row r="40980" s="1" customFormat="1" x14ac:dyDescent="0.25"/>
    <row r="40981" s="1" customFormat="1" x14ac:dyDescent="0.25"/>
    <row r="40982" s="1" customFormat="1" x14ac:dyDescent="0.25"/>
    <row r="40983" s="1" customFormat="1" x14ac:dyDescent="0.25"/>
    <row r="40984" s="1" customFormat="1" x14ac:dyDescent="0.25"/>
    <row r="40985" s="1" customFormat="1" x14ac:dyDescent="0.25"/>
    <row r="40986" s="1" customFormat="1" x14ac:dyDescent="0.25"/>
    <row r="40987" s="1" customFormat="1" x14ac:dyDescent="0.25"/>
    <row r="40988" s="1" customFormat="1" x14ac:dyDescent="0.25"/>
    <row r="40989" s="1" customFormat="1" x14ac:dyDescent="0.25"/>
    <row r="40990" s="1" customFormat="1" x14ac:dyDescent="0.25"/>
    <row r="40991" s="1" customFormat="1" x14ac:dyDescent="0.25"/>
    <row r="40992" s="1" customFormat="1" x14ac:dyDescent="0.25"/>
    <row r="40993" s="1" customFormat="1" x14ac:dyDescent="0.25"/>
    <row r="40994" s="1" customFormat="1" x14ac:dyDescent="0.25"/>
    <row r="40995" s="1" customFormat="1" x14ac:dyDescent="0.25"/>
    <row r="40996" s="1" customFormat="1" x14ac:dyDescent="0.25"/>
    <row r="40997" s="1" customFormat="1" x14ac:dyDescent="0.25"/>
    <row r="40998" s="1" customFormat="1" x14ac:dyDescent="0.25"/>
    <row r="40999" s="1" customFormat="1" x14ac:dyDescent="0.25"/>
    <row r="41000" s="1" customFormat="1" x14ac:dyDescent="0.25"/>
    <row r="41001" s="1" customFormat="1" x14ac:dyDescent="0.25"/>
    <row r="41002" s="1" customFormat="1" x14ac:dyDescent="0.25"/>
    <row r="41003" s="1" customFormat="1" x14ac:dyDescent="0.25"/>
    <row r="41004" s="1" customFormat="1" x14ac:dyDescent="0.25"/>
    <row r="41005" s="1" customFormat="1" x14ac:dyDescent="0.25"/>
    <row r="41006" s="1" customFormat="1" x14ac:dyDescent="0.25"/>
    <row r="41007" s="1" customFormat="1" x14ac:dyDescent="0.25"/>
    <row r="41008" s="1" customFormat="1" x14ac:dyDescent="0.25"/>
    <row r="41009" s="1" customFormat="1" x14ac:dyDescent="0.25"/>
    <row r="41010" s="1" customFormat="1" x14ac:dyDescent="0.25"/>
    <row r="41011" s="1" customFormat="1" x14ac:dyDescent="0.25"/>
    <row r="41012" s="1" customFormat="1" x14ac:dyDescent="0.25"/>
    <row r="41013" s="1" customFormat="1" x14ac:dyDescent="0.25"/>
    <row r="41014" s="1" customFormat="1" x14ac:dyDescent="0.25"/>
    <row r="41015" s="1" customFormat="1" x14ac:dyDescent="0.25"/>
    <row r="41016" s="1" customFormat="1" x14ac:dyDescent="0.25"/>
    <row r="41017" s="1" customFormat="1" x14ac:dyDescent="0.25"/>
    <row r="41018" s="1" customFormat="1" x14ac:dyDescent="0.25"/>
    <row r="41019" s="1" customFormat="1" x14ac:dyDescent="0.25"/>
    <row r="41020" s="1" customFormat="1" x14ac:dyDescent="0.25"/>
    <row r="41021" s="1" customFormat="1" x14ac:dyDescent="0.25"/>
    <row r="41022" s="1" customFormat="1" x14ac:dyDescent="0.25"/>
    <row r="41023" s="1" customFormat="1" x14ac:dyDescent="0.25"/>
    <row r="41024" s="1" customFormat="1" x14ac:dyDescent="0.25"/>
    <row r="41025" s="1" customFormat="1" x14ac:dyDescent="0.25"/>
    <row r="41026" s="1" customFormat="1" x14ac:dyDescent="0.25"/>
    <row r="41027" s="1" customFormat="1" x14ac:dyDescent="0.25"/>
    <row r="41028" s="1" customFormat="1" x14ac:dyDescent="0.25"/>
    <row r="41029" s="1" customFormat="1" x14ac:dyDescent="0.25"/>
    <row r="41030" s="1" customFormat="1" x14ac:dyDescent="0.25"/>
    <row r="41031" s="1" customFormat="1" x14ac:dyDescent="0.25"/>
    <row r="41032" s="1" customFormat="1" x14ac:dyDescent="0.25"/>
    <row r="41033" s="1" customFormat="1" x14ac:dyDescent="0.25"/>
    <row r="41034" s="1" customFormat="1" x14ac:dyDescent="0.25"/>
    <row r="41035" s="1" customFormat="1" x14ac:dyDescent="0.25"/>
    <row r="41036" s="1" customFormat="1" x14ac:dyDescent="0.25"/>
    <row r="41037" s="1" customFormat="1" x14ac:dyDescent="0.25"/>
    <row r="41038" s="1" customFormat="1" x14ac:dyDescent="0.25"/>
    <row r="41039" s="1" customFormat="1" x14ac:dyDescent="0.25"/>
    <row r="41040" s="1" customFormat="1" x14ac:dyDescent="0.25"/>
    <row r="41041" s="1" customFormat="1" x14ac:dyDescent="0.25"/>
    <row r="41042" s="1" customFormat="1" x14ac:dyDescent="0.25"/>
    <row r="41043" s="1" customFormat="1" x14ac:dyDescent="0.25"/>
    <row r="41044" s="1" customFormat="1" x14ac:dyDescent="0.25"/>
    <row r="41045" s="1" customFormat="1" x14ac:dyDescent="0.25"/>
    <row r="41046" s="1" customFormat="1" x14ac:dyDescent="0.25"/>
    <row r="41047" s="1" customFormat="1" x14ac:dyDescent="0.25"/>
    <row r="41048" s="1" customFormat="1" x14ac:dyDescent="0.25"/>
    <row r="41049" s="1" customFormat="1" x14ac:dyDescent="0.25"/>
    <row r="41050" s="1" customFormat="1" x14ac:dyDescent="0.25"/>
    <row r="41051" s="1" customFormat="1" x14ac:dyDescent="0.25"/>
    <row r="41052" s="1" customFormat="1" x14ac:dyDescent="0.25"/>
    <row r="41053" s="1" customFormat="1" x14ac:dyDescent="0.25"/>
    <row r="41054" s="1" customFormat="1" x14ac:dyDescent="0.25"/>
    <row r="41055" s="1" customFormat="1" x14ac:dyDescent="0.25"/>
    <row r="41056" s="1" customFormat="1" x14ac:dyDescent="0.25"/>
    <row r="41057" s="1" customFormat="1" x14ac:dyDescent="0.25"/>
    <row r="41058" s="1" customFormat="1" x14ac:dyDescent="0.25"/>
    <row r="41059" s="1" customFormat="1" x14ac:dyDescent="0.25"/>
    <row r="41060" s="1" customFormat="1" x14ac:dyDescent="0.25"/>
    <row r="41061" s="1" customFormat="1" x14ac:dyDescent="0.25"/>
    <row r="41062" s="1" customFormat="1" x14ac:dyDescent="0.25"/>
    <row r="41063" s="1" customFormat="1" x14ac:dyDescent="0.25"/>
    <row r="41064" s="1" customFormat="1" x14ac:dyDescent="0.25"/>
    <row r="41065" s="1" customFormat="1" x14ac:dyDescent="0.25"/>
    <row r="41066" s="1" customFormat="1" x14ac:dyDescent="0.25"/>
    <row r="41067" s="1" customFormat="1" x14ac:dyDescent="0.25"/>
    <row r="41068" s="1" customFormat="1" x14ac:dyDescent="0.25"/>
    <row r="41069" s="1" customFormat="1" x14ac:dyDescent="0.25"/>
    <row r="41070" s="1" customFormat="1" x14ac:dyDescent="0.25"/>
    <row r="41071" s="1" customFormat="1" x14ac:dyDescent="0.25"/>
    <row r="41072" s="1" customFormat="1" x14ac:dyDescent="0.25"/>
    <row r="41073" s="1" customFormat="1" x14ac:dyDescent="0.25"/>
    <row r="41074" s="1" customFormat="1" x14ac:dyDescent="0.25"/>
    <row r="41075" s="1" customFormat="1" x14ac:dyDescent="0.25"/>
    <row r="41076" s="1" customFormat="1" x14ac:dyDescent="0.25"/>
    <row r="41077" s="1" customFormat="1" x14ac:dyDescent="0.25"/>
    <row r="41078" s="1" customFormat="1" x14ac:dyDescent="0.25"/>
    <row r="41079" s="1" customFormat="1" x14ac:dyDescent="0.25"/>
    <row r="41080" s="1" customFormat="1" x14ac:dyDescent="0.25"/>
    <row r="41081" s="1" customFormat="1" x14ac:dyDescent="0.25"/>
    <row r="41082" s="1" customFormat="1" x14ac:dyDescent="0.25"/>
    <row r="41083" s="1" customFormat="1" x14ac:dyDescent="0.25"/>
    <row r="41084" s="1" customFormat="1" x14ac:dyDescent="0.25"/>
    <row r="41085" s="1" customFormat="1" x14ac:dyDescent="0.25"/>
    <row r="41086" s="1" customFormat="1" x14ac:dyDescent="0.25"/>
    <row r="41087" s="1" customFormat="1" x14ac:dyDescent="0.25"/>
    <row r="41088" s="1" customFormat="1" x14ac:dyDescent="0.25"/>
    <row r="41089" s="1" customFormat="1" x14ac:dyDescent="0.25"/>
    <row r="41090" s="1" customFormat="1" x14ac:dyDescent="0.25"/>
    <row r="41091" s="1" customFormat="1" x14ac:dyDescent="0.25"/>
    <row r="41092" s="1" customFormat="1" x14ac:dyDescent="0.25"/>
    <row r="41093" s="1" customFormat="1" x14ac:dyDescent="0.25"/>
    <row r="41094" s="1" customFormat="1" x14ac:dyDescent="0.25"/>
    <row r="41095" s="1" customFormat="1" x14ac:dyDescent="0.25"/>
    <row r="41096" s="1" customFormat="1" x14ac:dyDescent="0.25"/>
    <row r="41097" s="1" customFormat="1" x14ac:dyDescent="0.25"/>
    <row r="41098" s="1" customFormat="1" x14ac:dyDescent="0.25"/>
    <row r="41099" s="1" customFormat="1" x14ac:dyDescent="0.25"/>
    <row r="41100" s="1" customFormat="1" x14ac:dyDescent="0.25"/>
    <row r="41101" s="1" customFormat="1" x14ac:dyDescent="0.25"/>
    <row r="41102" s="1" customFormat="1" x14ac:dyDescent="0.25"/>
    <row r="41103" s="1" customFormat="1" x14ac:dyDescent="0.25"/>
    <row r="41104" s="1" customFormat="1" x14ac:dyDescent="0.25"/>
    <row r="41105" s="1" customFormat="1" x14ac:dyDescent="0.25"/>
    <row r="41106" s="1" customFormat="1" x14ac:dyDescent="0.25"/>
    <row r="41107" s="1" customFormat="1" x14ac:dyDescent="0.25"/>
    <row r="41108" s="1" customFormat="1" x14ac:dyDescent="0.25"/>
    <row r="41109" s="1" customFormat="1" x14ac:dyDescent="0.25"/>
    <row r="41110" s="1" customFormat="1" x14ac:dyDescent="0.25"/>
    <row r="41111" s="1" customFormat="1" x14ac:dyDescent="0.25"/>
    <row r="41112" s="1" customFormat="1" x14ac:dyDescent="0.25"/>
    <row r="41113" s="1" customFormat="1" x14ac:dyDescent="0.25"/>
    <row r="41114" s="1" customFormat="1" x14ac:dyDescent="0.25"/>
    <row r="41115" s="1" customFormat="1" x14ac:dyDescent="0.25"/>
    <row r="41116" s="1" customFormat="1" x14ac:dyDescent="0.25"/>
    <row r="41117" s="1" customFormat="1" x14ac:dyDescent="0.25"/>
    <row r="41118" s="1" customFormat="1" x14ac:dyDescent="0.25"/>
    <row r="41119" s="1" customFormat="1" x14ac:dyDescent="0.25"/>
    <row r="41120" s="1" customFormat="1" x14ac:dyDescent="0.25"/>
    <row r="41121" s="1" customFormat="1" x14ac:dyDescent="0.25"/>
    <row r="41122" s="1" customFormat="1" x14ac:dyDescent="0.25"/>
    <row r="41123" s="1" customFormat="1" x14ac:dyDescent="0.25"/>
    <row r="41124" s="1" customFormat="1" x14ac:dyDescent="0.25"/>
    <row r="41125" s="1" customFormat="1" x14ac:dyDescent="0.25"/>
    <row r="41126" s="1" customFormat="1" x14ac:dyDescent="0.25"/>
    <row r="41127" s="1" customFormat="1" x14ac:dyDescent="0.25"/>
    <row r="41128" s="1" customFormat="1" x14ac:dyDescent="0.25"/>
    <row r="41129" s="1" customFormat="1" x14ac:dyDescent="0.25"/>
    <row r="41130" s="1" customFormat="1" x14ac:dyDescent="0.25"/>
    <row r="41131" s="1" customFormat="1" x14ac:dyDescent="0.25"/>
    <row r="41132" s="1" customFormat="1" x14ac:dyDescent="0.25"/>
    <row r="41133" s="1" customFormat="1" x14ac:dyDescent="0.25"/>
    <row r="41134" s="1" customFormat="1" x14ac:dyDescent="0.25"/>
    <row r="41135" s="1" customFormat="1" x14ac:dyDescent="0.25"/>
    <row r="41136" s="1" customFormat="1" x14ac:dyDescent="0.25"/>
    <row r="41137" s="1" customFormat="1" x14ac:dyDescent="0.25"/>
    <row r="41138" s="1" customFormat="1" x14ac:dyDescent="0.25"/>
    <row r="41139" s="1" customFormat="1" x14ac:dyDescent="0.25"/>
    <row r="41140" s="1" customFormat="1" x14ac:dyDescent="0.25"/>
    <row r="41141" s="1" customFormat="1" x14ac:dyDescent="0.25"/>
    <row r="41142" s="1" customFormat="1" x14ac:dyDescent="0.25"/>
    <row r="41143" s="1" customFormat="1" x14ac:dyDescent="0.25"/>
    <row r="41144" s="1" customFormat="1" x14ac:dyDescent="0.25"/>
    <row r="41145" s="1" customFormat="1" x14ac:dyDescent="0.25"/>
    <row r="41146" s="1" customFormat="1" x14ac:dyDescent="0.25"/>
    <row r="41147" s="1" customFormat="1" x14ac:dyDescent="0.25"/>
    <row r="41148" s="1" customFormat="1" x14ac:dyDescent="0.25"/>
    <row r="41149" s="1" customFormat="1" x14ac:dyDescent="0.25"/>
    <row r="41150" s="1" customFormat="1" x14ac:dyDescent="0.25"/>
    <row r="41151" s="1" customFormat="1" x14ac:dyDescent="0.25"/>
    <row r="41152" s="1" customFormat="1" x14ac:dyDescent="0.25"/>
    <row r="41153" s="1" customFormat="1" x14ac:dyDescent="0.25"/>
    <row r="41154" s="1" customFormat="1" x14ac:dyDescent="0.25"/>
    <row r="41155" s="1" customFormat="1" x14ac:dyDescent="0.25"/>
    <row r="41156" s="1" customFormat="1" x14ac:dyDescent="0.25"/>
    <row r="41157" s="1" customFormat="1" x14ac:dyDescent="0.25"/>
    <row r="41158" s="1" customFormat="1" x14ac:dyDescent="0.25"/>
    <row r="41159" s="1" customFormat="1" x14ac:dyDescent="0.25"/>
    <row r="41160" s="1" customFormat="1" x14ac:dyDescent="0.25"/>
    <row r="41161" s="1" customFormat="1" x14ac:dyDescent="0.25"/>
    <row r="41162" s="1" customFormat="1" x14ac:dyDescent="0.25"/>
    <row r="41163" s="1" customFormat="1" x14ac:dyDescent="0.25"/>
    <row r="41164" s="1" customFormat="1" x14ac:dyDescent="0.25"/>
    <row r="41165" s="1" customFormat="1" x14ac:dyDescent="0.25"/>
    <row r="41166" s="1" customFormat="1" x14ac:dyDescent="0.25"/>
    <row r="41167" s="1" customFormat="1" x14ac:dyDescent="0.25"/>
    <row r="41168" s="1" customFormat="1" x14ac:dyDescent="0.25"/>
    <row r="41169" s="1" customFormat="1" x14ac:dyDescent="0.25"/>
    <row r="41170" s="1" customFormat="1" x14ac:dyDescent="0.25"/>
    <row r="41171" s="1" customFormat="1" x14ac:dyDescent="0.25"/>
    <row r="41172" s="1" customFormat="1" x14ac:dyDescent="0.25"/>
    <row r="41173" s="1" customFormat="1" x14ac:dyDescent="0.25"/>
    <row r="41174" s="1" customFormat="1" x14ac:dyDescent="0.25"/>
    <row r="41175" s="1" customFormat="1" x14ac:dyDescent="0.25"/>
    <row r="41176" s="1" customFormat="1" x14ac:dyDescent="0.25"/>
    <row r="41177" s="1" customFormat="1" x14ac:dyDescent="0.25"/>
    <row r="41178" s="1" customFormat="1" x14ac:dyDescent="0.25"/>
    <row r="41179" s="1" customFormat="1" x14ac:dyDescent="0.25"/>
    <row r="41180" s="1" customFormat="1" x14ac:dyDescent="0.25"/>
    <row r="41181" s="1" customFormat="1" x14ac:dyDescent="0.25"/>
    <row r="41182" s="1" customFormat="1" x14ac:dyDescent="0.25"/>
    <row r="41183" s="1" customFormat="1" x14ac:dyDescent="0.25"/>
    <row r="41184" s="1" customFormat="1" x14ac:dyDescent="0.25"/>
    <row r="41185" s="1" customFormat="1" x14ac:dyDescent="0.25"/>
    <row r="41186" s="1" customFormat="1" x14ac:dyDescent="0.25"/>
    <row r="41187" s="1" customFormat="1" x14ac:dyDescent="0.25"/>
    <row r="41188" s="1" customFormat="1" x14ac:dyDescent="0.25"/>
    <row r="41189" s="1" customFormat="1" x14ac:dyDescent="0.25"/>
    <row r="41190" s="1" customFormat="1" x14ac:dyDescent="0.25"/>
    <row r="41191" s="1" customFormat="1" x14ac:dyDescent="0.25"/>
    <row r="41192" s="1" customFormat="1" x14ac:dyDescent="0.25"/>
    <row r="41193" s="1" customFormat="1" x14ac:dyDescent="0.25"/>
    <row r="41194" s="1" customFormat="1" x14ac:dyDescent="0.25"/>
    <row r="41195" s="1" customFormat="1" x14ac:dyDescent="0.25"/>
    <row r="41196" s="1" customFormat="1" x14ac:dyDescent="0.25"/>
    <row r="41197" s="1" customFormat="1" x14ac:dyDescent="0.25"/>
    <row r="41198" s="1" customFormat="1" x14ac:dyDescent="0.25"/>
    <row r="41199" s="1" customFormat="1" x14ac:dyDescent="0.25"/>
    <row r="41200" s="1" customFormat="1" x14ac:dyDescent="0.25"/>
    <row r="41201" s="1" customFormat="1" x14ac:dyDescent="0.25"/>
    <row r="41202" s="1" customFormat="1" x14ac:dyDescent="0.25"/>
    <row r="41203" s="1" customFormat="1" x14ac:dyDescent="0.25"/>
    <row r="41204" s="1" customFormat="1" x14ac:dyDescent="0.25"/>
    <row r="41205" s="1" customFormat="1" x14ac:dyDescent="0.25"/>
    <row r="41206" s="1" customFormat="1" x14ac:dyDescent="0.25"/>
    <row r="41207" s="1" customFormat="1" x14ac:dyDescent="0.25"/>
    <row r="41208" s="1" customFormat="1" x14ac:dyDescent="0.25"/>
    <row r="41209" s="1" customFormat="1" x14ac:dyDescent="0.25"/>
    <row r="41210" s="1" customFormat="1" x14ac:dyDescent="0.25"/>
    <row r="41211" s="1" customFormat="1" x14ac:dyDescent="0.25"/>
    <row r="41212" s="1" customFormat="1" x14ac:dyDescent="0.25"/>
    <row r="41213" s="1" customFormat="1" x14ac:dyDescent="0.25"/>
    <row r="41214" s="1" customFormat="1" x14ac:dyDescent="0.25"/>
    <row r="41215" s="1" customFormat="1" x14ac:dyDescent="0.25"/>
    <row r="41216" s="1" customFormat="1" x14ac:dyDescent="0.25"/>
    <row r="41217" s="1" customFormat="1" x14ac:dyDescent="0.25"/>
    <row r="41218" s="1" customFormat="1" x14ac:dyDescent="0.25"/>
    <row r="41219" s="1" customFormat="1" x14ac:dyDescent="0.25"/>
    <row r="41220" s="1" customFormat="1" x14ac:dyDescent="0.25"/>
    <row r="41221" s="1" customFormat="1" x14ac:dyDescent="0.25"/>
    <row r="41222" s="1" customFormat="1" x14ac:dyDescent="0.25"/>
    <row r="41223" s="1" customFormat="1" x14ac:dyDescent="0.25"/>
    <row r="41224" s="1" customFormat="1" x14ac:dyDescent="0.25"/>
    <row r="41225" s="1" customFormat="1" x14ac:dyDescent="0.25"/>
    <row r="41226" s="1" customFormat="1" x14ac:dyDescent="0.25"/>
    <row r="41227" s="1" customFormat="1" x14ac:dyDescent="0.25"/>
    <row r="41228" s="1" customFormat="1" x14ac:dyDescent="0.25"/>
    <row r="41229" s="1" customFormat="1" x14ac:dyDescent="0.25"/>
    <row r="41230" s="1" customFormat="1" x14ac:dyDescent="0.25"/>
    <row r="41231" s="1" customFormat="1" x14ac:dyDescent="0.25"/>
    <row r="41232" s="1" customFormat="1" x14ac:dyDescent="0.25"/>
    <row r="41233" s="1" customFormat="1" x14ac:dyDescent="0.25"/>
    <row r="41234" s="1" customFormat="1" x14ac:dyDescent="0.25"/>
    <row r="41235" s="1" customFormat="1" x14ac:dyDescent="0.25"/>
    <row r="41236" s="1" customFormat="1" x14ac:dyDescent="0.25"/>
    <row r="41237" s="1" customFormat="1" x14ac:dyDescent="0.25"/>
    <row r="41238" s="1" customFormat="1" x14ac:dyDescent="0.25"/>
    <row r="41239" s="1" customFormat="1" x14ac:dyDescent="0.25"/>
    <row r="41240" s="1" customFormat="1" x14ac:dyDescent="0.25"/>
    <row r="41241" s="1" customFormat="1" x14ac:dyDescent="0.25"/>
    <row r="41242" s="1" customFormat="1" x14ac:dyDescent="0.25"/>
    <row r="41243" s="1" customFormat="1" x14ac:dyDescent="0.25"/>
    <row r="41244" s="1" customFormat="1" x14ac:dyDescent="0.25"/>
    <row r="41245" s="1" customFormat="1" x14ac:dyDescent="0.25"/>
    <row r="41246" s="1" customFormat="1" x14ac:dyDescent="0.25"/>
    <row r="41247" s="1" customFormat="1" x14ac:dyDescent="0.25"/>
    <row r="41248" s="1" customFormat="1" x14ac:dyDescent="0.25"/>
    <row r="41249" s="1" customFormat="1" x14ac:dyDescent="0.25"/>
    <row r="41250" s="1" customFormat="1" x14ac:dyDescent="0.25"/>
    <row r="41251" s="1" customFormat="1" x14ac:dyDescent="0.25"/>
    <row r="41252" s="1" customFormat="1" x14ac:dyDescent="0.25"/>
    <row r="41253" s="1" customFormat="1" x14ac:dyDescent="0.25"/>
    <row r="41254" s="1" customFormat="1" x14ac:dyDescent="0.25"/>
    <row r="41255" s="1" customFormat="1" x14ac:dyDescent="0.25"/>
    <row r="41256" s="1" customFormat="1" x14ac:dyDescent="0.25"/>
    <row r="41257" s="1" customFormat="1" x14ac:dyDescent="0.25"/>
    <row r="41258" s="1" customFormat="1" x14ac:dyDescent="0.25"/>
    <row r="41259" s="1" customFormat="1" x14ac:dyDescent="0.25"/>
    <row r="41260" s="1" customFormat="1" x14ac:dyDescent="0.25"/>
    <row r="41261" s="1" customFormat="1" x14ac:dyDescent="0.25"/>
    <row r="41262" s="1" customFormat="1" x14ac:dyDescent="0.25"/>
    <row r="41263" s="1" customFormat="1" x14ac:dyDescent="0.25"/>
    <row r="41264" s="1" customFormat="1" x14ac:dyDescent="0.25"/>
    <row r="41265" s="1" customFormat="1" x14ac:dyDescent="0.25"/>
    <row r="41266" s="1" customFormat="1" x14ac:dyDescent="0.25"/>
    <row r="41267" s="1" customFormat="1" x14ac:dyDescent="0.25"/>
    <row r="41268" s="1" customFormat="1" x14ac:dyDescent="0.25"/>
    <row r="41269" s="1" customFormat="1" x14ac:dyDescent="0.25"/>
    <row r="41270" s="1" customFormat="1" x14ac:dyDescent="0.25"/>
    <row r="41271" s="1" customFormat="1" x14ac:dyDescent="0.25"/>
    <row r="41272" s="1" customFormat="1" x14ac:dyDescent="0.25"/>
    <row r="41273" s="1" customFormat="1" x14ac:dyDescent="0.25"/>
    <row r="41274" s="1" customFormat="1" x14ac:dyDescent="0.25"/>
    <row r="41275" s="1" customFormat="1" x14ac:dyDescent="0.25"/>
    <row r="41276" s="1" customFormat="1" x14ac:dyDescent="0.25"/>
    <row r="41277" s="1" customFormat="1" x14ac:dyDescent="0.25"/>
    <row r="41278" s="1" customFormat="1" x14ac:dyDescent="0.25"/>
    <row r="41279" s="1" customFormat="1" x14ac:dyDescent="0.25"/>
    <row r="41280" s="1" customFormat="1" x14ac:dyDescent="0.25"/>
    <row r="41281" s="1" customFormat="1" x14ac:dyDescent="0.25"/>
    <row r="41282" s="1" customFormat="1" x14ac:dyDescent="0.25"/>
    <row r="41283" s="1" customFormat="1" x14ac:dyDescent="0.25"/>
    <row r="41284" s="1" customFormat="1" x14ac:dyDescent="0.25"/>
    <row r="41285" s="1" customFormat="1" x14ac:dyDescent="0.25"/>
    <row r="41286" s="1" customFormat="1" x14ac:dyDescent="0.25"/>
    <row r="41287" s="1" customFormat="1" x14ac:dyDescent="0.25"/>
    <row r="41288" s="1" customFormat="1" x14ac:dyDescent="0.25"/>
    <row r="41289" s="1" customFormat="1" x14ac:dyDescent="0.25"/>
    <row r="41290" s="1" customFormat="1" x14ac:dyDescent="0.25"/>
    <row r="41291" s="1" customFormat="1" x14ac:dyDescent="0.25"/>
    <row r="41292" s="1" customFormat="1" x14ac:dyDescent="0.25"/>
    <row r="41293" s="1" customFormat="1" x14ac:dyDescent="0.25"/>
    <row r="41294" s="1" customFormat="1" x14ac:dyDescent="0.25"/>
    <row r="41295" s="1" customFormat="1" x14ac:dyDescent="0.25"/>
    <row r="41296" s="1" customFormat="1" x14ac:dyDescent="0.25"/>
    <row r="41297" s="1" customFormat="1" x14ac:dyDescent="0.25"/>
    <row r="41298" s="1" customFormat="1" x14ac:dyDescent="0.25"/>
    <row r="41299" s="1" customFormat="1" x14ac:dyDescent="0.25"/>
    <row r="41300" s="1" customFormat="1" x14ac:dyDescent="0.25"/>
    <row r="41301" s="1" customFormat="1" x14ac:dyDescent="0.25"/>
    <row r="41302" s="1" customFormat="1" x14ac:dyDescent="0.25"/>
    <row r="41303" s="1" customFormat="1" x14ac:dyDescent="0.25"/>
    <row r="41304" s="1" customFormat="1" x14ac:dyDescent="0.25"/>
    <row r="41305" s="1" customFormat="1" x14ac:dyDescent="0.25"/>
    <row r="41306" s="1" customFormat="1" x14ac:dyDescent="0.25"/>
    <row r="41307" s="1" customFormat="1" x14ac:dyDescent="0.25"/>
    <row r="41308" s="1" customFormat="1" x14ac:dyDescent="0.25"/>
    <row r="41309" s="1" customFormat="1" x14ac:dyDescent="0.25"/>
    <row r="41310" s="1" customFormat="1" x14ac:dyDescent="0.25"/>
    <row r="41311" s="1" customFormat="1" x14ac:dyDescent="0.25"/>
    <row r="41312" s="1" customFormat="1" x14ac:dyDescent="0.25"/>
    <row r="41313" s="1" customFormat="1" x14ac:dyDescent="0.25"/>
    <row r="41314" s="1" customFormat="1" x14ac:dyDescent="0.25"/>
    <row r="41315" s="1" customFormat="1" x14ac:dyDescent="0.25"/>
    <row r="41316" s="1" customFormat="1" x14ac:dyDescent="0.25"/>
    <row r="41317" s="1" customFormat="1" x14ac:dyDescent="0.25"/>
    <row r="41318" s="1" customFormat="1" x14ac:dyDescent="0.25"/>
    <row r="41319" s="1" customFormat="1" x14ac:dyDescent="0.25"/>
    <row r="41320" s="1" customFormat="1" x14ac:dyDescent="0.25"/>
    <row r="41321" s="1" customFormat="1" x14ac:dyDescent="0.25"/>
    <row r="41322" s="1" customFormat="1" x14ac:dyDescent="0.25"/>
    <row r="41323" s="1" customFormat="1" x14ac:dyDescent="0.25"/>
    <row r="41324" s="1" customFormat="1" x14ac:dyDescent="0.25"/>
    <row r="41325" s="1" customFormat="1" x14ac:dyDescent="0.25"/>
    <row r="41326" s="1" customFormat="1" x14ac:dyDescent="0.25"/>
    <row r="41327" s="1" customFormat="1" x14ac:dyDescent="0.25"/>
    <row r="41328" s="1" customFormat="1" x14ac:dyDescent="0.25"/>
    <row r="41329" s="1" customFormat="1" x14ac:dyDescent="0.25"/>
    <row r="41330" s="1" customFormat="1" x14ac:dyDescent="0.25"/>
    <row r="41331" s="1" customFormat="1" x14ac:dyDescent="0.25"/>
    <row r="41332" s="1" customFormat="1" x14ac:dyDescent="0.25"/>
    <row r="41333" s="1" customFormat="1" x14ac:dyDescent="0.25"/>
    <row r="41334" s="1" customFormat="1" x14ac:dyDescent="0.25"/>
    <row r="41335" s="1" customFormat="1" x14ac:dyDescent="0.25"/>
    <row r="41336" s="1" customFormat="1" x14ac:dyDescent="0.25"/>
    <row r="41337" s="1" customFormat="1" x14ac:dyDescent="0.25"/>
    <row r="41338" s="1" customFormat="1" x14ac:dyDescent="0.25"/>
    <row r="41339" s="1" customFormat="1" x14ac:dyDescent="0.25"/>
    <row r="41340" s="1" customFormat="1" x14ac:dyDescent="0.25"/>
    <row r="41341" s="1" customFormat="1" x14ac:dyDescent="0.25"/>
    <row r="41342" s="1" customFormat="1" x14ac:dyDescent="0.25"/>
    <row r="41343" s="1" customFormat="1" x14ac:dyDescent="0.25"/>
    <row r="41344" s="1" customFormat="1" x14ac:dyDescent="0.25"/>
    <row r="41345" s="1" customFormat="1" x14ac:dyDescent="0.25"/>
    <row r="41346" s="1" customFormat="1" x14ac:dyDescent="0.25"/>
    <row r="41347" s="1" customFormat="1" x14ac:dyDescent="0.25"/>
    <row r="41348" s="1" customFormat="1" x14ac:dyDescent="0.25"/>
    <row r="41349" s="1" customFormat="1" x14ac:dyDescent="0.25"/>
    <row r="41350" s="1" customFormat="1" x14ac:dyDescent="0.25"/>
    <row r="41351" s="1" customFormat="1" x14ac:dyDescent="0.25"/>
    <row r="41352" s="1" customFormat="1" x14ac:dyDescent="0.25"/>
    <row r="41353" s="1" customFormat="1" x14ac:dyDescent="0.25"/>
    <row r="41354" s="1" customFormat="1" x14ac:dyDescent="0.25"/>
    <row r="41355" s="1" customFormat="1" x14ac:dyDescent="0.25"/>
    <row r="41356" s="1" customFormat="1" x14ac:dyDescent="0.25"/>
    <row r="41357" s="1" customFormat="1" x14ac:dyDescent="0.25"/>
    <row r="41358" s="1" customFormat="1" x14ac:dyDescent="0.25"/>
    <row r="41359" s="1" customFormat="1" x14ac:dyDescent="0.25"/>
    <row r="41360" s="1" customFormat="1" x14ac:dyDescent="0.25"/>
    <row r="41361" s="1" customFormat="1" x14ac:dyDescent="0.25"/>
    <row r="41362" s="1" customFormat="1" x14ac:dyDescent="0.25"/>
    <row r="41363" s="1" customFormat="1" x14ac:dyDescent="0.25"/>
    <row r="41364" s="1" customFormat="1" x14ac:dyDescent="0.25"/>
    <row r="41365" s="1" customFormat="1" x14ac:dyDescent="0.25"/>
    <row r="41366" s="1" customFormat="1" x14ac:dyDescent="0.25"/>
    <row r="41367" s="1" customFormat="1" x14ac:dyDescent="0.25"/>
    <row r="41368" s="1" customFormat="1" x14ac:dyDescent="0.25"/>
    <row r="41369" s="1" customFormat="1" x14ac:dyDescent="0.25"/>
    <row r="41370" s="1" customFormat="1" x14ac:dyDescent="0.25"/>
    <row r="41371" s="1" customFormat="1" x14ac:dyDescent="0.25"/>
    <row r="41372" s="1" customFormat="1" x14ac:dyDescent="0.25"/>
    <row r="41373" s="1" customFormat="1" x14ac:dyDescent="0.25"/>
    <row r="41374" s="1" customFormat="1" x14ac:dyDescent="0.25"/>
    <row r="41375" s="1" customFormat="1" x14ac:dyDescent="0.25"/>
    <row r="41376" s="1" customFormat="1" x14ac:dyDescent="0.25"/>
    <row r="41377" s="1" customFormat="1" x14ac:dyDescent="0.25"/>
    <row r="41378" s="1" customFormat="1" x14ac:dyDescent="0.25"/>
    <row r="41379" s="1" customFormat="1" x14ac:dyDescent="0.25"/>
    <row r="41380" s="1" customFormat="1" x14ac:dyDescent="0.25"/>
    <row r="41381" s="1" customFormat="1" x14ac:dyDescent="0.25"/>
    <row r="41382" s="1" customFormat="1" x14ac:dyDescent="0.25"/>
    <row r="41383" s="1" customFormat="1" x14ac:dyDescent="0.25"/>
    <row r="41384" s="1" customFormat="1" x14ac:dyDescent="0.25"/>
    <row r="41385" s="1" customFormat="1" x14ac:dyDescent="0.25"/>
    <row r="41386" s="1" customFormat="1" x14ac:dyDescent="0.25"/>
    <row r="41387" s="1" customFormat="1" x14ac:dyDescent="0.25"/>
    <row r="41388" s="1" customFormat="1" x14ac:dyDescent="0.25"/>
    <row r="41389" s="1" customFormat="1" x14ac:dyDescent="0.25"/>
    <row r="41390" s="1" customFormat="1" x14ac:dyDescent="0.25"/>
    <row r="41391" s="1" customFormat="1" x14ac:dyDescent="0.25"/>
    <row r="41392" s="1" customFormat="1" x14ac:dyDescent="0.25"/>
    <row r="41393" s="1" customFormat="1" x14ac:dyDescent="0.25"/>
    <row r="41394" s="1" customFormat="1" x14ac:dyDescent="0.25"/>
    <row r="41395" s="1" customFormat="1" x14ac:dyDescent="0.25"/>
    <row r="41396" s="1" customFormat="1" x14ac:dyDescent="0.25"/>
    <row r="41397" s="1" customFormat="1" x14ac:dyDescent="0.25"/>
    <row r="41398" s="1" customFormat="1" x14ac:dyDescent="0.25"/>
    <row r="41399" s="1" customFormat="1" x14ac:dyDescent="0.25"/>
    <row r="41400" s="1" customFormat="1" x14ac:dyDescent="0.25"/>
    <row r="41401" s="1" customFormat="1" x14ac:dyDescent="0.25"/>
    <row r="41402" s="1" customFormat="1" x14ac:dyDescent="0.25"/>
    <row r="41403" s="1" customFormat="1" x14ac:dyDescent="0.25"/>
    <row r="41404" s="1" customFormat="1" x14ac:dyDescent="0.25"/>
    <row r="41405" s="1" customFormat="1" x14ac:dyDescent="0.25"/>
    <row r="41406" s="1" customFormat="1" x14ac:dyDescent="0.25"/>
    <row r="41407" s="1" customFormat="1" x14ac:dyDescent="0.25"/>
    <row r="41408" s="1" customFormat="1" x14ac:dyDescent="0.25"/>
    <row r="41409" s="1" customFormat="1" x14ac:dyDescent="0.25"/>
    <row r="41410" s="1" customFormat="1" x14ac:dyDescent="0.25"/>
    <row r="41411" s="1" customFormat="1" x14ac:dyDescent="0.25"/>
    <row r="41412" s="1" customFormat="1" x14ac:dyDescent="0.25"/>
    <row r="41413" s="1" customFormat="1" x14ac:dyDescent="0.25"/>
    <row r="41414" s="1" customFormat="1" x14ac:dyDescent="0.25"/>
    <row r="41415" s="1" customFormat="1" x14ac:dyDescent="0.25"/>
    <row r="41416" s="1" customFormat="1" x14ac:dyDescent="0.25"/>
    <row r="41417" s="1" customFormat="1" x14ac:dyDescent="0.25"/>
    <row r="41418" s="1" customFormat="1" x14ac:dyDescent="0.25"/>
    <row r="41419" s="1" customFormat="1" x14ac:dyDescent="0.25"/>
    <row r="41420" s="1" customFormat="1" x14ac:dyDescent="0.25"/>
    <row r="41421" s="1" customFormat="1" x14ac:dyDescent="0.25"/>
    <row r="41422" s="1" customFormat="1" x14ac:dyDescent="0.25"/>
    <row r="41423" s="1" customFormat="1" x14ac:dyDescent="0.25"/>
    <row r="41424" s="1" customFormat="1" x14ac:dyDescent="0.25"/>
    <row r="41425" s="1" customFormat="1" x14ac:dyDescent="0.25"/>
    <row r="41426" s="1" customFormat="1" x14ac:dyDescent="0.25"/>
    <row r="41427" s="1" customFormat="1" x14ac:dyDescent="0.25"/>
    <row r="41428" s="1" customFormat="1" x14ac:dyDescent="0.25"/>
    <row r="41429" s="1" customFormat="1" x14ac:dyDescent="0.25"/>
    <row r="41430" s="1" customFormat="1" x14ac:dyDescent="0.25"/>
    <row r="41431" s="1" customFormat="1" x14ac:dyDescent="0.25"/>
    <row r="41432" s="1" customFormat="1" x14ac:dyDescent="0.25"/>
    <row r="41433" s="1" customFormat="1" x14ac:dyDescent="0.25"/>
    <row r="41434" s="1" customFormat="1" x14ac:dyDescent="0.25"/>
    <row r="41435" s="1" customFormat="1" x14ac:dyDescent="0.25"/>
    <row r="41436" s="1" customFormat="1" x14ac:dyDescent="0.25"/>
    <row r="41437" s="1" customFormat="1" x14ac:dyDescent="0.25"/>
    <row r="41438" s="1" customFormat="1" x14ac:dyDescent="0.25"/>
    <row r="41439" s="1" customFormat="1" x14ac:dyDescent="0.25"/>
    <row r="41440" s="1" customFormat="1" x14ac:dyDescent="0.25"/>
    <row r="41441" s="1" customFormat="1" x14ac:dyDescent="0.25"/>
    <row r="41442" s="1" customFormat="1" x14ac:dyDescent="0.25"/>
    <row r="41443" s="1" customFormat="1" x14ac:dyDescent="0.25"/>
    <row r="41444" s="1" customFormat="1" x14ac:dyDescent="0.25"/>
    <row r="41445" s="1" customFormat="1" x14ac:dyDescent="0.25"/>
    <row r="41446" s="1" customFormat="1" x14ac:dyDescent="0.25"/>
    <row r="41447" s="1" customFormat="1" x14ac:dyDescent="0.25"/>
    <row r="41448" s="1" customFormat="1" x14ac:dyDescent="0.25"/>
    <row r="41449" s="1" customFormat="1" x14ac:dyDescent="0.25"/>
    <row r="41450" s="1" customFormat="1" x14ac:dyDescent="0.25"/>
    <row r="41451" s="1" customFormat="1" x14ac:dyDescent="0.25"/>
    <row r="41452" s="1" customFormat="1" x14ac:dyDescent="0.25"/>
    <row r="41453" s="1" customFormat="1" x14ac:dyDescent="0.25"/>
    <row r="41454" s="1" customFormat="1" x14ac:dyDescent="0.25"/>
    <row r="41455" s="1" customFormat="1" x14ac:dyDescent="0.25"/>
    <row r="41456" s="1" customFormat="1" x14ac:dyDescent="0.25"/>
    <row r="41457" s="1" customFormat="1" x14ac:dyDescent="0.25"/>
    <row r="41458" s="1" customFormat="1" x14ac:dyDescent="0.25"/>
    <row r="41459" s="1" customFormat="1" x14ac:dyDescent="0.25"/>
    <row r="41460" s="1" customFormat="1" x14ac:dyDescent="0.25"/>
    <row r="41461" s="1" customFormat="1" x14ac:dyDescent="0.25"/>
    <row r="41462" s="1" customFormat="1" x14ac:dyDescent="0.25"/>
    <row r="41463" s="1" customFormat="1" x14ac:dyDescent="0.25"/>
    <row r="41464" s="1" customFormat="1" x14ac:dyDescent="0.25"/>
    <row r="41465" s="1" customFormat="1" x14ac:dyDescent="0.25"/>
    <row r="41466" s="1" customFormat="1" x14ac:dyDescent="0.25"/>
    <row r="41467" s="1" customFormat="1" x14ac:dyDescent="0.25"/>
    <row r="41468" s="1" customFormat="1" x14ac:dyDescent="0.25"/>
    <row r="41469" s="1" customFormat="1" x14ac:dyDescent="0.25"/>
    <row r="41470" s="1" customFormat="1" x14ac:dyDescent="0.25"/>
    <row r="41471" s="1" customFormat="1" x14ac:dyDescent="0.25"/>
    <row r="41472" s="1" customFormat="1" x14ac:dyDescent="0.25"/>
    <row r="41473" s="1" customFormat="1" x14ac:dyDescent="0.25"/>
    <row r="41474" s="1" customFormat="1" x14ac:dyDescent="0.25"/>
    <row r="41475" s="1" customFormat="1" x14ac:dyDescent="0.25"/>
    <row r="41476" s="1" customFormat="1" x14ac:dyDescent="0.25"/>
    <row r="41477" s="1" customFormat="1" x14ac:dyDescent="0.25"/>
    <row r="41478" s="1" customFormat="1" x14ac:dyDescent="0.25"/>
    <row r="41479" s="1" customFormat="1" x14ac:dyDescent="0.25"/>
    <row r="41480" s="1" customFormat="1" x14ac:dyDescent="0.25"/>
    <row r="41481" s="1" customFormat="1" x14ac:dyDescent="0.25"/>
    <row r="41482" s="1" customFormat="1" x14ac:dyDescent="0.25"/>
    <row r="41483" s="1" customFormat="1" x14ac:dyDescent="0.25"/>
    <row r="41484" s="1" customFormat="1" x14ac:dyDescent="0.25"/>
    <row r="41485" s="1" customFormat="1" x14ac:dyDescent="0.25"/>
    <row r="41486" s="1" customFormat="1" x14ac:dyDescent="0.25"/>
    <row r="41487" s="1" customFormat="1" x14ac:dyDescent="0.25"/>
    <row r="41488" s="1" customFormat="1" x14ac:dyDescent="0.25"/>
    <row r="41489" s="1" customFormat="1" x14ac:dyDescent="0.25"/>
    <row r="41490" s="1" customFormat="1" x14ac:dyDescent="0.25"/>
    <row r="41491" s="1" customFormat="1" x14ac:dyDescent="0.25"/>
    <row r="41492" s="1" customFormat="1" x14ac:dyDescent="0.25"/>
    <row r="41493" s="1" customFormat="1" x14ac:dyDescent="0.25"/>
    <row r="41494" s="1" customFormat="1" x14ac:dyDescent="0.25"/>
    <row r="41495" s="1" customFormat="1" x14ac:dyDescent="0.25"/>
    <row r="41496" s="1" customFormat="1" x14ac:dyDescent="0.25"/>
    <row r="41497" s="1" customFormat="1" x14ac:dyDescent="0.25"/>
    <row r="41498" s="1" customFormat="1" x14ac:dyDescent="0.25"/>
    <row r="41499" s="1" customFormat="1" x14ac:dyDescent="0.25"/>
    <row r="41500" s="1" customFormat="1" x14ac:dyDescent="0.25"/>
    <row r="41501" s="1" customFormat="1" x14ac:dyDescent="0.25"/>
    <row r="41502" s="1" customFormat="1" x14ac:dyDescent="0.25"/>
    <row r="41503" s="1" customFormat="1" x14ac:dyDescent="0.25"/>
    <row r="41504" s="1" customFormat="1" x14ac:dyDescent="0.25"/>
    <row r="41505" s="1" customFormat="1" x14ac:dyDescent="0.25"/>
    <row r="41506" s="1" customFormat="1" x14ac:dyDescent="0.25"/>
    <row r="41507" s="1" customFormat="1" x14ac:dyDescent="0.25"/>
    <row r="41508" s="1" customFormat="1" x14ac:dyDescent="0.25"/>
    <row r="41509" s="1" customFormat="1" x14ac:dyDescent="0.25"/>
    <row r="41510" s="1" customFormat="1" x14ac:dyDescent="0.25"/>
    <row r="41511" s="1" customFormat="1" x14ac:dyDescent="0.25"/>
    <row r="41512" s="1" customFormat="1" x14ac:dyDescent="0.25"/>
    <row r="41513" s="1" customFormat="1" x14ac:dyDescent="0.25"/>
    <row r="41514" s="1" customFormat="1" x14ac:dyDescent="0.25"/>
    <row r="41515" s="1" customFormat="1" x14ac:dyDescent="0.25"/>
    <row r="41516" s="1" customFormat="1" x14ac:dyDescent="0.25"/>
    <row r="41517" s="1" customFormat="1" x14ac:dyDescent="0.25"/>
    <row r="41518" s="1" customFormat="1" x14ac:dyDescent="0.25"/>
    <row r="41519" s="1" customFormat="1" x14ac:dyDescent="0.25"/>
    <row r="41520" s="1" customFormat="1" x14ac:dyDescent="0.25"/>
    <row r="41521" s="1" customFormat="1" x14ac:dyDescent="0.25"/>
    <row r="41522" s="1" customFormat="1" x14ac:dyDescent="0.25"/>
    <row r="41523" s="1" customFormat="1" x14ac:dyDescent="0.25"/>
    <row r="41524" s="1" customFormat="1" x14ac:dyDescent="0.25"/>
    <row r="41525" s="1" customFormat="1" x14ac:dyDescent="0.25"/>
    <row r="41526" s="1" customFormat="1" x14ac:dyDescent="0.25"/>
    <row r="41527" s="1" customFormat="1" x14ac:dyDescent="0.25"/>
    <row r="41528" s="1" customFormat="1" x14ac:dyDescent="0.25"/>
    <row r="41529" s="1" customFormat="1" x14ac:dyDescent="0.25"/>
    <row r="41530" s="1" customFormat="1" x14ac:dyDescent="0.25"/>
    <row r="41531" s="1" customFormat="1" x14ac:dyDescent="0.25"/>
    <row r="41532" s="1" customFormat="1" x14ac:dyDescent="0.25"/>
    <row r="41533" s="1" customFormat="1" x14ac:dyDescent="0.25"/>
    <row r="41534" s="1" customFormat="1" x14ac:dyDescent="0.25"/>
    <row r="41535" s="1" customFormat="1" x14ac:dyDescent="0.25"/>
    <row r="41536" s="1" customFormat="1" x14ac:dyDescent="0.25"/>
    <row r="41537" s="1" customFormat="1" x14ac:dyDescent="0.25"/>
    <row r="41538" s="1" customFormat="1" x14ac:dyDescent="0.25"/>
    <row r="41539" s="1" customFormat="1" x14ac:dyDescent="0.25"/>
    <row r="41540" s="1" customFormat="1" x14ac:dyDescent="0.25"/>
    <row r="41541" s="1" customFormat="1" x14ac:dyDescent="0.25"/>
    <row r="41542" s="1" customFormat="1" x14ac:dyDescent="0.25"/>
    <row r="41543" s="1" customFormat="1" x14ac:dyDescent="0.25"/>
    <row r="41544" s="1" customFormat="1" x14ac:dyDescent="0.25"/>
    <row r="41545" s="1" customFormat="1" x14ac:dyDescent="0.25"/>
    <row r="41546" s="1" customFormat="1" x14ac:dyDescent="0.25"/>
    <row r="41547" s="1" customFormat="1" x14ac:dyDescent="0.25"/>
    <row r="41548" s="1" customFormat="1" x14ac:dyDescent="0.25"/>
    <row r="41549" s="1" customFormat="1" x14ac:dyDescent="0.25"/>
    <row r="41550" s="1" customFormat="1" x14ac:dyDescent="0.25"/>
    <row r="41551" s="1" customFormat="1" x14ac:dyDescent="0.25"/>
    <row r="41552" s="1" customFormat="1" x14ac:dyDescent="0.25"/>
    <row r="41553" s="1" customFormat="1" x14ac:dyDescent="0.25"/>
    <row r="41554" s="1" customFormat="1" x14ac:dyDescent="0.25"/>
    <row r="41555" s="1" customFormat="1" x14ac:dyDescent="0.25"/>
    <row r="41556" s="1" customFormat="1" x14ac:dyDescent="0.25"/>
    <row r="41557" s="1" customFormat="1" x14ac:dyDescent="0.25"/>
    <row r="41558" s="1" customFormat="1" x14ac:dyDescent="0.25"/>
    <row r="41559" s="1" customFormat="1" x14ac:dyDescent="0.25"/>
    <row r="41560" s="1" customFormat="1" x14ac:dyDescent="0.25"/>
    <row r="41561" s="1" customFormat="1" x14ac:dyDescent="0.25"/>
    <row r="41562" s="1" customFormat="1" x14ac:dyDescent="0.25"/>
    <row r="41563" s="1" customFormat="1" x14ac:dyDescent="0.25"/>
    <row r="41564" s="1" customFormat="1" x14ac:dyDescent="0.25"/>
    <row r="41565" s="1" customFormat="1" x14ac:dyDescent="0.25"/>
    <row r="41566" s="1" customFormat="1" x14ac:dyDescent="0.25"/>
    <row r="41567" s="1" customFormat="1" x14ac:dyDescent="0.25"/>
    <row r="41568" s="1" customFormat="1" x14ac:dyDescent="0.25"/>
    <row r="41569" s="1" customFormat="1" x14ac:dyDescent="0.25"/>
    <row r="41570" s="1" customFormat="1" x14ac:dyDescent="0.25"/>
    <row r="41571" s="1" customFormat="1" x14ac:dyDescent="0.25"/>
    <row r="41572" s="1" customFormat="1" x14ac:dyDescent="0.25"/>
    <row r="41573" s="1" customFormat="1" x14ac:dyDescent="0.25"/>
    <row r="41574" s="1" customFormat="1" x14ac:dyDescent="0.25"/>
    <row r="41575" s="1" customFormat="1" x14ac:dyDescent="0.25"/>
    <row r="41576" s="1" customFormat="1" x14ac:dyDescent="0.25"/>
    <row r="41577" s="1" customFormat="1" x14ac:dyDescent="0.25"/>
    <row r="41578" s="1" customFormat="1" x14ac:dyDescent="0.25"/>
    <row r="41579" s="1" customFormat="1" x14ac:dyDescent="0.25"/>
    <row r="41580" s="1" customFormat="1" x14ac:dyDescent="0.25"/>
    <row r="41581" s="1" customFormat="1" x14ac:dyDescent="0.25"/>
    <row r="41582" s="1" customFormat="1" x14ac:dyDescent="0.25"/>
    <row r="41583" s="1" customFormat="1" x14ac:dyDescent="0.25"/>
    <row r="41584" s="1" customFormat="1" x14ac:dyDescent="0.25"/>
    <row r="41585" s="1" customFormat="1" x14ac:dyDescent="0.25"/>
    <row r="41586" s="1" customFormat="1" x14ac:dyDescent="0.25"/>
    <row r="41587" s="1" customFormat="1" x14ac:dyDescent="0.25"/>
    <row r="41588" s="1" customFormat="1" x14ac:dyDescent="0.25"/>
    <row r="41589" s="1" customFormat="1" x14ac:dyDescent="0.25"/>
    <row r="41590" s="1" customFormat="1" x14ac:dyDescent="0.25"/>
    <row r="41591" s="1" customFormat="1" x14ac:dyDescent="0.25"/>
    <row r="41592" s="1" customFormat="1" x14ac:dyDescent="0.25"/>
    <row r="41593" s="1" customFormat="1" x14ac:dyDescent="0.25"/>
    <row r="41594" s="1" customFormat="1" x14ac:dyDescent="0.25"/>
    <row r="41595" s="1" customFormat="1" x14ac:dyDescent="0.25"/>
    <row r="41596" s="1" customFormat="1" x14ac:dyDescent="0.25"/>
    <row r="41597" s="1" customFormat="1" x14ac:dyDescent="0.25"/>
    <row r="41598" s="1" customFormat="1" x14ac:dyDescent="0.25"/>
    <row r="41599" s="1" customFormat="1" x14ac:dyDescent="0.25"/>
    <row r="41600" s="1" customFormat="1" x14ac:dyDescent="0.25"/>
    <row r="41601" s="1" customFormat="1" x14ac:dyDescent="0.25"/>
    <row r="41602" s="1" customFormat="1" x14ac:dyDescent="0.25"/>
    <row r="41603" s="1" customFormat="1" x14ac:dyDescent="0.25"/>
    <row r="41604" s="1" customFormat="1" x14ac:dyDescent="0.25"/>
    <row r="41605" s="1" customFormat="1" x14ac:dyDescent="0.25"/>
    <row r="41606" s="1" customFormat="1" x14ac:dyDescent="0.25"/>
    <row r="41607" s="1" customFormat="1" x14ac:dyDescent="0.25"/>
    <row r="41608" s="1" customFormat="1" x14ac:dyDescent="0.25"/>
    <row r="41609" s="1" customFormat="1" x14ac:dyDescent="0.25"/>
    <row r="41610" s="1" customFormat="1" x14ac:dyDescent="0.25"/>
    <row r="41611" s="1" customFormat="1" x14ac:dyDescent="0.25"/>
    <row r="41612" s="1" customFormat="1" x14ac:dyDescent="0.25"/>
    <row r="41613" s="1" customFormat="1" x14ac:dyDescent="0.25"/>
    <row r="41614" s="1" customFormat="1" x14ac:dyDescent="0.25"/>
    <row r="41615" s="1" customFormat="1" x14ac:dyDescent="0.25"/>
    <row r="41616" s="1" customFormat="1" x14ac:dyDescent="0.25"/>
    <row r="41617" s="1" customFormat="1" x14ac:dyDescent="0.25"/>
    <row r="41618" s="1" customFormat="1" x14ac:dyDescent="0.25"/>
    <row r="41619" s="1" customFormat="1" x14ac:dyDescent="0.25"/>
    <row r="41620" s="1" customFormat="1" x14ac:dyDescent="0.25"/>
    <row r="41621" s="1" customFormat="1" x14ac:dyDescent="0.25"/>
    <row r="41622" s="1" customFormat="1" x14ac:dyDescent="0.25"/>
    <row r="41623" s="1" customFormat="1" x14ac:dyDescent="0.25"/>
    <row r="41624" s="1" customFormat="1" x14ac:dyDescent="0.25"/>
    <row r="41625" s="1" customFormat="1" x14ac:dyDescent="0.25"/>
    <row r="41626" s="1" customFormat="1" x14ac:dyDescent="0.25"/>
    <row r="41627" s="1" customFormat="1" x14ac:dyDescent="0.25"/>
    <row r="41628" s="1" customFormat="1" x14ac:dyDescent="0.25"/>
    <row r="41629" s="1" customFormat="1" x14ac:dyDescent="0.25"/>
    <row r="41630" s="1" customFormat="1" x14ac:dyDescent="0.25"/>
    <row r="41631" s="1" customFormat="1" x14ac:dyDescent="0.25"/>
    <row r="41632" s="1" customFormat="1" x14ac:dyDescent="0.25"/>
    <row r="41633" s="1" customFormat="1" x14ac:dyDescent="0.25"/>
    <row r="41634" s="1" customFormat="1" x14ac:dyDescent="0.25"/>
    <row r="41635" s="1" customFormat="1" x14ac:dyDescent="0.25"/>
    <row r="41636" s="1" customFormat="1" x14ac:dyDescent="0.25"/>
    <row r="41637" s="1" customFormat="1" x14ac:dyDescent="0.25"/>
    <row r="41638" s="1" customFormat="1" x14ac:dyDescent="0.25"/>
    <row r="41639" s="1" customFormat="1" x14ac:dyDescent="0.25"/>
    <row r="41640" s="1" customFormat="1" x14ac:dyDescent="0.25"/>
    <row r="41641" s="1" customFormat="1" x14ac:dyDescent="0.25"/>
    <row r="41642" s="1" customFormat="1" x14ac:dyDescent="0.25"/>
    <row r="41643" s="1" customFormat="1" x14ac:dyDescent="0.25"/>
    <row r="41644" s="1" customFormat="1" x14ac:dyDescent="0.25"/>
    <row r="41645" s="1" customFormat="1" x14ac:dyDescent="0.25"/>
    <row r="41646" s="1" customFormat="1" x14ac:dyDescent="0.25"/>
    <row r="41647" s="1" customFormat="1" x14ac:dyDescent="0.25"/>
    <row r="41648" s="1" customFormat="1" x14ac:dyDescent="0.25"/>
    <row r="41649" s="1" customFormat="1" x14ac:dyDescent="0.25"/>
    <row r="41650" s="1" customFormat="1" x14ac:dyDescent="0.25"/>
    <row r="41651" s="1" customFormat="1" x14ac:dyDescent="0.25"/>
    <row r="41652" s="1" customFormat="1" x14ac:dyDescent="0.25"/>
    <row r="41653" s="1" customFormat="1" x14ac:dyDescent="0.25"/>
    <row r="41654" s="1" customFormat="1" x14ac:dyDescent="0.25"/>
    <row r="41655" s="1" customFormat="1" x14ac:dyDescent="0.25"/>
    <row r="41656" s="1" customFormat="1" x14ac:dyDescent="0.25"/>
    <row r="41657" s="1" customFormat="1" x14ac:dyDescent="0.25"/>
    <row r="41658" s="1" customFormat="1" x14ac:dyDescent="0.25"/>
    <row r="41659" s="1" customFormat="1" x14ac:dyDescent="0.25"/>
    <row r="41660" s="1" customFormat="1" x14ac:dyDescent="0.25"/>
    <row r="41661" s="1" customFormat="1" x14ac:dyDescent="0.25"/>
    <row r="41662" s="1" customFormat="1" x14ac:dyDescent="0.25"/>
    <row r="41663" s="1" customFormat="1" x14ac:dyDescent="0.25"/>
    <row r="41664" s="1" customFormat="1" x14ac:dyDescent="0.25"/>
    <row r="41665" s="1" customFormat="1" x14ac:dyDescent="0.25"/>
    <row r="41666" s="1" customFormat="1" x14ac:dyDescent="0.25"/>
    <row r="41667" s="1" customFormat="1" x14ac:dyDescent="0.25"/>
    <row r="41668" s="1" customFormat="1" x14ac:dyDescent="0.25"/>
    <row r="41669" s="1" customFormat="1" x14ac:dyDescent="0.25"/>
    <row r="41670" s="1" customFormat="1" x14ac:dyDescent="0.25"/>
    <row r="41671" s="1" customFormat="1" x14ac:dyDescent="0.25"/>
    <row r="41672" s="1" customFormat="1" x14ac:dyDescent="0.25"/>
    <row r="41673" s="1" customFormat="1" x14ac:dyDescent="0.25"/>
    <row r="41674" s="1" customFormat="1" x14ac:dyDescent="0.25"/>
    <row r="41675" s="1" customFormat="1" x14ac:dyDescent="0.25"/>
    <row r="41676" s="1" customFormat="1" x14ac:dyDescent="0.25"/>
    <row r="41677" s="1" customFormat="1" x14ac:dyDescent="0.25"/>
    <row r="41678" s="1" customFormat="1" x14ac:dyDescent="0.25"/>
    <row r="41679" s="1" customFormat="1" x14ac:dyDescent="0.25"/>
    <row r="41680" s="1" customFormat="1" x14ac:dyDescent="0.25"/>
    <row r="41681" s="1" customFormat="1" x14ac:dyDescent="0.25"/>
    <row r="41682" s="1" customFormat="1" x14ac:dyDescent="0.25"/>
    <row r="41683" s="1" customFormat="1" x14ac:dyDescent="0.25"/>
    <row r="41684" s="1" customFormat="1" x14ac:dyDescent="0.25"/>
    <row r="41685" s="1" customFormat="1" x14ac:dyDescent="0.25"/>
    <row r="41686" s="1" customFormat="1" x14ac:dyDescent="0.25"/>
    <row r="41687" s="1" customFormat="1" x14ac:dyDescent="0.25"/>
    <row r="41688" s="1" customFormat="1" x14ac:dyDescent="0.25"/>
    <row r="41689" s="1" customFormat="1" x14ac:dyDescent="0.25"/>
    <row r="41690" s="1" customFormat="1" x14ac:dyDescent="0.25"/>
    <row r="41691" s="1" customFormat="1" x14ac:dyDescent="0.25"/>
    <row r="41692" s="1" customFormat="1" x14ac:dyDescent="0.25"/>
    <row r="41693" s="1" customFormat="1" x14ac:dyDescent="0.25"/>
    <row r="41694" s="1" customFormat="1" x14ac:dyDescent="0.25"/>
    <row r="41695" s="1" customFormat="1" x14ac:dyDescent="0.25"/>
    <row r="41696" s="1" customFormat="1" x14ac:dyDescent="0.25"/>
    <row r="41697" s="1" customFormat="1" x14ac:dyDescent="0.25"/>
    <row r="41698" s="1" customFormat="1" x14ac:dyDescent="0.25"/>
    <row r="41699" s="1" customFormat="1" x14ac:dyDescent="0.25"/>
    <row r="41700" s="1" customFormat="1" x14ac:dyDescent="0.25"/>
    <row r="41701" s="1" customFormat="1" x14ac:dyDescent="0.25"/>
    <row r="41702" s="1" customFormat="1" x14ac:dyDescent="0.25"/>
    <row r="41703" s="1" customFormat="1" x14ac:dyDescent="0.25"/>
    <row r="41704" s="1" customFormat="1" x14ac:dyDescent="0.25"/>
    <row r="41705" s="1" customFormat="1" x14ac:dyDescent="0.25"/>
    <row r="41706" s="1" customFormat="1" x14ac:dyDescent="0.25"/>
    <row r="41707" s="1" customFormat="1" x14ac:dyDescent="0.25"/>
    <row r="41708" s="1" customFormat="1" x14ac:dyDescent="0.25"/>
    <row r="41709" s="1" customFormat="1" x14ac:dyDescent="0.25"/>
    <row r="41710" s="1" customFormat="1" x14ac:dyDescent="0.25"/>
    <row r="41711" s="1" customFormat="1" x14ac:dyDescent="0.25"/>
    <row r="41712" s="1" customFormat="1" x14ac:dyDescent="0.25"/>
    <row r="41713" s="1" customFormat="1" x14ac:dyDescent="0.25"/>
    <row r="41714" s="1" customFormat="1" x14ac:dyDescent="0.25"/>
    <row r="41715" s="1" customFormat="1" x14ac:dyDescent="0.25"/>
    <row r="41716" s="1" customFormat="1" x14ac:dyDescent="0.25"/>
    <row r="41717" s="1" customFormat="1" x14ac:dyDescent="0.25"/>
    <row r="41718" s="1" customFormat="1" x14ac:dyDescent="0.25"/>
    <row r="41719" s="1" customFormat="1" x14ac:dyDescent="0.25"/>
    <row r="41720" s="1" customFormat="1" x14ac:dyDescent="0.25"/>
    <row r="41721" s="1" customFormat="1" x14ac:dyDescent="0.25"/>
    <row r="41722" s="1" customFormat="1" x14ac:dyDescent="0.25"/>
    <row r="41723" s="1" customFormat="1" x14ac:dyDescent="0.25"/>
    <row r="41724" s="1" customFormat="1" x14ac:dyDescent="0.25"/>
    <row r="41725" s="1" customFormat="1" x14ac:dyDescent="0.25"/>
    <row r="41726" s="1" customFormat="1" x14ac:dyDescent="0.25"/>
    <row r="41727" s="1" customFormat="1" x14ac:dyDescent="0.25"/>
    <row r="41728" s="1" customFormat="1" x14ac:dyDescent="0.25"/>
    <row r="41729" s="1" customFormat="1" x14ac:dyDescent="0.25"/>
    <row r="41730" s="1" customFormat="1" x14ac:dyDescent="0.25"/>
    <row r="41731" s="1" customFormat="1" x14ac:dyDescent="0.25"/>
    <row r="41732" s="1" customFormat="1" x14ac:dyDescent="0.25"/>
    <row r="41733" s="1" customFormat="1" x14ac:dyDescent="0.25"/>
    <row r="41734" s="1" customFormat="1" x14ac:dyDescent="0.25"/>
    <row r="41735" s="1" customFormat="1" x14ac:dyDescent="0.25"/>
    <row r="41736" s="1" customFormat="1" x14ac:dyDescent="0.25"/>
    <row r="41737" s="1" customFormat="1" x14ac:dyDescent="0.25"/>
    <row r="41738" s="1" customFormat="1" x14ac:dyDescent="0.25"/>
    <row r="41739" s="1" customFormat="1" x14ac:dyDescent="0.25"/>
    <row r="41740" s="1" customFormat="1" x14ac:dyDescent="0.25"/>
    <row r="41741" s="1" customFormat="1" x14ac:dyDescent="0.25"/>
    <row r="41742" s="1" customFormat="1" x14ac:dyDescent="0.25"/>
    <row r="41743" s="1" customFormat="1" x14ac:dyDescent="0.25"/>
    <row r="41744" s="1" customFormat="1" x14ac:dyDescent="0.25"/>
    <row r="41745" s="1" customFormat="1" x14ac:dyDescent="0.25"/>
    <row r="41746" s="1" customFormat="1" x14ac:dyDescent="0.25"/>
    <row r="41747" s="1" customFormat="1" x14ac:dyDescent="0.25"/>
    <row r="41748" s="1" customFormat="1" x14ac:dyDescent="0.25"/>
    <row r="41749" s="1" customFormat="1" x14ac:dyDescent="0.25"/>
    <row r="41750" s="1" customFormat="1" x14ac:dyDescent="0.25"/>
    <row r="41751" s="1" customFormat="1" x14ac:dyDescent="0.25"/>
    <row r="41752" s="1" customFormat="1" x14ac:dyDescent="0.25"/>
    <row r="41753" s="1" customFormat="1" x14ac:dyDescent="0.25"/>
    <row r="41754" s="1" customFormat="1" x14ac:dyDescent="0.25"/>
    <row r="41755" s="1" customFormat="1" x14ac:dyDescent="0.25"/>
    <row r="41756" s="1" customFormat="1" x14ac:dyDescent="0.25"/>
    <row r="41757" s="1" customFormat="1" x14ac:dyDescent="0.25"/>
    <row r="41758" s="1" customFormat="1" x14ac:dyDescent="0.25"/>
    <row r="41759" s="1" customFormat="1" x14ac:dyDescent="0.25"/>
    <row r="41760" s="1" customFormat="1" x14ac:dyDescent="0.25"/>
    <row r="41761" s="1" customFormat="1" x14ac:dyDescent="0.25"/>
    <row r="41762" s="1" customFormat="1" x14ac:dyDescent="0.25"/>
    <row r="41763" s="1" customFormat="1" x14ac:dyDescent="0.25"/>
    <row r="41764" s="1" customFormat="1" x14ac:dyDescent="0.25"/>
    <row r="41765" s="1" customFormat="1" x14ac:dyDescent="0.25"/>
    <row r="41766" s="1" customFormat="1" x14ac:dyDescent="0.25"/>
    <row r="41767" s="1" customFormat="1" x14ac:dyDescent="0.25"/>
    <row r="41768" s="1" customFormat="1" x14ac:dyDescent="0.25"/>
    <row r="41769" s="1" customFormat="1" x14ac:dyDescent="0.25"/>
    <row r="41770" s="1" customFormat="1" x14ac:dyDescent="0.25"/>
    <row r="41771" s="1" customFormat="1" x14ac:dyDescent="0.25"/>
    <row r="41772" s="1" customFormat="1" x14ac:dyDescent="0.25"/>
    <row r="41773" s="1" customFormat="1" x14ac:dyDescent="0.25"/>
    <row r="41774" s="1" customFormat="1" x14ac:dyDescent="0.25"/>
    <row r="41775" s="1" customFormat="1" x14ac:dyDescent="0.25"/>
    <row r="41776" s="1" customFormat="1" x14ac:dyDescent="0.25"/>
    <row r="41777" s="1" customFormat="1" x14ac:dyDescent="0.25"/>
    <row r="41778" s="1" customFormat="1" x14ac:dyDescent="0.25"/>
    <row r="41779" s="1" customFormat="1" x14ac:dyDescent="0.25"/>
    <row r="41780" s="1" customFormat="1" x14ac:dyDescent="0.25"/>
    <row r="41781" s="1" customFormat="1" x14ac:dyDescent="0.25"/>
    <row r="41782" s="1" customFormat="1" x14ac:dyDescent="0.25"/>
    <row r="41783" s="1" customFormat="1" x14ac:dyDescent="0.25"/>
    <row r="41784" s="1" customFormat="1" x14ac:dyDescent="0.25"/>
    <row r="41785" s="1" customFormat="1" x14ac:dyDescent="0.25"/>
    <row r="41786" s="1" customFormat="1" x14ac:dyDescent="0.25"/>
    <row r="41787" s="1" customFormat="1" x14ac:dyDescent="0.25"/>
    <row r="41788" s="1" customFormat="1" x14ac:dyDescent="0.25"/>
    <row r="41789" s="1" customFormat="1" x14ac:dyDescent="0.25"/>
    <row r="41790" s="1" customFormat="1" x14ac:dyDescent="0.25"/>
    <row r="41791" s="1" customFormat="1" x14ac:dyDescent="0.25"/>
    <row r="41792" s="1" customFormat="1" x14ac:dyDescent="0.25"/>
    <row r="41793" s="1" customFormat="1" x14ac:dyDescent="0.25"/>
    <row r="41794" s="1" customFormat="1" x14ac:dyDescent="0.25"/>
    <row r="41795" s="1" customFormat="1" x14ac:dyDescent="0.25"/>
    <row r="41796" s="1" customFormat="1" x14ac:dyDescent="0.25"/>
    <row r="41797" s="1" customFormat="1" x14ac:dyDescent="0.25"/>
    <row r="41798" s="1" customFormat="1" x14ac:dyDescent="0.25"/>
    <row r="41799" s="1" customFormat="1" x14ac:dyDescent="0.25"/>
    <row r="41800" s="1" customFormat="1" x14ac:dyDescent="0.25"/>
    <row r="41801" s="1" customFormat="1" x14ac:dyDescent="0.25"/>
    <row r="41802" s="1" customFormat="1" x14ac:dyDescent="0.25"/>
    <row r="41803" s="1" customFormat="1" x14ac:dyDescent="0.25"/>
    <row r="41804" s="1" customFormat="1" x14ac:dyDescent="0.25"/>
    <row r="41805" s="1" customFormat="1" x14ac:dyDescent="0.25"/>
    <row r="41806" s="1" customFormat="1" x14ac:dyDescent="0.25"/>
    <row r="41807" s="1" customFormat="1" x14ac:dyDescent="0.25"/>
    <row r="41808" s="1" customFormat="1" x14ac:dyDescent="0.25"/>
    <row r="41809" s="1" customFormat="1" x14ac:dyDescent="0.25"/>
    <row r="41810" s="1" customFormat="1" x14ac:dyDescent="0.25"/>
    <row r="41811" s="1" customFormat="1" x14ac:dyDescent="0.25"/>
    <row r="41812" s="1" customFormat="1" x14ac:dyDescent="0.25"/>
    <row r="41813" s="1" customFormat="1" x14ac:dyDescent="0.25"/>
    <row r="41814" s="1" customFormat="1" x14ac:dyDescent="0.25"/>
    <row r="41815" s="1" customFormat="1" x14ac:dyDescent="0.25"/>
    <row r="41816" s="1" customFormat="1" x14ac:dyDescent="0.25"/>
    <row r="41817" s="1" customFormat="1" x14ac:dyDescent="0.25"/>
    <row r="41818" s="1" customFormat="1" x14ac:dyDescent="0.25"/>
    <row r="41819" s="1" customFormat="1" x14ac:dyDescent="0.25"/>
    <row r="41820" s="1" customFormat="1" x14ac:dyDescent="0.25"/>
    <row r="41821" s="1" customFormat="1" x14ac:dyDescent="0.25"/>
    <row r="41822" s="1" customFormat="1" x14ac:dyDescent="0.25"/>
    <row r="41823" s="1" customFormat="1" x14ac:dyDescent="0.25"/>
    <row r="41824" s="1" customFormat="1" x14ac:dyDescent="0.25"/>
    <row r="41825" s="1" customFormat="1" x14ac:dyDescent="0.25"/>
    <row r="41826" s="1" customFormat="1" x14ac:dyDescent="0.25"/>
    <row r="41827" s="1" customFormat="1" x14ac:dyDescent="0.25"/>
    <row r="41828" s="1" customFormat="1" x14ac:dyDescent="0.25"/>
    <row r="41829" s="1" customFormat="1" x14ac:dyDescent="0.25"/>
    <row r="41830" s="1" customFormat="1" x14ac:dyDescent="0.25"/>
    <row r="41831" s="1" customFormat="1" x14ac:dyDescent="0.25"/>
    <row r="41832" s="1" customFormat="1" x14ac:dyDescent="0.25"/>
    <row r="41833" s="1" customFormat="1" x14ac:dyDescent="0.25"/>
    <row r="41834" s="1" customFormat="1" x14ac:dyDescent="0.25"/>
    <row r="41835" s="1" customFormat="1" x14ac:dyDescent="0.25"/>
    <row r="41836" s="1" customFormat="1" x14ac:dyDescent="0.25"/>
    <row r="41837" s="1" customFormat="1" x14ac:dyDescent="0.25"/>
    <row r="41838" s="1" customFormat="1" x14ac:dyDescent="0.25"/>
    <row r="41839" s="1" customFormat="1" x14ac:dyDescent="0.25"/>
    <row r="41840" s="1" customFormat="1" x14ac:dyDescent="0.25"/>
    <row r="41841" s="1" customFormat="1" x14ac:dyDescent="0.25"/>
    <row r="41842" s="1" customFormat="1" x14ac:dyDescent="0.25"/>
    <row r="41843" s="1" customFormat="1" x14ac:dyDescent="0.25"/>
    <row r="41844" s="1" customFormat="1" x14ac:dyDescent="0.25"/>
    <row r="41845" s="1" customFormat="1" x14ac:dyDescent="0.25"/>
    <row r="41846" s="1" customFormat="1" x14ac:dyDescent="0.25"/>
    <row r="41847" s="1" customFormat="1" x14ac:dyDescent="0.25"/>
    <row r="41848" s="1" customFormat="1" x14ac:dyDescent="0.25"/>
    <row r="41849" s="1" customFormat="1" x14ac:dyDescent="0.25"/>
    <row r="41850" s="1" customFormat="1" x14ac:dyDescent="0.25"/>
    <row r="41851" s="1" customFormat="1" x14ac:dyDescent="0.25"/>
    <row r="41852" s="1" customFormat="1" x14ac:dyDescent="0.25"/>
    <row r="41853" s="1" customFormat="1" x14ac:dyDescent="0.25"/>
    <row r="41854" s="1" customFormat="1" x14ac:dyDescent="0.25"/>
    <row r="41855" s="1" customFormat="1" x14ac:dyDescent="0.25"/>
    <row r="41856" s="1" customFormat="1" x14ac:dyDescent="0.25"/>
    <row r="41857" s="1" customFormat="1" x14ac:dyDescent="0.25"/>
    <row r="41858" s="1" customFormat="1" x14ac:dyDescent="0.25"/>
    <row r="41859" s="1" customFormat="1" x14ac:dyDescent="0.25"/>
    <row r="41860" s="1" customFormat="1" x14ac:dyDescent="0.25"/>
    <row r="41861" s="1" customFormat="1" x14ac:dyDescent="0.25"/>
    <row r="41862" s="1" customFormat="1" x14ac:dyDescent="0.25"/>
    <row r="41863" s="1" customFormat="1" x14ac:dyDescent="0.25"/>
    <row r="41864" s="1" customFormat="1" x14ac:dyDescent="0.25"/>
    <row r="41865" s="1" customFormat="1" x14ac:dyDescent="0.25"/>
    <row r="41866" s="1" customFormat="1" x14ac:dyDescent="0.25"/>
    <row r="41867" s="1" customFormat="1" x14ac:dyDescent="0.25"/>
    <row r="41868" s="1" customFormat="1" x14ac:dyDescent="0.25"/>
    <row r="41869" s="1" customFormat="1" x14ac:dyDescent="0.25"/>
    <row r="41870" s="1" customFormat="1" x14ac:dyDescent="0.25"/>
    <row r="41871" s="1" customFormat="1" x14ac:dyDescent="0.25"/>
    <row r="41872" s="1" customFormat="1" x14ac:dyDescent="0.25"/>
    <row r="41873" s="1" customFormat="1" x14ac:dyDescent="0.25"/>
    <row r="41874" s="1" customFormat="1" x14ac:dyDescent="0.25"/>
    <row r="41875" s="1" customFormat="1" x14ac:dyDescent="0.25"/>
    <row r="41876" s="1" customFormat="1" x14ac:dyDescent="0.25"/>
    <row r="41877" s="1" customFormat="1" x14ac:dyDescent="0.25"/>
    <row r="41878" s="1" customFormat="1" x14ac:dyDescent="0.25"/>
    <row r="41879" s="1" customFormat="1" x14ac:dyDescent="0.25"/>
    <row r="41880" s="1" customFormat="1" x14ac:dyDescent="0.25"/>
    <row r="41881" s="1" customFormat="1" x14ac:dyDescent="0.25"/>
    <row r="41882" s="1" customFormat="1" x14ac:dyDescent="0.25"/>
    <row r="41883" s="1" customFormat="1" x14ac:dyDescent="0.25"/>
    <row r="41884" s="1" customFormat="1" x14ac:dyDescent="0.25"/>
    <row r="41885" s="1" customFormat="1" x14ac:dyDescent="0.25"/>
    <row r="41886" s="1" customFormat="1" x14ac:dyDescent="0.25"/>
    <row r="41887" s="1" customFormat="1" x14ac:dyDescent="0.25"/>
    <row r="41888" s="1" customFormat="1" x14ac:dyDescent="0.25"/>
    <row r="41889" s="1" customFormat="1" x14ac:dyDescent="0.25"/>
    <row r="41890" s="1" customFormat="1" x14ac:dyDescent="0.25"/>
    <row r="41891" s="1" customFormat="1" x14ac:dyDescent="0.25"/>
    <row r="41892" s="1" customFormat="1" x14ac:dyDescent="0.25"/>
    <row r="41893" s="1" customFormat="1" x14ac:dyDescent="0.25"/>
    <row r="41894" s="1" customFormat="1" x14ac:dyDescent="0.25"/>
    <row r="41895" s="1" customFormat="1" x14ac:dyDescent="0.25"/>
    <row r="41896" s="1" customFormat="1" x14ac:dyDescent="0.25"/>
    <row r="41897" s="1" customFormat="1" x14ac:dyDescent="0.25"/>
    <row r="41898" s="1" customFormat="1" x14ac:dyDescent="0.25"/>
    <row r="41899" s="1" customFormat="1" x14ac:dyDescent="0.25"/>
    <row r="41900" s="1" customFormat="1" x14ac:dyDescent="0.25"/>
    <row r="41901" s="1" customFormat="1" x14ac:dyDescent="0.25"/>
    <row r="41902" s="1" customFormat="1" x14ac:dyDescent="0.25"/>
    <row r="41903" s="1" customFormat="1" x14ac:dyDescent="0.25"/>
    <row r="41904" s="1" customFormat="1" x14ac:dyDescent="0.25"/>
    <row r="41905" s="1" customFormat="1" x14ac:dyDescent="0.25"/>
    <row r="41906" s="1" customFormat="1" x14ac:dyDescent="0.25"/>
    <row r="41907" s="1" customFormat="1" x14ac:dyDescent="0.25"/>
    <row r="41908" s="1" customFormat="1" x14ac:dyDescent="0.25"/>
    <row r="41909" s="1" customFormat="1" x14ac:dyDescent="0.25"/>
    <row r="41910" s="1" customFormat="1" x14ac:dyDescent="0.25"/>
    <row r="41911" s="1" customFormat="1" x14ac:dyDescent="0.25"/>
    <row r="41912" s="1" customFormat="1" x14ac:dyDescent="0.25"/>
    <row r="41913" s="1" customFormat="1" x14ac:dyDescent="0.25"/>
    <row r="41914" s="1" customFormat="1" x14ac:dyDescent="0.25"/>
    <row r="41915" s="1" customFormat="1" x14ac:dyDescent="0.25"/>
    <row r="41916" s="1" customFormat="1" x14ac:dyDescent="0.25"/>
    <row r="41917" s="1" customFormat="1" x14ac:dyDescent="0.25"/>
    <row r="41918" s="1" customFormat="1" x14ac:dyDescent="0.25"/>
    <row r="41919" s="1" customFormat="1" x14ac:dyDescent="0.25"/>
    <row r="41920" s="1" customFormat="1" x14ac:dyDescent="0.25"/>
    <row r="41921" s="1" customFormat="1" x14ac:dyDescent="0.25"/>
    <row r="41922" s="1" customFormat="1" x14ac:dyDescent="0.25"/>
    <row r="41923" s="1" customFormat="1" x14ac:dyDescent="0.25"/>
    <row r="41924" s="1" customFormat="1" x14ac:dyDescent="0.25"/>
    <row r="41925" s="1" customFormat="1" x14ac:dyDescent="0.25"/>
    <row r="41926" s="1" customFormat="1" x14ac:dyDescent="0.25"/>
    <row r="41927" s="1" customFormat="1" x14ac:dyDescent="0.25"/>
    <row r="41928" s="1" customFormat="1" x14ac:dyDescent="0.25"/>
    <row r="41929" s="1" customFormat="1" x14ac:dyDescent="0.25"/>
    <row r="41930" s="1" customFormat="1" x14ac:dyDescent="0.25"/>
    <row r="41931" s="1" customFormat="1" x14ac:dyDescent="0.25"/>
    <row r="41932" s="1" customFormat="1" x14ac:dyDescent="0.25"/>
    <row r="41933" s="1" customFormat="1" x14ac:dyDescent="0.25"/>
    <row r="41934" s="1" customFormat="1" x14ac:dyDescent="0.25"/>
    <row r="41935" s="1" customFormat="1" x14ac:dyDescent="0.25"/>
    <row r="41936" s="1" customFormat="1" x14ac:dyDescent="0.25"/>
    <row r="41937" s="1" customFormat="1" x14ac:dyDescent="0.25"/>
    <row r="41938" s="1" customFormat="1" x14ac:dyDescent="0.25"/>
    <row r="41939" s="1" customFormat="1" x14ac:dyDescent="0.25"/>
    <row r="41940" s="1" customFormat="1" x14ac:dyDescent="0.25"/>
    <row r="41941" s="1" customFormat="1" x14ac:dyDescent="0.25"/>
    <row r="41942" s="1" customFormat="1" x14ac:dyDescent="0.25"/>
    <row r="41943" s="1" customFormat="1" x14ac:dyDescent="0.25"/>
    <row r="41944" s="1" customFormat="1" x14ac:dyDescent="0.25"/>
    <row r="41945" s="1" customFormat="1" x14ac:dyDescent="0.25"/>
    <row r="41946" s="1" customFormat="1" x14ac:dyDescent="0.25"/>
    <row r="41947" s="1" customFormat="1" x14ac:dyDescent="0.25"/>
    <row r="41948" s="1" customFormat="1" x14ac:dyDescent="0.25"/>
    <row r="41949" s="1" customFormat="1" x14ac:dyDescent="0.25"/>
    <row r="41950" s="1" customFormat="1" x14ac:dyDescent="0.25"/>
    <row r="41951" s="1" customFormat="1" x14ac:dyDescent="0.25"/>
    <row r="41952" s="1" customFormat="1" x14ac:dyDescent="0.25"/>
    <row r="41953" s="1" customFormat="1" x14ac:dyDescent="0.25"/>
    <row r="41954" s="1" customFormat="1" x14ac:dyDescent="0.25"/>
    <row r="41955" s="1" customFormat="1" x14ac:dyDescent="0.25"/>
    <row r="41956" s="1" customFormat="1" x14ac:dyDescent="0.25"/>
    <row r="41957" s="1" customFormat="1" x14ac:dyDescent="0.25"/>
    <row r="41958" s="1" customFormat="1" x14ac:dyDescent="0.25"/>
    <row r="41959" s="1" customFormat="1" x14ac:dyDescent="0.25"/>
    <row r="41960" s="1" customFormat="1" x14ac:dyDescent="0.25"/>
    <row r="41961" s="1" customFormat="1" x14ac:dyDescent="0.25"/>
    <row r="41962" s="1" customFormat="1" x14ac:dyDescent="0.25"/>
    <row r="41963" s="1" customFormat="1" x14ac:dyDescent="0.25"/>
    <row r="41964" s="1" customFormat="1" x14ac:dyDescent="0.25"/>
    <row r="41965" s="1" customFormat="1" x14ac:dyDescent="0.25"/>
    <row r="41966" s="1" customFormat="1" x14ac:dyDescent="0.25"/>
    <row r="41967" s="1" customFormat="1" x14ac:dyDescent="0.25"/>
    <row r="41968" s="1" customFormat="1" x14ac:dyDescent="0.25"/>
    <row r="41969" s="1" customFormat="1" x14ac:dyDescent="0.25"/>
    <row r="41970" s="1" customFormat="1" x14ac:dyDescent="0.25"/>
    <row r="41971" s="1" customFormat="1" x14ac:dyDescent="0.25"/>
    <row r="41972" s="1" customFormat="1" x14ac:dyDescent="0.25"/>
    <row r="41973" s="1" customFormat="1" x14ac:dyDescent="0.25"/>
    <row r="41974" s="1" customFormat="1" x14ac:dyDescent="0.25"/>
    <row r="41975" s="1" customFormat="1" x14ac:dyDescent="0.25"/>
    <row r="41976" s="1" customFormat="1" x14ac:dyDescent="0.25"/>
    <row r="41977" s="1" customFormat="1" x14ac:dyDescent="0.25"/>
    <row r="41978" s="1" customFormat="1" x14ac:dyDescent="0.25"/>
    <row r="41979" s="1" customFormat="1" x14ac:dyDescent="0.25"/>
    <row r="41980" s="1" customFormat="1" x14ac:dyDescent="0.25"/>
    <row r="41981" s="1" customFormat="1" x14ac:dyDescent="0.25"/>
    <row r="41982" s="1" customFormat="1" x14ac:dyDescent="0.25"/>
    <row r="41983" s="1" customFormat="1" x14ac:dyDescent="0.25"/>
    <row r="41984" s="1" customFormat="1" x14ac:dyDescent="0.25"/>
    <row r="41985" s="1" customFormat="1" x14ac:dyDescent="0.25"/>
    <row r="41986" s="1" customFormat="1" x14ac:dyDescent="0.25"/>
    <row r="41987" s="1" customFormat="1" x14ac:dyDescent="0.25"/>
    <row r="41988" s="1" customFormat="1" x14ac:dyDescent="0.25"/>
    <row r="41989" s="1" customFormat="1" x14ac:dyDescent="0.25"/>
    <row r="41990" s="1" customFormat="1" x14ac:dyDescent="0.25"/>
    <row r="41991" s="1" customFormat="1" x14ac:dyDescent="0.25"/>
    <row r="41992" s="1" customFormat="1" x14ac:dyDescent="0.25"/>
    <row r="41993" s="1" customFormat="1" x14ac:dyDescent="0.25"/>
    <row r="41994" s="1" customFormat="1" x14ac:dyDescent="0.25"/>
    <row r="41995" s="1" customFormat="1" x14ac:dyDescent="0.25"/>
    <row r="41996" s="1" customFormat="1" x14ac:dyDescent="0.25"/>
    <row r="41997" s="1" customFormat="1" x14ac:dyDescent="0.25"/>
    <row r="41998" s="1" customFormat="1" x14ac:dyDescent="0.25"/>
    <row r="41999" s="1" customFormat="1" x14ac:dyDescent="0.25"/>
    <row r="42000" s="1" customFormat="1" x14ac:dyDescent="0.25"/>
    <row r="42001" s="1" customFormat="1" x14ac:dyDescent="0.25"/>
    <row r="42002" s="1" customFormat="1" x14ac:dyDescent="0.25"/>
    <row r="42003" s="1" customFormat="1" x14ac:dyDescent="0.25"/>
    <row r="42004" s="1" customFormat="1" x14ac:dyDescent="0.25"/>
    <row r="42005" s="1" customFormat="1" x14ac:dyDescent="0.25"/>
    <row r="42006" s="1" customFormat="1" x14ac:dyDescent="0.25"/>
    <row r="42007" s="1" customFormat="1" x14ac:dyDescent="0.25"/>
    <row r="42008" s="1" customFormat="1" x14ac:dyDescent="0.25"/>
    <row r="42009" s="1" customFormat="1" x14ac:dyDescent="0.25"/>
    <row r="42010" s="1" customFormat="1" x14ac:dyDescent="0.25"/>
    <row r="42011" s="1" customFormat="1" x14ac:dyDescent="0.25"/>
    <row r="42012" s="1" customFormat="1" x14ac:dyDescent="0.25"/>
    <row r="42013" s="1" customFormat="1" x14ac:dyDescent="0.25"/>
    <row r="42014" s="1" customFormat="1" x14ac:dyDescent="0.25"/>
    <row r="42015" s="1" customFormat="1" x14ac:dyDescent="0.25"/>
    <row r="42016" s="1" customFormat="1" x14ac:dyDescent="0.25"/>
    <row r="42017" s="1" customFormat="1" x14ac:dyDescent="0.25"/>
    <row r="42018" s="1" customFormat="1" x14ac:dyDescent="0.25"/>
    <row r="42019" s="1" customFormat="1" x14ac:dyDescent="0.25"/>
    <row r="42020" s="1" customFormat="1" x14ac:dyDescent="0.25"/>
    <row r="42021" s="1" customFormat="1" x14ac:dyDescent="0.25"/>
    <row r="42022" s="1" customFormat="1" x14ac:dyDescent="0.25"/>
    <row r="42023" s="1" customFormat="1" x14ac:dyDescent="0.25"/>
    <row r="42024" s="1" customFormat="1" x14ac:dyDescent="0.25"/>
    <row r="42025" s="1" customFormat="1" x14ac:dyDescent="0.25"/>
    <row r="42026" s="1" customFormat="1" x14ac:dyDescent="0.25"/>
    <row r="42027" s="1" customFormat="1" x14ac:dyDescent="0.25"/>
    <row r="42028" s="1" customFormat="1" x14ac:dyDescent="0.25"/>
    <row r="42029" s="1" customFormat="1" x14ac:dyDescent="0.25"/>
    <row r="42030" s="1" customFormat="1" x14ac:dyDescent="0.25"/>
    <row r="42031" s="1" customFormat="1" x14ac:dyDescent="0.25"/>
    <row r="42032" s="1" customFormat="1" x14ac:dyDescent="0.25"/>
    <row r="42033" s="1" customFormat="1" x14ac:dyDescent="0.25"/>
    <row r="42034" s="1" customFormat="1" x14ac:dyDescent="0.25"/>
    <row r="42035" s="1" customFormat="1" x14ac:dyDescent="0.25"/>
    <row r="42036" s="1" customFormat="1" x14ac:dyDescent="0.25"/>
    <row r="42037" s="1" customFormat="1" x14ac:dyDescent="0.25"/>
    <row r="42038" s="1" customFormat="1" x14ac:dyDescent="0.25"/>
    <row r="42039" s="1" customFormat="1" x14ac:dyDescent="0.25"/>
    <row r="42040" s="1" customFormat="1" x14ac:dyDescent="0.25"/>
    <row r="42041" s="1" customFormat="1" x14ac:dyDescent="0.25"/>
    <row r="42042" s="1" customFormat="1" x14ac:dyDescent="0.25"/>
    <row r="42043" s="1" customFormat="1" x14ac:dyDescent="0.25"/>
    <row r="42044" s="1" customFormat="1" x14ac:dyDescent="0.25"/>
    <row r="42045" s="1" customFormat="1" x14ac:dyDescent="0.25"/>
    <row r="42046" s="1" customFormat="1" x14ac:dyDescent="0.25"/>
    <row r="42047" s="1" customFormat="1" x14ac:dyDescent="0.25"/>
    <row r="42048" s="1" customFormat="1" x14ac:dyDescent="0.25"/>
    <row r="42049" s="1" customFormat="1" x14ac:dyDescent="0.25"/>
    <row r="42050" s="1" customFormat="1" x14ac:dyDescent="0.25"/>
    <row r="42051" s="1" customFormat="1" x14ac:dyDescent="0.25"/>
    <row r="42052" s="1" customFormat="1" x14ac:dyDescent="0.25"/>
    <row r="42053" s="1" customFormat="1" x14ac:dyDescent="0.25"/>
    <row r="42054" s="1" customFormat="1" x14ac:dyDescent="0.25"/>
    <row r="42055" s="1" customFormat="1" x14ac:dyDescent="0.25"/>
    <row r="42056" s="1" customFormat="1" x14ac:dyDescent="0.25"/>
    <row r="42057" s="1" customFormat="1" x14ac:dyDescent="0.25"/>
    <row r="42058" s="1" customFormat="1" x14ac:dyDescent="0.25"/>
    <row r="42059" s="1" customFormat="1" x14ac:dyDescent="0.25"/>
    <row r="42060" s="1" customFormat="1" x14ac:dyDescent="0.25"/>
    <row r="42061" s="1" customFormat="1" x14ac:dyDescent="0.25"/>
    <row r="42062" s="1" customFormat="1" x14ac:dyDescent="0.25"/>
    <row r="42063" s="1" customFormat="1" x14ac:dyDescent="0.25"/>
    <row r="42064" s="1" customFormat="1" x14ac:dyDescent="0.25"/>
    <row r="42065" s="1" customFormat="1" x14ac:dyDescent="0.25"/>
    <row r="42066" s="1" customFormat="1" x14ac:dyDescent="0.25"/>
    <row r="42067" s="1" customFormat="1" x14ac:dyDescent="0.25"/>
    <row r="42068" s="1" customFormat="1" x14ac:dyDescent="0.25"/>
    <row r="42069" s="1" customFormat="1" x14ac:dyDescent="0.25"/>
    <row r="42070" s="1" customFormat="1" x14ac:dyDescent="0.25"/>
    <row r="42071" s="1" customFormat="1" x14ac:dyDescent="0.25"/>
    <row r="42072" s="1" customFormat="1" x14ac:dyDescent="0.25"/>
    <row r="42073" s="1" customFormat="1" x14ac:dyDescent="0.25"/>
    <row r="42074" s="1" customFormat="1" x14ac:dyDescent="0.25"/>
    <row r="42075" s="1" customFormat="1" x14ac:dyDescent="0.25"/>
    <row r="42076" s="1" customFormat="1" x14ac:dyDescent="0.25"/>
    <row r="42077" s="1" customFormat="1" x14ac:dyDescent="0.25"/>
    <row r="42078" s="1" customFormat="1" x14ac:dyDescent="0.25"/>
    <row r="42079" s="1" customFormat="1" x14ac:dyDescent="0.25"/>
    <row r="42080" s="1" customFormat="1" x14ac:dyDescent="0.25"/>
    <row r="42081" s="1" customFormat="1" x14ac:dyDescent="0.25"/>
    <row r="42082" s="1" customFormat="1" x14ac:dyDescent="0.25"/>
    <row r="42083" s="1" customFormat="1" x14ac:dyDescent="0.25"/>
    <row r="42084" s="1" customFormat="1" x14ac:dyDescent="0.25"/>
    <row r="42085" s="1" customFormat="1" x14ac:dyDescent="0.25"/>
    <row r="42086" s="1" customFormat="1" x14ac:dyDescent="0.25"/>
    <row r="42087" s="1" customFormat="1" x14ac:dyDescent="0.25"/>
    <row r="42088" s="1" customFormat="1" x14ac:dyDescent="0.25"/>
    <row r="42089" s="1" customFormat="1" x14ac:dyDescent="0.25"/>
    <row r="42090" s="1" customFormat="1" x14ac:dyDescent="0.25"/>
    <row r="42091" s="1" customFormat="1" x14ac:dyDescent="0.25"/>
    <row r="42092" s="1" customFormat="1" x14ac:dyDescent="0.25"/>
    <row r="42093" s="1" customFormat="1" x14ac:dyDescent="0.25"/>
    <row r="42094" s="1" customFormat="1" x14ac:dyDescent="0.25"/>
    <row r="42095" s="1" customFormat="1" x14ac:dyDescent="0.25"/>
    <row r="42096" s="1" customFormat="1" x14ac:dyDescent="0.25"/>
    <row r="42097" s="1" customFormat="1" x14ac:dyDescent="0.25"/>
    <row r="42098" s="1" customFormat="1" x14ac:dyDescent="0.25"/>
    <row r="42099" s="1" customFormat="1" x14ac:dyDescent="0.25"/>
    <row r="42100" s="1" customFormat="1" x14ac:dyDescent="0.25"/>
    <row r="42101" s="1" customFormat="1" x14ac:dyDescent="0.25"/>
    <row r="42102" s="1" customFormat="1" x14ac:dyDescent="0.25"/>
    <row r="42103" s="1" customFormat="1" x14ac:dyDescent="0.25"/>
    <row r="42104" s="1" customFormat="1" x14ac:dyDescent="0.25"/>
    <row r="42105" s="1" customFormat="1" x14ac:dyDescent="0.25"/>
    <row r="42106" s="1" customFormat="1" x14ac:dyDescent="0.25"/>
    <row r="42107" s="1" customFormat="1" x14ac:dyDescent="0.25"/>
    <row r="42108" s="1" customFormat="1" x14ac:dyDescent="0.25"/>
    <row r="42109" s="1" customFormat="1" x14ac:dyDescent="0.25"/>
    <row r="42110" s="1" customFormat="1" x14ac:dyDescent="0.25"/>
    <row r="42111" s="1" customFormat="1" x14ac:dyDescent="0.25"/>
    <row r="42112" s="1" customFormat="1" x14ac:dyDescent="0.25"/>
    <row r="42113" s="1" customFormat="1" x14ac:dyDescent="0.25"/>
    <row r="42114" s="1" customFormat="1" x14ac:dyDescent="0.25"/>
    <row r="42115" s="1" customFormat="1" x14ac:dyDescent="0.25"/>
    <row r="42116" s="1" customFormat="1" x14ac:dyDescent="0.25"/>
    <row r="42117" s="1" customFormat="1" x14ac:dyDescent="0.25"/>
    <row r="42118" s="1" customFormat="1" x14ac:dyDescent="0.25"/>
    <row r="42119" s="1" customFormat="1" x14ac:dyDescent="0.25"/>
    <row r="42120" s="1" customFormat="1" x14ac:dyDescent="0.25"/>
    <row r="42121" s="1" customFormat="1" x14ac:dyDescent="0.25"/>
    <row r="42122" s="1" customFormat="1" x14ac:dyDescent="0.25"/>
    <row r="42123" s="1" customFormat="1" x14ac:dyDescent="0.25"/>
    <row r="42124" s="1" customFormat="1" x14ac:dyDescent="0.25"/>
    <row r="42125" s="1" customFormat="1" x14ac:dyDescent="0.25"/>
    <row r="42126" s="1" customFormat="1" x14ac:dyDescent="0.25"/>
    <row r="42127" s="1" customFormat="1" x14ac:dyDescent="0.25"/>
    <row r="42128" s="1" customFormat="1" x14ac:dyDescent="0.25"/>
    <row r="42129" s="1" customFormat="1" x14ac:dyDescent="0.25"/>
    <row r="42130" s="1" customFormat="1" x14ac:dyDescent="0.25"/>
    <row r="42131" s="1" customFormat="1" x14ac:dyDescent="0.25"/>
    <row r="42132" s="1" customFormat="1" x14ac:dyDescent="0.25"/>
    <row r="42133" s="1" customFormat="1" x14ac:dyDescent="0.25"/>
    <row r="42134" s="1" customFormat="1" x14ac:dyDescent="0.25"/>
    <row r="42135" s="1" customFormat="1" x14ac:dyDescent="0.25"/>
    <row r="42136" s="1" customFormat="1" x14ac:dyDescent="0.25"/>
    <row r="42137" s="1" customFormat="1" x14ac:dyDescent="0.25"/>
    <row r="42138" s="1" customFormat="1" x14ac:dyDescent="0.25"/>
    <row r="42139" s="1" customFormat="1" x14ac:dyDescent="0.25"/>
    <row r="42140" s="1" customFormat="1" x14ac:dyDescent="0.25"/>
    <row r="42141" s="1" customFormat="1" x14ac:dyDescent="0.25"/>
    <row r="42142" s="1" customFormat="1" x14ac:dyDescent="0.25"/>
    <row r="42143" s="1" customFormat="1" x14ac:dyDescent="0.25"/>
    <row r="42144" s="1" customFormat="1" x14ac:dyDescent="0.25"/>
    <row r="42145" s="1" customFormat="1" x14ac:dyDescent="0.25"/>
    <row r="42146" s="1" customFormat="1" x14ac:dyDescent="0.25"/>
    <row r="42147" s="1" customFormat="1" x14ac:dyDescent="0.25"/>
    <row r="42148" s="1" customFormat="1" x14ac:dyDescent="0.25"/>
    <row r="42149" s="1" customFormat="1" x14ac:dyDescent="0.25"/>
    <row r="42150" s="1" customFormat="1" x14ac:dyDescent="0.25"/>
    <row r="42151" s="1" customFormat="1" x14ac:dyDescent="0.25"/>
    <row r="42152" s="1" customFormat="1" x14ac:dyDescent="0.25"/>
    <row r="42153" s="1" customFormat="1" x14ac:dyDescent="0.25"/>
    <row r="42154" s="1" customFormat="1" x14ac:dyDescent="0.25"/>
    <row r="42155" s="1" customFormat="1" x14ac:dyDescent="0.25"/>
    <row r="42156" s="1" customFormat="1" x14ac:dyDescent="0.25"/>
    <row r="42157" s="1" customFormat="1" x14ac:dyDescent="0.25"/>
    <row r="42158" s="1" customFormat="1" x14ac:dyDescent="0.25"/>
    <row r="42159" s="1" customFormat="1" x14ac:dyDescent="0.25"/>
    <row r="42160" s="1" customFormat="1" x14ac:dyDescent="0.25"/>
    <row r="42161" s="1" customFormat="1" x14ac:dyDescent="0.25"/>
    <row r="42162" s="1" customFormat="1" x14ac:dyDescent="0.25"/>
    <row r="42163" s="1" customFormat="1" x14ac:dyDescent="0.25"/>
    <row r="42164" s="1" customFormat="1" x14ac:dyDescent="0.25"/>
    <row r="42165" s="1" customFormat="1" x14ac:dyDescent="0.25"/>
    <row r="42166" s="1" customFormat="1" x14ac:dyDescent="0.25"/>
    <row r="42167" s="1" customFormat="1" x14ac:dyDescent="0.25"/>
    <row r="42168" s="1" customFormat="1" x14ac:dyDescent="0.25"/>
    <row r="42169" s="1" customFormat="1" x14ac:dyDescent="0.25"/>
    <row r="42170" s="1" customFormat="1" x14ac:dyDescent="0.25"/>
    <row r="42171" s="1" customFormat="1" x14ac:dyDescent="0.25"/>
    <row r="42172" s="1" customFormat="1" x14ac:dyDescent="0.25"/>
    <row r="42173" s="1" customFormat="1" x14ac:dyDescent="0.25"/>
    <row r="42174" s="1" customFormat="1" x14ac:dyDescent="0.25"/>
    <row r="42175" s="1" customFormat="1" x14ac:dyDescent="0.25"/>
    <row r="42176" s="1" customFormat="1" x14ac:dyDescent="0.25"/>
    <row r="42177" s="1" customFormat="1" x14ac:dyDescent="0.25"/>
    <row r="42178" s="1" customFormat="1" x14ac:dyDescent="0.25"/>
    <row r="42179" s="1" customFormat="1" x14ac:dyDescent="0.25"/>
    <row r="42180" s="1" customFormat="1" x14ac:dyDescent="0.25"/>
    <row r="42181" s="1" customFormat="1" x14ac:dyDescent="0.25"/>
    <row r="42182" s="1" customFormat="1" x14ac:dyDescent="0.25"/>
    <row r="42183" s="1" customFormat="1" x14ac:dyDescent="0.25"/>
    <row r="42184" s="1" customFormat="1" x14ac:dyDescent="0.25"/>
    <row r="42185" s="1" customFormat="1" x14ac:dyDescent="0.25"/>
    <row r="42186" s="1" customFormat="1" x14ac:dyDescent="0.25"/>
    <row r="42187" s="1" customFormat="1" x14ac:dyDescent="0.25"/>
    <row r="42188" s="1" customFormat="1" x14ac:dyDescent="0.25"/>
    <row r="42189" s="1" customFormat="1" x14ac:dyDescent="0.25"/>
    <row r="42190" s="1" customFormat="1" x14ac:dyDescent="0.25"/>
    <row r="42191" s="1" customFormat="1" x14ac:dyDescent="0.25"/>
    <row r="42192" s="1" customFormat="1" x14ac:dyDescent="0.25"/>
    <row r="42193" s="1" customFormat="1" x14ac:dyDescent="0.25"/>
    <row r="42194" s="1" customFormat="1" x14ac:dyDescent="0.25"/>
    <row r="42195" s="1" customFormat="1" x14ac:dyDescent="0.25"/>
    <row r="42196" s="1" customFormat="1" x14ac:dyDescent="0.25"/>
    <row r="42197" s="1" customFormat="1" x14ac:dyDescent="0.25"/>
    <row r="42198" s="1" customFormat="1" x14ac:dyDescent="0.25"/>
    <row r="42199" s="1" customFormat="1" x14ac:dyDescent="0.25"/>
    <row r="42200" s="1" customFormat="1" x14ac:dyDescent="0.25"/>
    <row r="42201" s="1" customFormat="1" x14ac:dyDescent="0.25"/>
    <row r="42202" s="1" customFormat="1" x14ac:dyDescent="0.25"/>
    <row r="42203" s="1" customFormat="1" x14ac:dyDescent="0.25"/>
    <row r="42204" s="1" customFormat="1" x14ac:dyDescent="0.25"/>
    <row r="42205" s="1" customFormat="1" x14ac:dyDescent="0.25"/>
    <row r="42206" s="1" customFormat="1" x14ac:dyDescent="0.25"/>
    <row r="42207" s="1" customFormat="1" x14ac:dyDescent="0.25"/>
    <row r="42208" s="1" customFormat="1" x14ac:dyDescent="0.25"/>
    <row r="42209" s="1" customFormat="1" x14ac:dyDescent="0.25"/>
    <row r="42210" s="1" customFormat="1" x14ac:dyDescent="0.25"/>
    <row r="42211" s="1" customFormat="1" x14ac:dyDescent="0.25"/>
    <row r="42212" s="1" customFormat="1" x14ac:dyDescent="0.25"/>
    <row r="42213" s="1" customFormat="1" x14ac:dyDescent="0.25"/>
    <row r="42214" s="1" customFormat="1" x14ac:dyDescent="0.25"/>
    <row r="42215" s="1" customFormat="1" x14ac:dyDescent="0.25"/>
    <row r="42216" s="1" customFormat="1" x14ac:dyDescent="0.25"/>
    <row r="42217" s="1" customFormat="1" x14ac:dyDescent="0.25"/>
    <row r="42218" s="1" customFormat="1" x14ac:dyDescent="0.25"/>
    <row r="42219" s="1" customFormat="1" x14ac:dyDescent="0.25"/>
    <row r="42220" s="1" customFormat="1" x14ac:dyDescent="0.25"/>
    <row r="42221" s="1" customFormat="1" x14ac:dyDescent="0.25"/>
    <row r="42222" s="1" customFormat="1" x14ac:dyDescent="0.25"/>
    <row r="42223" s="1" customFormat="1" x14ac:dyDescent="0.25"/>
    <row r="42224" s="1" customFormat="1" x14ac:dyDescent="0.25"/>
    <row r="42225" s="1" customFormat="1" x14ac:dyDescent="0.25"/>
    <row r="42226" s="1" customFormat="1" x14ac:dyDescent="0.25"/>
    <row r="42227" s="1" customFormat="1" x14ac:dyDescent="0.25"/>
    <row r="42228" s="1" customFormat="1" x14ac:dyDescent="0.25"/>
    <row r="42229" s="1" customFormat="1" x14ac:dyDescent="0.25"/>
    <row r="42230" s="1" customFormat="1" x14ac:dyDescent="0.25"/>
    <row r="42231" s="1" customFormat="1" x14ac:dyDescent="0.25"/>
    <row r="42232" s="1" customFormat="1" x14ac:dyDescent="0.25"/>
    <row r="42233" s="1" customFormat="1" x14ac:dyDescent="0.25"/>
    <row r="42234" s="1" customFormat="1" x14ac:dyDescent="0.25"/>
    <row r="42235" s="1" customFormat="1" x14ac:dyDescent="0.25"/>
    <row r="42236" s="1" customFormat="1" x14ac:dyDescent="0.25"/>
    <row r="42237" s="1" customFormat="1" x14ac:dyDescent="0.25"/>
    <row r="42238" s="1" customFormat="1" x14ac:dyDescent="0.25"/>
    <row r="42239" s="1" customFormat="1" x14ac:dyDescent="0.25"/>
    <row r="42240" s="1" customFormat="1" x14ac:dyDescent="0.25"/>
    <row r="42241" s="1" customFormat="1" x14ac:dyDescent="0.25"/>
    <row r="42242" s="1" customFormat="1" x14ac:dyDescent="0.25"/>
    <row r="42243" s="1" customFormat="1" x14ac:dyDescent="0.25"/>
    <row r="42244" s="1" customFormat="1" x14ac:dyDescent="0.25"/>
    <row r="42245" s="1" customFormat="1" x14ac:dyDescent="0.25"/>
    <row r="42246" s="1" customFormat="1" x14ac:dyDescent="0.25"/>
    <row r="42247" s="1" customFormat="1" x14ac:dyDescent="0.25"/>
    <row r="42248" s="1" customFormat="1" x14ac:dyDescent="0.25"/>
    <row r="42249" s="1" customFormat="1" x14ac:dyDescent="0.25"/>
    <row r="42250" s="1" customFormat="1" x14ac:dyDescent="0.25"/>
    <row r="42251" s="1" customFormat="1" x14ac:dyDescent="0.25"/>
    <row r="42252" s="1" customFormat="1" x14ac:dyDescent="0.25"/>
    <row r="42253" s="1" customFormat="1" x14ac:dyDescent="0.25"/>
    <row r="42254" s="1" customFormat="1" x14ac:dyDescent="0.25"/>
    <row r="42255" s="1" customFormat="1" x14ac:dyDescent="0.25"/>
    <row r="42256" s="1" customFormat="1" x14ac:dyDescent="0.25"/>
    <row r="42257" s="1" customFormat="1" x14ac:dyDescent="0.25"/>
    <row r="42258" s="1" customFormat="1" x14ac:dyDescent="0.25"/>
    <row r="42259" s="1" customFormat="1" x14ac:dyDescent="0.25"/>
    <row r="42260" s="1" customFormat="1" x14ac:dyDescent="0.25"/>
    <row r="42261" s="1" customFormat="1" x14ac:dyDescent="0.25"/>
    <row r="42262" s="1" customFormat="1" x14ac:dyDescent="0.25"/>
    <row r="42263" s="1" customFormat="1" x14ac:dyDescent="0.25"/>
    <row r="42264" s="1" customFormat="1" x14ac:dyDescent="0.25"/>
    <row r="42265" s="1" customFormat="1" x14ac:dyDescent="0.25"/>
    <row r="42266" s="1" customFormat="1" x14ac:dyDescent="0.25"/>
    <row r="42267" s="1" customFormat="1" x14ac:dyDescent="0.25"/>
    <row r="42268" s="1" customFormat="1" x14ac:dyDescent="0.25"/>
    <row r="42269" s="1" customFormat="1" x14ac:dyDescent="0.25"/>
    <row r="42270" s="1" customFormat="1" x14ac:dyDescent="0.25"/>
    <row r="42271" s="1" customFormat="1" x14ac:dyDescent="0.25"/>
    <row r="42272" s="1" customFormat="1" x14ac:dyDescent="0.25"/>
    <row r="42273" s="1" customFormat="1" x14ac:dyDescent="0.25"/>
    <row r="42274" s="1" customFormat="1" x14ac:dyDescent="0.25"/>
    <row r="42275" s="1" customFormat="1" x14ac:dyDescent="0.25"/>
    <row r="42276" s="1" customFormat="1" x14ac:dyDescent="0.25"/>
    <row r="42277" s="1" customFormat="1" x14ac:dyDescent="0.25"/>
    <row r="42278" s="1" customFormat="1" x14ac:dyDescent="0.25"/>
    <row r="42279" s="1" customFormat="1" x14ac:dyDescent="0.25"/>
    <row r="42280" s="1" customFormat="1" x14ac:dyDescent="0.25"/>
    <row r="42281" s="1" customFormat="1" x14ac:dyDescent="0.25"/>
    <row r="42282" s="1" customFormat="1" x14ac:dyDescent="0.25"/>
    <row r="42283" s="1" customFormat="1" x14ac:dyDescent="0.25"/>
    <row r="42284" s="1" customFormat="1" x14ac:dyDescent="0.25"/>
    <row r="42285" s="1" customFormat="1" x14ac:dyDescent="0.25"/>
    <row r="42286" s="1" customFormat="1" x14ac:dyDescent="0.25"/>
    <row r="42287" s="1" customFormat="1" x14ac:dyDescent="0.25"/>
    <row r="42288" s="1" customFormat="1" x14ac:dyDescent="0.25"/>
    <row r="42289" s="1" customFormat="1" x14ac:dyDescent="0.25"/>
    <row r="42290" s="1" customFormat="1" x14ac:dyDescent="0.25"/>
    <row r="42291" s="1" customFormat="1" x14ac:dyDescent="0.25"/>
    <row r="42292" s="1" customFormat="1" x14ac:dyDescent="0.25"/>
    <row r="42293" s="1" customFormat="1" x14ac:dyDescent="0.25"/>
    <row r="42294" s="1" customFormat="1" x14ac:dyDescent="0.25"/>
    <row r="42295" s="1" customFormat="1" x14ac:dyDescent="0.25"/>
    <row r="42296" s="1" customFormat="1" x14ac:dyDescent="0.25"/>
    <row r="42297" s="1" customFormat="1" x14ac:dyDescent="0.25"/>
    <row r="42298" s="1" customFormat="1" x14ac:dyDescent="0.25"/>
    <row r="42299" s="1" customFormat="1" x14ac:dyDescent="0.25"/>
    <row r="42300" s="1" customFormat="1" x14ac:dyDescent="0.25"/>
    <row r="42301" s="1" customFormat="1" x14ac:dyDescent="0.25"/>
    <row r="42302" s="1" customFormat="1" x14ac:dyDescent="0.25"/>
    <row r="42303" s="1" customFormat="1" x14ac:dyDescent="0.25"/>
    <row r="42304" s="1" customFormat="1" x14ac:dyDescent="0.25"/>
    <row r="42305" s="1" customFormat="1" x14ac:dyDescent="0.25"/>
    <row r="42306" s="1" customFormat="1" x14ac:dyDescent="0.25"/>
    <row r="42307" s="1" customFormat="1" x14ac:dyDescent="0.25"/>
    <row r="42308" s="1" customFormat="1" x14ac:dyDescent="0.25"/>
    <row r="42309" s="1" customFormat="1" x14ac:dyDescent="0.25"/>
    <row r="42310" s="1" customFormat="1" x14ac:dyDescent="0.25"/>
    <row r="42311" s="1" customFormat="1" x14ac:dyDescent="0.25"/>
    <row r="42312" s="1" customFormat="1" x14ac:dyDescent="0.25"/>
    <row r="42313" s="1" customFormat="1" x14ac:dyDescent="0.25"/>
    <row r="42314" s="1" customFormat="1" x14ac:dyDescent="0.25"/>
    <row r="42315" s="1" customFormat="1" x14ac:dyDescent="0.25"/>
    <row r="42316" s="1" customFormat="1" x14ac:dyDescent="0.25"/>
    <row r="42317" s="1" customFormat="1" x14ac:dyDescent="0.25"/>
    <row r="42318" s="1" customFormat="1" x14ac:dyDescent="0.25"/>
    <row r="42319" s="1" customFormat="1" x14ac:dyDescent="0.25"/>
    <row r="42320" s="1" customFormat="1" x14ac:dyDescent="0.25"/>
    <row r="42321" s="1" customFormat="1" x14ac:dyDescent="0.25"/>
    <row r="42322" s="1" customFormat="1" x14ac:dyDescent="0.25"/>
    <row r="42323" s="1" customFormat="1" x14ac:dyDescent="0.25"/>
    <row r="42324" s="1" customFormat="1" x14ac:dyDescent="0.25"/>
    <row r="42325" s="1" customFormat="1" x14ac:dyDescent="0.25"/>
    <row r="42326" s="1" customFormat="1" x14ac:dyDescent="0.25"/>
    <row r="42327" s="1" customFormat="1" x14ac:dyDescent="0.25"/>
    <row r="42328" s="1" customFormat="1" x14ac:dyDescent="0.25"/>
    <row r="42329" s="1" customFormat="1" x14ac:dyDescent="0.25"/>
    <row r="42330" s="1" customFormat="1" x14ac:dyDescent="0.25"/>
    <row r="42331" s="1" customFormat="1" x14ac:dyDescent="0.25"/>
    <row r="42332" s="1" customFormat="1" x14ac:dyDescent="0.25"/>
    <row r="42333" s="1" customFormat="1" x14ac:dyDescent="0.25"/>
    <row r="42334" s="1" customFormat="1" x14ac:dyDescent="0.25"/>
    <row r="42335" s="1" customFormat="1" x14ac:dyDescent="0.25"/>
    <row r="42336" s="1" customFormat="1" x14ac:dyDescent="0.25"/>
    <row r="42337" s="1" customFormat="1" x14ac:dyDescent="0.25"/>
    <row r="42338" s="1" customFormat="1" x14ac:dyDescent="0.25"/>
    <row r="42339" s="1" customFormat="1" x14ac:dyDescent="0.25"/>
    <row r="42340" s="1" customFormat="1" x14ac:dyDescent="0.25"/>
    <row r="42341" s="1" customFormat="1" x14ac:dyDescent="0.25"/>
    <row r="42342" s="1" customFormat="1" x14ac:dyDescent="0.25"/>
    <row r="42343" s="1" customFormat="1" x14ac:dyDescent="0.25"/>
    <row r="42344" s="1" customFormat="1" x14ac:dyDescent="0.25"/>
    <row r="42345" s="1" customFormat="1" x14ac:dyDescent="0.25"/>
    <row r="42346" s="1" customFormat="1" x14ac:dyDescent="0.25"/>
    <row r="42347" s="1" customFormat="1" x14ac:dyDescent="0.25"/>
    <row r="42348" s="1" customFormat="1" x14ac:dyDescent="0.25"/>
    <row r="42349" s="1" customFormat="1" x14ac:dyDescent="0.25"/>
    <row r="42350" s="1" customFormat="1" x14ac:dyDescent="0.25"/>
    <row r="42351" s="1" customFormat="1" x14ac:dyDescent="0.25"/>
    <row r="42352" s="1" customFormat="1" x14ac:dyDescent="0.25"/>
    <row r="42353" s="1" customFormat="1" x14ac:dyDescent="0.25"/>
    <row r="42354" s="1" customFormat="1" x14ac:dyDescent="0.25"/>
    <row r="42355" s="1" customFormat="1" x14ac:dyDescent="0.25"/>
    <row r="42356" s="1" customFormat="1" x14ac:dyDescent="0.25"/>
    <row r="42357" s="1" customFormat="1" x14ac:dyDescent="0.25"/>
    <row r="42358" s="1" customFormat="1" x14ac:dyDescent="0.25"/>
    <row r="42359" s="1" customFormat="1" x14ac:dyDescent="0.25"/>
    <row r="42360" s="1" customFormat="1" x14ac:dyDescent="0.25"/>
    <row r="42361" s="1" customFormat="1" x14ac:dyDescent="0.25"/>
    <row r="42362" s="1" customFormat="1" x14ac:dyDescent="0.25"/>
    <row r="42363" s="1" customFormat="1" x14ac:dyDescent="0.25"/>
    <row r="42364" s="1" customFormat="1" x14ac:dyDescent="0.25"/>
    <row r="42365" s="1" customFormat="1" x14ac:dyDescent="0.25"/>
    <row r="42366" s="1" customFormat="1" x14ac:dyDescent="0.25"/>
    <row r="42367" s="1" customFormat="1" x14ac:dyDescent="0.25"/>
    <row r="42368" s="1" customFormat="1" x14ac:dyDescent="0.25"/>
    <row r="42369" s="1" customFormat="1" x14ac:dyDescent="0.25"/>
    <row r="42370" s="1" customFormat="1" x14ac:dyDescent="0.25"/>
    <row r="42371" s="1" customFormat="1" x14ac:dyDescent="0.25"/>
    <row r="42372" s="1" customFormat="1" x14ac:dyDescent="0.25"/>
    <row r="42373" s="1" customFormat="1" x14ac:dyDescent="0.25"/>
    <row r="42374" s="1" customFormat="1" x14ac:dyDescent="0.25"/>
    <row r="42375" s="1" customFormat="1" x14ac:dyDescent="0.25"/>
    <row r="42376" s="1" customFormat="1" x14ac:dyDescent="0.25"/>
    <row r="42377" s="1" customFormat="1" x14ac:dyDescent="0.25"/>
    <row r="42378" s="1" customFormat="1" x14ac:dyDescent="0.25"/>
    <row r="42379" s="1" customFormat="1" x14ac:dyDescent="0.25"/>
    <row r="42380" s="1" customFormat="1" x14ac:dyDescent="0.25"/>
    <row r="42381" s="1" customFormat="1" x14ac:dyDescent="0.25"/>
    <row r="42382" s="1" customFormat="1" x14ac:dyDescent="0.25"/>
    <row r="42383" s="1" customFormat="1" x14ac:dyDescent="0.25"/>
    <row r="42384" s="1" customFormat="1" x14ac:dyDescent="0.25"/>
    <row r="42385" s="1" customFormat="1" x14ac:dyDescent="0.25"/>
    <row r="42386" s="1" customFormat="1" x14ac:dyDescent="0.25"/>
    <row r="42387" s="1" customFormat="1" x14ac:dyDescent="0.25"/>
    <row r="42388" s="1" customFormat="1" x14ac:dyDescent="0.25"/>
    <row r="42389" s="1" customFormat="1" x14ac:dyDescent="0.25"/>
    <row r="42390" s="1" customFormat="1" x14ac:dyDescent="0.25"/>
    <row r="42391" s="1" customFormat="1" x14ac:dyDescent="0.25"/>
    <row r="42392" s="1" customFormat="1" x14ac:dyDescent="0.25"/>
    <row r="42393" s="1" customFormat="1" x14ac:dyDescent="0.25"/>
    <row r="42394" s="1" customFormat="1" x14ac:dyDescent="0.25"/>
    <row r="42395" s="1" customFormat="1" x14ac:dyDescent="0.25"/>
    <row r="42396" s="1" customFormat="1" x14ac:dyDescent="0.25"/>
    <row r="42397" s="1" customFormat="1" x14ac:dyDescent="0.25"/>
    <row r="42398" s="1" customFormat="1" x14ac:dyDescent="0.25"/>
    <row r="42399" s="1" customFormat="1" x14ac:dyDescent="0.25"/>
    <row r="42400" s="1" customFormat="1" x14ac:dyDescent="0.25"/>
    <row r="42401" s="1" customFormat="1" x14ac:dyDescent="0.25"/>
    <row r="42402" s="1" customFormat="1" x14ac:dyDescent="0.25"/>
    <row r="42403" s="1" customFormat="1" x14ac:dyDescent="0.25"/>
    <row r="42404" s="1" customFormat="1" x14ac:dyDescent="0.25"/>
    <row r="42405" s="1" customFormat="1" x14ac:dyDescent="0.25"/>
    <row r="42406" s="1" customFormat="1" x14ac:dyDescent="0.25"/>
    <row r="42407" s="1" customFormat="1" x14ac:dyDescent="0.25"/>
    <row r="42408" s="1" customFormat="1" x14ac:dyDescent="0.25"/>
    <row r="42409" s="1" customFormat="1" x14ac:dyDescent="0.25"/>
    <row r="42410" s="1" customFormat="1" x14ac:dyDescent="0.25"/>
    <row r="42411" s="1" customFormat="1" x14ac:dyDescent="0.25"/>
    <row r="42412" s="1" customFormat="1" x14ac:dyDescent="0.25"/>
    <row r="42413" s="1" customFormat="1" x14ac:dyDescent="0.25"/>
    <row r="42414" s="1" customFormat="1" x14ac:dyDescent="0.25"/>
    <row r="42415" s="1" customFormat="1" x14ac:dyDescent="0.25"/>
    <row r="42416" s="1" customFormat="1" x14ac:dyDescent="0.25"/>
    <row r="42417" s="1" customFormat="1" x14ac:dyDescent="0.25"/>
    <row r="42418" s="1" customFormat="1" x14ac:dyDescent="0.25"/>
    <row r="42419" s="1" customFormat="1" x14ac:dyDescent="0.25"/>
    <row r="42420" s="1" customFormat="1" x14ac:dyDescent="0.25"/>
    <row r="42421" s="1" customFormat="1" x14ac:dyDescent="0.25"/>
    <row r="42422" s="1" customFormat="1" x14ac:dyDescent="0.25"/>
    <row r="42423" s="1" customFormat="1" x14ac:dyDescent="0.25"/>
    <row r="42424" s="1" customFormat="1" x14ac:dyDescent="0.25"/>
    <row r="42425" s="1" customFormat="1" x14ac:dyDescent="0.25"/>
    <row r="42426" s="1" customFormat="1" x14ac:dyDescent="0.25"/>
    <row r="42427" s="1" customFormat="1" x14ac:dyDescent="0.25"/>
    <row r="42428" s="1" customFormat="1" x14ac:dyDescent="0.25"/>
    <row r="42429" s="1" customFormat="1" x14ac:dyDescent="0.25"/>
    <row r="42430" s="1" customFormat="1" x14ac:dyDescent="0.25"/>
    <row r="42431" s="1" customFormat="1" x14ac:dyDescent="0.25"/>
    <row r="42432" s="1" customFormat="1" x14ac:dyDescent="0.25"/>
    <row r="42433" s="1" customFormat="1" x14ac:dyDescent="0.25"/>
    <row r="42434" s="1" customFormat="1" x14ac:dyDescent="0.25"/>
    <row r="42435" s="1" customFormat="1" x14ac:dyDescent="0.25"/>
    <row r="42436" s="1" customFormat="1" x14ac:dyDescent="0.25"/>
    <row r="42437" s="1" customFormat="1" x14ac:dyDescent="0.25"/>
    <row r="42438" s="1" customFormat="1" x14ac:dyDescent="0.25"/>
    <row r="42439" s="1" customFormat="1" x14ac:dyDescent="0.25"/>
    <row r="42440" s="1" customFormat="1" x14ac:dyDescent="0.25"/>
    <row r="42441" s="1" customFormat="1" x14ac:dyDescent="0.25"/>
    <row r="42442" s="1" customFormat="1" x14ac:dyDescent="0.25"/>
    <row r="42443" s="1" customFormat="1" x14ac:dyDescent="0.25"/>
    <row r="42444" s="1" customFormat="1" x14ac:dyDescent="0.25"/>
    <row r="42445" s="1" customFormat="1" x14ac:dyDescent="0.25"/>
    <row r="42446" s="1" customFormat="1" x14ac:dyDescent="0.25"/>
    <row r="42447" s="1" customFormat="1" x14ac:dyDescent="0.25"/>
    <row r="42448" s="1" customFormat="1" x14ac:dyDescent="0.25"/>
    <row r="42449" s="1" customFormat="1" x14ac:dyDescent="0.25"/>
    <row r="42450" s="1" customFormat="1" x14ac:dyDescent="0.25"/>
    <row r="42451" s="1" customFormat="1" x14ac:dyDescent="0.25"/>
    <row r="42452" s="1" customFormat="1" x14ac:dyDescent="0.25"/>
    <row r="42453" s="1" customFormat="1" x14ac:dyDescent="0.25"/>
    <row r="42454" s="1" customFormat="1" x14ac:dyDescent="0.25"/>
    <row r="42455" s="1" customFormat="1" x14ac:dyDescent="0.25"/>
    <row r="42456" s="1" customFormat="1" x14ac:dyDescent="0.25"/>
    <row r="42457" s="1" customFormat="1" x14ac:dyDescent="0.25"/>
    <row r="42458" s="1" customFormat="1" x14ac:dyDescent="0.25"/>
    <row r="42459" s="1" customFormat="1" x14ac:dyDescent="0.25"/>
    <row r="42460" s="1" customFormat="1" x14ac:dyDescent="0.25"/>
    <row r="42461" s="1" customFormat="1" x14ac:dyDescent="0.25"/>
    <row r="42462" s="1" customFormat="1" x14ac:dyDescent="0.25"/>
    <row r="42463" s="1" customFormat="1" x14ac:dyDescent="0.25"/>
    <row r="42464" s="1" customFormat="1" x14ac:dyDescent="0.25"/>
    <row r="42465" s="1" customFormat="1" x14ac:dyDescent="0.25"/>
    <row r="42466" s="1" customFormat="1" x14ac:dyDescent="0.25"/>
    <row r="42467" s="1" customFormat="1" x14ac:dyDescent="0.25"/>
    <row r="42468" s="1" customFormat="1" x14ac:dyDescent="0.25"/>
    <row r="42469" s="1" customFormat="1" x14ac:dyDescent="0.25"/>
    <row r="42470" s="1" customFormat="1" x14ac:dyDescent="0.25"/>
    <row r="42471" s="1" customFormat="1" x14ac:dyDescent="0.25"/>
    <row r="42472" s="1" customFormat="1" x14ac:dyDescent="0.25"/>
    <row r="42473" s="1" customFormat="1" x14ac:dyDescent="0.25"/>
    <row r="42474" s="1" customFormat="1" x14ac:dyDescent="0.25"/>
    <row r="42475" s="1" customFormat="1" x14ac:dyDescent="0.25"/>
    <row r="42476" s="1" customFormat="1" x14ac:dyDescent="0.25"/>
    <row r="42477" s="1" customFormat="1" x14ac:dyDescent="0.25"/>
    <row r="42478" s="1" customFormat="1" x14ac:dyDescent="0.25"/>
    <row r="42479" s="1" customFormat="1" x14ac:dyDescent="0.25"/>
    <row r="42480" s="1" customFormat="1" x14ac:dyDescent="0.25"/>
    <row r="42481" s="1" customFormat="1" x14ac:dyDescent="0.25"/>
    <row r="42482" s="1" customFormat="1" x14ac:dyDescent="0.25"/>
    <row r="42483" s="1" customFormat="1" x14ac:dyDescent="0.25"/>
    <row r="42484" s="1" customFormat="1" x14ac:dyDescent="0.25"/>
    <row r="42485" s="1" customFormat="1" x14ac:dyDescent="0.25"/>
    <row r="42486" s="1" customFormat="1" x14ac:dyDescent="0.25"/>
    <row r="42487" s="1" customFormat="1" x14ac:dyDescent="0.25"/>
    <row r="42488" s="1" customFormat="1" x14ac:dyDescent="0.25"/>
    <row r="42489" s="1" customFormat="1" x14ac:dyDescent="0.25"/>
    <row r="42490" s="1" customFormat="1" x14ac:dyDescent="0.25"/>
    <row r="42491" s="1" customFormat="1" x14ac:dyDescent="0.25"/>
    <row r="42492" s="1" customFormat="1" x14ac:dyDescent="0.25"/>
    <row r="42493" s="1" customFormat="1" x14ac:dyDescent="0.25"/>
    <row r="42494" s="1" customFormat="1" x14ac:dyDescent="0.25"/>
    <row r="42495" s="1" customFormat="1" x14ac:dyDescent="0.25"/>
    <row r="42496" s="1" customFormat="1" x14ac:dyDescent="0.25"/>
    <row r="42497" s="1" customFormat="1" x14ac:dyDescent="0.25"/>
    <row r="42498" s="1" customFormat="1" x14ac:dyDescent="0.25"/>
    <row r="42499" s="1" customFormat="1" x14ac:dyDescent="0.25"/>
    <row r="42500" s="1" customFormat="1" x14ac:dyDescent="0.25"/>
    <row r="42501" s="1" customFormat="1" x14ac:dyDescent="0.25"/>
    <row r="42502" s="1" customFormat="1" x14ac:dyDescent="0.25"/>
    <row r="42503" s="1" customFormat="1" x14ac:dyDescent="0.25"/>
    <row r="42504" s="1" customFormat="1" x14ac:dyDescent="0.25"/>
    <row r="42505" s="1" customFormat="1" x14ac:dyDescent="0.25"/>
    <row r="42506" s="1" customFormat="1" x14ac:dyDescent="0.25"/>
    <row r="42507" s="1" customFormat="1" x14ac:dyDescent="0.25"/>
    <row r="42508" s="1" customFormat="1" x14ac:dyDescent="0.25"/>
    <row r="42509" s="1" customFormat="1" x14ac:dyDescent="0.25"/>
    <row r="42510" s="1" customFormat="1" x14ac:dyDescent="0.25"/>
    <row r="42511" s="1" customFormat="1" x14ac:dyDescent="0.25"/>
    <row r="42512" s="1" customFormat="1" x14ac:dyDescent="0.25"/>
    <row r="42513" s="1" customFormat="1" x14ac:dyDescent="0.25"/>
    <row r="42514" s="1" customFormat="1" x14ac:dyDescent="0.25"/>
    <row r="42515" s="1" customFormat="1" x14ac:dyDescent="0.25"/>
    <row r="42516" s="1" customFormat="1" x14ac:dyDescent="0.25"/>
    <row r="42517" s="1" customFormat="1" x14ac:dyDescent="0.25"/>
    <row r="42518" s="1" customFormat="1" x14ac:dyDescent="0.25"/>
    <row r="42519" s="1" customFormat="1" x14ac:dyDescent="0.25"/>
    <row r="42520" s="1" customFormat="1" x14ac:dyDescent="0.25"/>
    <row r="42521" s="1" customFormat="1" x14ac:dyDescent="0.25"/>
    <row r="42522" s="1" customFormat="1" x14ac:dyDescent="0.25"/>
    <row r="42523" s="1" customFormat="1" x14ac:dyDescent="0.25"/>
    <row r="42524" s="1" customFormat="1" x14ac:dyDescent="0.25"/>
    <row r="42525" s="1" customFormat="1" x14ac:dyDescent="0.25"/>
    <row r="42526" s="1" customFormat="1" x14ac:dyDescent="0.25"/>
    <row r="42527" s="1" customFormat="1" x14ac:dyDescent="0.25"/>
    <row r="42528" s="1" customFormat="1" x14ac:dyDescent="0.25"/>
    <row r="42529" s="1" customFormat="1" x14ac:dyDescent="0.25"/>
    <row r="42530" s="1" customFormat="1" x14ac:dyDescent="0.25"/>
    <row r="42531" s="1" customFormat="1" x14ac:dyDescent="0.25"/>
    <row r="42532" s="1" customFormat="1" x14ac:dyDescent="0.25"/>
    <row r="42533" s="1" customFormat="1" x14ac:dyDescent="0.25"/>
    <row r="42534" s="1" customFormat="1" x14ac:dyDescent="0.25"/>
    <row r="42535" s="1" customFormat="1" x14ac:dyDescent="0.25"/>
    <row r="42536" s="1" customFormat="1" x14ac:dyDescent="0.25"/>
    <row r="42537" s="1" customFormat="1" x14ac:dyDescent="0.25"/>
    <row r="42538" s="1" customFormat="1" x14ac:dyDescent="0.25"/>
    <row r="42539" s="1" customFormat="1" x14ac:dyDescent="0.25"/>
    <row r="42540" s="1" customFormat="1" x14ac:dyDescent="0.25"/>
    <row r="42541" s="1" customFormat="1" x14ac:dyDescent="0.25"/>
    <row r="42542" s="1" customFormat="1" x14ac:dyDescent="0.25"/>
    <row r="42543" s="1" customFormat="1" x14ac:dyDescent="0.25"/>
    <row r="42544" s="1" customFormat="1" x14ac:dyDescent="0.25"/>
    <row r="42545" s="1" customFormat="1" x14ac:dyDescent="0.25"/>
    <row r="42546" s="1" customFormat="1" x14ac:dyDescent="0.25"/>
    <row r="42547" s="1" customFormat="1" x14ac:dyDescent="0.25"/>
    <row r="42548" s="1" customFormat="1" x14ac:dyDescent="0.25"/>
    <row r="42549" s="1" customFormat="1" x14ac:dyDescent="0.25"/>
    <row r="42550" s="1" customFormat="1" x14ac:dyDescent="0.25"/>
    <row r="42551" s="1" customFormat="1" x14ac:dyDescent="0.25"/>
    <row r="42552" s="1" customFormat="1" x14ac:dyDescent="0.25"/>
    <row r="42553" s="1" customFormat="1" x14ac:dyDescent="0.25"/>
    <row r="42554" s="1" customFormat="1" x14ac:dyDescent="0.25"/>
    <row r="42555" s="1" customFormat="1" x14ac:dyDescent="0.25"/>
    <row r="42556" s="1" customFormat="1" x14ac:dyDescent="0.25"/>
    <row r="42557" s="1" customFormat="1" x14ac:dyDescent="0.25"/>
    <row r="42558" s="1" customFormat="1" x14ac:dyDescent="0.25"/>
    <row r="42559" s="1" customFormat="1" x14ac:dyDescent="0.25"/>
    <row r="42560" s="1" customFormat="1" x14ac:dyDescent="0.25"/>
    <row r="42561" s="1" customFormat="1" x14ac:dyDescent="0.25"/>
    <row r="42562" s="1" customFormat="1" x14ac:dyDescent="0.25"/>
    <row r="42563" s="1" customFormat="1" x14ac:dyDescent="0.25"/>
    <row r="42564" s="1" customFormat="1" x14ac:dyDescent="0.25"/>
    <row r="42565" s="1" customFormat="1" x14ac:dyDescent="0.25"/>
    <row r="42566" s="1" customFormat="1" x14ac:dyDescent="0.25"/>
    <row r="42567" s="1" customFormat="1" x14ac:dyDescent="0.25"/>
    <row r="42568" s="1" customFormat="1" x14ac:dyDescent="0.25"/>
    <row r="42569" s="1" customFormat="1" x14ac:dyDescent="0.25"/>
    <row r="42570" s="1" customFormat="1" x14ac:dyDescent="0.25"/>
    <row r="42571" s="1" customFormat="1" x14ac:dyDescent="0.25"/>
    <row r="42572" s="1" customFormat="1" x14ac:dyDescent="0.25"/>
    <row r="42573" s="1" customFormat="1" x14ac:dyDescent="0.25"/>
    <row r="42574" s="1" customFormat="1" x14ac:dyDescent="0.25"/>
    <row r="42575" s="1" customFormat="1" x14ac:dyDescent="0.25"/>
    <row r="42576" s="1" customFormat="1" x14ac:dyDescent="0.25"/>
    <row r="42577" s="1" customFormat="1" x14ac:dyDescent="0.25"/>
    <row r="42578" s="1" customFormat="1" x14ac:dyDescent="0.25"/>
    <row r="42579" s="1" customFormat="1" x14ac:dyDescent="0.25"/>
    <row r="42580" s="1" customFormat="1" x14ac:dyDescent="0.25"/>
    <row r="42581" s="1" customFormat="1" x14ac:dyDescent="0.25"/>
    <row r="42582" s="1" customFormat="1" x14ac:dyDescent="0.25"/>
    <row r="42583" s="1" customFormat="1" x14ac:dyDescent="0.25"/>
    <row r="42584" s="1" customFormat="1" x14ac:dyDescent="0.25"/>
    <row r="42585" s="1" customFormat="1" x14ac:dyDescent="0.25"/>
    <row r="42586" s="1" customFormat="1" x14ac:dyDescent="0.25"/>
    <row r="42587" s="1" customFormat="1" x14ac:dyDescent="0.25"/>
    <row r="42588" s="1" customFormat="1" x14ac:dyDescent="0.25"/>
    <row r="42589" s="1" customFormat="1" x14ac:dyDescent="0.25"/>
    <row r="42590" s="1" customFormat="1" x14ac:dyDescent="0.25"/>
    <row r="42591" s="1" customFormat="1" x14ac:dyDescent="0.25"/>
    <row r="42592" s="1" customFormat="1" x14ac:dyDescent="0.25"/>
    <row r="42593" s="1" customFormat="1" x14ac:dyDescent="0.25"/>
    <row r="42594" s="1" customFormat="1" x14ac:dyDescent="0.25"/>
    <row r="42595" s="1" customFormat="1" x14ac:dyDescent="0.25"/>
    <row r="42596" s="1" customFormat="1" x14ac:dyDescent="0.25"/>
    <row r="42597" s="1" customFormat="1" x14ac:dyDescent="0.25"/>
    <row r="42598" s="1" customFormat="1" x14ac:dyDescent="0.25"/>
    <row r="42599" s="1" customFormat="1" x14ac:dyDescent="0.25"/>
    <row r="42600" s="1" customFormat="1" x14ac:dyDescent="0.25"/>
    <row r="42601" s="1" customFormat="1" x14ac:dyDescent="0.25"/>
    <row r="42602" s="1" customFormat="1" x14ac:dyDescent="0.25"/>
    <row r="42603" s="1" customFormat="1" x14ac:dyDescent="0.25"/>
    <row r="42604" s="1" customFormat="1" x14ac:dyDescent="0.25"/>
    <row r="42605" s="1" customFormat="1" x14ac:dyDescent="0.25"/>
    <row r="42606" s="1" customFormat="1" x14ac:dyDescent="0.25"/>
    <row r="42607" s="1" customFormat="1" x14ac:dyDescent="0.25"/>
    <row r="42608" s="1" customFormat="1" x14ac:dyDescent="0.25"/>
    <row r="42609" s="1" customFormat="1" x14ac:dyDescent="0.25"/>
    <row r="42610" s="1" customFormat="1" x14ac:dyDescent="0.25"/>
    <row r="42611" s="1" customFormat="1" x14ac:dyDescent="0.25"/>
    <row r="42612" s="1" customFormat="1" x14ac:dyDescent="0.25"/>
    <row r="42613" s="1" customFormat="1" x14ac:dyDescent="0.25"/>
    <row r="42614" s="1" customFormat="1" x14ac:dyDescent="0.25"/>
    <row r="42615" s="1" customFormat="1" x14ac:dyDescent="0.25"/>
    <row r="42616" s="1" customFormat="1" x14ac:dyDescent="0.25"/>
    <row r="42617" s="1" customFormat="1" x14ac:dyDescent="0.25"/>
    <row r="42618" s="1" customFormat="1" x14ac:dyDescent="0.25"/>
    <row r="42619" s="1" customFormat="1" x14ac:dyDescent="0.25"/>
    <row r="42620" s="1" customFormat="1" x14ac:dyDescent="0.25"/>
    <row r="42621" s="1" customFormat="1" x14ac:dyDescent="0.25"/>
    <row r="42622" s="1" customFormat="1" x14ac:dyDescent="0.25"/>
    <row r="42623" s="1" customFormat="1" x14ac:dyDescent="0.25"/>
    <row r="42624" s="1" customFormat="1" x14ac:dyDescent="0.25"/>
    <row r="42625" s="1" customFormat="1" x14ac:dyDescent="0.25"/>
    <row r="42626" s="1" customFormat="1" x14ac:dyDescent="0.25"/>
    <row r="42627" s="1" customFormat="1" x14ac:dyDescent="0.25"/>
    <row r="42628" s="1" customFormat="1" x14ac:dyDescent="0.25"/>
    <row r="42629" s="1" customFormat="1" x14ac:dyDescent="0.25"/>
    <row r="42630" s="1" customFormat="1" x14ac:dyDescent="0.25"/>
    <row r="42631" s="1" customFormat="1" x14ac:dyDescent="0.25"/>
    <row r="42632" s="1" customFormat="1" x14ac:dyDescent="0.25"/>
    <row r="42633" s="1" customFormat="1" x14ac:dyDescent="0.25"/>
    <row r="42634" s="1" customFormat="1" x14ac:dyDescent="0.25"/>
    <row r="42635" s="1" customFormat="1" x14ac:dyDescent="0.25"/>
    <row r="42636" s="1" customFormat="1" x14ac:dyDescent="0.25"/>
    <row r="42637" s="1" customFormat="1" x14ac:dyDescent="0.25"/>
    <row r="42638" s="1" customFormat="1" x14ac:dyDescent="0.25"/>
    <row r="42639" s="1" customFormat="1" x14ac:dyDescent="0.25"/>
    <row r="42640" s="1" customFormat="1" x14ac:dyDescent="0.25"/>
    <row r="42641" s="1" customFormat="1" x14ac:dyDescent="0.25"/>
    <row r="42642" s="1" customFormat="1" x14ac:dyDescent="0.25"/>
    <row r="42643" s="1" customFormat="1" x14ac:dyDescent="0.25"/>
    <row r="42644" s="1" customFormat="1" x14ac:dyDescent="0.25"/>
    <row r="42645" s="1" customFormat="1" x14ac:dyDescent="0.25"/>
    <row r="42646" s="1" customFormat="1" x14ac:dyDescent="0.25"/>
    <row r="42647" s="1" customFormat="1" x14ac:dyDescent="0.25"/>
    <row r="42648" s="1" customFormat="1" x14ac:dyDescent="0.25"/>
    <row r="42649" s="1" customFormat="1" x14ac:dyDescent="0.25"/>
    <row r="42650" s="1" customFormat="1" x14ac:dyDescent="0.25"/>
    <row r="42651" s="1" customFormat="1" x14ac:dyDescent="0.25"/>
    <row r="42652" s="1" customFormat="1" x14ac:dyDescent="0.25"/>
    <row r="42653" s="1" customFormat="1" x14ac:dyDescent="0.25"/>
    <row r="42654" s="1" customFormat="1" x14ac:dyDescent="0.25"/>
    <row r="42655" s="1" customFormat="1" x14ac:dyDescent="0.25"/>
    <row r="42656" s="1" customFormat="1" x14ac:dyDescent="0.25"/>
    <row r="42657" s="1" customFormat="1" x14ac:dyDescent="0.25"/>
    <row r="42658" s="1" customFormat="1" x14ac:dyDescent="0.25"/>
    <row r="42659" s="1" customFormat="1" x14ac:dyDescent="0.25"/>
    <row r="42660" s="1" customFormat="1" x14ac:dyDescent="0.25"/>
    <row r="42661" s="1" customFormat="1" x14ac:dyDescent="0.25"/>
    <row r="42662" s="1" customFormat="1" x14ac:dyDescent="0.25"/>
    <row r="42663" s="1" customFormat="1" x14ac:dyDescent="0.25"/>
    <row r="42664" s="1" customFormat="1" x14ac:dyDescent="0.25"/>
    <row r="42665" s="1" customFormat="1" x14ac:dyDescent="0.25"/>
    <row r="42666" s="1" customFormat="1" x14ac:dyDescent="0.25"/>
    <row r="42667" s="1" customFormat="1" x14ac:dyDescent="0.25"/>
    <row r="42668" s="1" customFormat="1" x14ac:dyDescent="0.25"/>
    <row r="42669" s="1" customFormat="1" x14ac:dyDescent="0.25"/>
    <row r="42670" s="1" customFormat="1" x14ac:dyDescent="0.25"/>
    <row r="42671" s="1" customFormat="1" x14ac:dyDescent="0.25"/>
    <row r="42672" s="1" customFormat="1" x14ac:dyDescent="0.25"/>
    <row r="42673" s="1" customFormat="1" x14ac:dyDescent="0.25"/>
    <row r="42674" s="1" customFormat="1" x14ac:dyDescent="0.25"/>
    <row r="42675" s="1" customFormat="1" x14ac:dyDescent="0.25"/>
    <row r="42676" s="1" customFormat="1" x14ac:dyDescent="0.25"/>
    <row r="42677" s="1" customFormat="1" x14ac:dyDescent="0.25"/>
    <row r="42678" s="1" customFormat="1" x14ac:dyDescent="0.25"/>
    <row r="42679" s="1" customFormat="1" x14ac:dyDescent="0.25"/>
    <row r="42680" s="1" customFormat="1" x14ac:dyDescent="0.25"/>
    <row r="42681" s="1" customFormat="1" x14ac:dyDescent="0.25"/>
    <row r="42682" s="1" customFormat="1" x14ac:dyDescent="0.25"/>
    <row r="42683" s="1" customFormat="1" x14ac:dyDescent="0.25"/>
    <row r="42684" s="1" customFormat="1" x14ac:dyDescent="0.25"/>
    <row r="42685" s="1" customFormat="1" x14ac:dyDescent="0.25"/>
    <row r="42686" s="1" customFormat="1" x14ac:dyDescent="0.25"/>
    <row r="42687" s="1" customFormat="1" x14ac:dyDescent="0.25"/>
    <row r="42688" s="1" customFormat="1" x14ac:dyDescent="0.25"/>
    <row r="42689" s="1" customFormat="1" x14ac:dyDescent="0.25"/>
    <row r="42690" s="1" customFormat="1" x14ac:dyDescent="0.25"/>
    <row r="42691" s="1" customFormat="1" x14ac:dyDescent="0.25"/>
    <row r="42692" s="1" customFormat="1" x14ac:dyDescent="0.25"/>
    <row r="42693" s="1" customFormat="1" x14ac:dyDescent="0.25"/>
    <row r="42694" s="1" customFormat="1" x14ac:dyDescent="0.25"/>
    <row r="42695" s="1" customFormat="1" x14ac:dyDescent="0.25"/>
    <row r="42696" s="1" customFormat="1" x14ac:dyDescent="0.25"/>
    <row r="42697" s="1" customFormat="1" x14ac:dyDescent="0.25"/>
    <row r="42698" s="1" customFormat="1" x14ac:dyDescent="0.25"/>
    <row r="42699" s="1" customFormat="1" x14ac:dyDescent="0.25"/>
    <row r="42700" s="1" customFormat="1" x14ac:dyDescent="0.25"/>
    <row r="42701" s="1" customFormat="1" x14ac:dyDescent="0.25"/>
    <row r="42702" s="1" customFormat="1" x14ac:dyDescent="0.25"/>
    <row r="42703" s="1" customFormat="1" x14ac:dyDescent="0.25"/>
    <row r="42704" s="1" customFormat="1" x14ac:dyDescent="0.25"/>
    <row r="42705" s="1" customFormat="1" x14ac:dyDescent="0.25"/>
    <row r="42706" s="1" customFormat="1" x14ac:dyDescent="0.25"/>
    <row r="42707" s="1" customFormat="1" x14ac:dyDescent="0.25"/>
    <row r="42708" s="1" customFormat="1" x14ac:dyDescent="0.25"/>
    <row r="42709" s="1" customFormat="1" x14ac:dyDescent="0.25"/>
    <row r="42710" s="1" customFormat="1" x14ac:dyDescent="0.25"/>
    <row r="42711" s="1" customFormat="1" x14ac:dyDescent="0.25"/>
    <row r="42712" s="1" customFormat="1" x14ac:dyDescent="0.25"/>
    <row r="42713" s="1" customFormat="1" x14ac:dyDescent="0.25"/>
    <row r="42714" s="1" customFormat="1" x14ac:dyDescent="0.25"/>
    <row r="42715" s="1" customFormat="1" x14ac:dyDescent="0.25"/>
    <row r="42716" s="1" customFormat="1" x14ac:dyDescent="0.25"/>
    <row r="42717" s="1" customFormat="1" x14ac:dyDescent="0.25"/>
    <row r="42718" s="1" customFormat="1" x14ac:dyDescent="0.25"/>
    <row r="42719" s="1" customFormat="1" x14ac:dyDescent="0.25"/>
    <row r="42720" s="1" customFormat="1" x14ac:dyDescent="0.25"/>
    <row r="42721" s="1" customFormat="1" x14ac:dyDescent="0.25"/>
    <row r="42722" s="1" customFormat="1" x14ac:dyDescent="0.25"/>
    <row r="42723" s="1" customFormat="1" x14ac:dyDescent="0.25"/>
    <row r="42724" s="1" customFormat="1" x14ac:dyDescent="0.25"/>
    <row r="42725" s="1" customFormat="1" x14ac:dyDescent="0.25"/>
    <row r="42726" s="1" customFormat="1" x14ac:dyDescent="0.25"/>
    <row r="42727" s="1" customFormat="1" x14ac:dyDescent="0.25"/>
    <row r="42728" s="1" customFormat="1" x14ac:dyDescent="0.25"/>
    <row r="42729" s="1" customFormat="1" x14ac:dyDescent="0.25"/>
    <row r="42730" s="1" customFormat="1" x14ac:dyDescent="0.25"/>
    <row r="42731" s="1" customFormat="1" x14ac:dyDescent="0.25"/>
    <row r="42732" s="1" customFormat="1" x14ac:dyDescent="0.25"/>
    <row r="42733" s="1" customFormat="1" x14ac:dyDescent="0.25"/>
    <row r="42734" s="1" customFormat="1" x14ac:dyDescent="0.25"/>
    <row r="42735" s="1" customFormat="1" x14ac:dyDescent="0.25"/>
    <row r="42736" s="1" customFormat="1" x14ac:dyDescent="0.25"/>
    <row r="42737" s="1" customFormat="1" x14ac:dyDescent="0.25"/>
    <row r="42738" s="1" customFormat="1" x14ac:dyDescent="0.25"/>
    <row r="42739" s="1" customFormat="1" x14ac:dyDescent="0.25"/>
    <row r="42740" s="1" customFormat="1" x14ac:dyDescent="0.25"/>
    <row r="42741" s="1" customFormat="1" x14ac:dyDescent="0.25"/>
    <row r="42742" s="1" customFormat="1" x14ac:dyDescent="0.25"/>
    <row r="42743" s="1" customFormat="1" x14ac:dyDescent="0.25"/>
    <row r="42744" s="1" customFormat="1" x14ac:dyDescent="0.25"/>
    <row r="42745" s="1" customFormat="1" x14ac:dyDescent="0.25"/>
    <row r="42746" s="1" customFormat="1" x14ac:dyDescent="0.25"/>
    <row r="42747" s="1" customFormat="1" x14ac:dyDescent="0.25"/>
    <row r="42748" s="1" customFormat="1" x14ac:dyDescent="0.25"/>
    <row r="42749" s="1" customFormat="1" x14ac:dyDescent="0.25"/>
    <row r="42750" s="1" customFormat="1" x14ac:dyDescent="0.25"/>
    <row r="42751" s="1" customFormat="1" x14ac:dyDescent="0.25"/>
    <row r="42752" s="1" customFormat="1" x14ac:dyDescent="0.25"/>
    <row r="42753" s="1" customFormat="1" x14ac:dyDescent="0.25"/>
    <row r="42754" s="1" customFormat="1" x14ac:dyDescent="0.25"/>
    <row r="42755" s="1" customFormat="1" x14ac:dyDescent="0.25"/>
    <row r="42756" s="1" customFormat="1" x14ac:dyDescent="0.25"/>
    <row r="42757" s="1" customFormat="1" x14ac:dyDescent="0.25"/>
    <row r="42758" s="1" customFormat="1" x14ac:dyDescent="0.25"/>
    <row r="42759" s="1" customFormat="1" x14ac:dyDescent="0.25"/>
    <row r="42760" s="1" customFormat="1" x14ac:dyDescent="0.25"/>
    <row r="42761" s="1" customFormat="1" x14ac:dyDescent="0.25"/>
    <row r="42762" s="1" customFormat="1" x14ac:dyDescent="0.25"/>
    <row r="42763" s="1" customFormat="1" x14ac:dyDescent="0.25"/>
    <row r="42764" s="1" customFormat="1" x14ac:dyDescent="0.25"/>
    <row r="42765" s="1" customFormat="1" x14ac:dyDescent="0.25"/>
    <row r="42766" s="1" customFormat="1" x14ac:dyDescent="0.25"/>
    <row r="42767" s="1" customFormat="1" x14ac:dyDescent="0.25"/>
    <row r="42768" s="1" customFormat="1" x14ac:dyDescent="0.25"/>
    <row r="42769" s="1" customFormat="1" x14ac:dyDescent="0.25"/>
    <row r="42770" s="1" customFormat="1" x14ac:dyDescent="0.25"/>
    <row r="42771" s="1" customFormat="1" x14ac:dyDescent="0.25"/>
    <row r="42772" s="1" customFormat="1" x14ac:dyDescent="0.25"/>
    <row r="42773" s="1" customFormat="1" x14ac:dyDescent="0.25"/>
    <row r="42774" s="1" customFormat="1" x14ac:dyDescent="0.25"/>
    <row r="42775" s="1" customFormat="1" x14ac:dyDescent="0.25"/>
    <row r="42776" s="1" customFormat="1" x14ac:dyDescent="0.25"/>
    <row r="42777" s="1" customFormat="1" x14ac:dyDescent="0.25"/>
    <row r="42778" s="1" customFormat="1" x14ac:dyDescent="0.25"/>
    <row r="42779" s="1" customFormat="1" x14ac:dyDescent="0.25"/>
    <row r="42780" s="1" customFormat="1" x14ac:dyDescent="0.25"/>
    <row r="42781" s="1" customFormat="1" x14ac:dyDescent="0.25"/>
    <row r="42782" s="1" customFormat="1" x14ac:dyDescent="0.25"/>
    <row r="42783" s="1" customFormat="1" x14ac:dyDescent="0.25"/>
    <row r="42784" s="1" customFormat="1" x14ac:dyDescent="0.25"/>
    <row r="42785" s="1" customFormat="1" x14ac:dyDescent="0.25"/>
    <row r="42786" s="1" customFormat="1" x14ac:dyDescent="0.25"/>
    <row r="42787" s="1" customFormat="1" x14ac:dyDescent="0.25"/>
    <row r="42788" s="1" customFormat="1" x14ac:dyDescent="0.25"/>
    <row r="42789" s="1" customFormat="1" x14ac:dyDescent="0.25"/>
    <row r="42790" s="1" customFormat="1" x14ac:dyDescent="0.25"/>
    <row r="42791" s="1" customFormat="1" x14ac:dyDescent="0.25"/>
    <row r="42792" s="1" customFormat="1" x14ac:dyDescent="0.25"/>
    <row r="42793" s="1" customFormat="1" x14ac:dyDescent="0.25"/>
    <row r="42794" s="1" customFormat="1" x14ac:dyDescent="0.25"/>
    <row r="42795" s="1" customFormat="1" x14ac:dyDescent="0.25"/>
    <row r="42796" s="1" customFormat="1" x14ac:dyDescent="0.25"/>
    <row r="42797" s="1" customFormat="1" x14ac:dyDescent="0.25"/>
    <row r="42798" s="1" customFormat="1" x14ac:dyDescent="0.25"/>
    <row r="42799" s="1" customFormat="1" x14ac:dyDescent="0.25"/>
    <row r="42800" s="1" customFormat="1" x14ac:dyDescent="0.25"/>
    <row r="42801" s="1" customFormat="1" x14ac:dyDescent="0.25"/>
    <row r="42802" s="1" customFormat="1" x14ac:dyDescent="0.25"/>
    <row r="42803" s="1" customFormat="1" x14ac:dyDescent="0.25"/>
    <row r="42804" s="1" customFormat="1" x14ac:dyDescent="0.25"/>
    <row r="42805" s="1" customFormat="1" x14ac:dyDescent="0.25"/>
    <row r="42806" s="1" customFormat="1" x14ac:dyDescent="0.25"/>
    <row r="42807" s="1" customFormat="1" x14ac:dyDescent="0.25"/>
    <row r="42808" s="1" customFormat="1" x14ac:dyDescent="0.25"/>
    <row r="42809" s="1" customFormat="1" x14ac:dyDescent="0.25"/>
    <row r="42810" s="1" customFormat="1" x14ac:dyDescent="0.25"/>
    <row r="42811" s="1" customFormat="1" x14ac:dyDescent="0.25"/>
    <row r="42812" s="1" customFormat="1" x14ac:dyDescent="0.25"/>
    <row r="42813" s="1" customFormat="1" x14ac:dyDescent="0.25"/>
    <row r="42814" s="1" customFormat="1" x14ac:dyDescent="0.25"/>
    <row r="42815" s="1" customFormat="1" x14ac:dyDescent="0.25"/>
    <row r="42816" s="1" customFormat="1" x14ac:dyDescent="0.25"/>
    <row r="42817" s="1" customFormat="1" x14ac:dyDescent="0.25"/>
    <row r="42818" s="1" customFormat="1" x14ac:dyDescent="0.25"/>
    <row r="42819" s="1" customFormat="1" x14ac:dyDescent="0.25"/>
    <row r="42820" s="1" customFormat="1" x14ac:dyDescent="0.25"/>
    <row r="42821" s="1" customFormat="1" x14ac:dyDescent="0.25"/>
    <row r="42822" s="1" customFormat="1" x14ac:dyDescent="0.25"/>
    <row r="42823" s="1" customFormat="1" x14ac:dyDescent="0.25"/>
    <row r="42824" s="1" customFormat="1" x14ac:dyDescent="0.25"/>
    <row r="42825" s="1" customFormat="1" x14ac:dyDescent="0.25"/>
    <row r="42826" s="1" customFormat="1" x14ac:dyDescent="0.25"/>
    <row r="42827" s="1" customFormat="1" x14ac:dyDescent="0.25"/>
    <row r="42828" s="1" customFormat="1" x14ac:dyDescent="0.25"/>
    <row r="42829" s="1" customFormat="1" x14ac:dyDescent="0.25"/>
    <row r="42830" s="1" customFormat="1" x14ac:dyDescent="0.25"/>
    <row r="42831" s="1" customFormat="1" x14ac:dyDescent="0.25"/>
    <row r="42832" s="1" customFormat="1" x14ac:dyDescent="0.25"/>
    <row r="42833" s="1" customFormat="1" x14ac:dyDescent="0.25"/>
    <row r="42834" s="1" customFormat="1" x14ac:dyDescent="0.25"/>
    <row r="42835" s="1" customFormat="1" x14ac:dyDescent="0.25"/>
    <row r="42836" s="1" customFormat="1" x14ac:dyDescent="0.25"/>
    <row r="42837" s="1" customFormat="1" x14ac:dyDescent="0.25"/>
    <row r="42838" s="1" customFormat="1" x14ac:dyDescent="0.25"/>
    <row r="42839" s="1" customFormat="1" x14ac:dyDescent="0.25"/>
    <row r="42840" s="1" customFormat="1" x14ac:dyDescent="0.25"/>
    <row r="42841" s="1" customFormat="1" x14ac:dyDescent="0.25"/>
    <row r="42842" s="1" customFormat="1" x14ac:dyDescent="0.25"/>
    <row r="42843" s="1" customFormat="1" x14ac:dyDescent="0.25"/>
    <row r="42844" s="1" customFormat="1" x14ac:dyDescent="0.25"/>
    <row r="42845" s="1" customFormat="1" x14ac:dyDescent="0.25"/>
    <row r="42846" s="1" customFormat="1" x14ac:dyDescent="0.25"/>
    <row r="42847" s="1" customFormat="1" x14ac:dyDescent="0.25"/>
    <row r="42848" s="1" customFormat="1" x14ac:dyDescent="0.25"/>
    <row r="42849" s="1" customFormat="1" x14ac:dyDescent="0.25"/>
    <row r="42850" s="1" customFormat="1" x14ac:dyDescent="0.25"/>
    <row r="42851" s="1" customFormat="1" x14ac:dyDescent="0.25"/>
    <row r="42852" s="1" customFormat="1" x14ac:dyDescent="0.25"/>
    <row r="42853" s="1" customFormat="1" x14ac:dyDescent="0.25"/>
    <row r="42854" s="1" customFormat="1" x14ac:dyDescent="0.25"/>
    <row r="42855" s="1" customFormat="1" x14ac:dyDescent="0.25"/>
    <row r="42856" s="1" customFormat="1" x14ac:dyDescent="0.25"/>
    <row r="42857" s="1" customFormat="1" x14ac:dyDescent="0.25"/>
    <row r="42858" s="1" customFormat="1" x14ac:dyDescent="0.25"/>
    <row r="42859" s="1" customFormat="1" x14ac:dyDescent="0.25"/>
    <row r="42860" s="1" customFormat="1" x14ac:dyDescent="0.25"/>
    <row r="42861" s="1" customFormat="1" x14ac:dyDescent="0.25"/>
    <row r="42862" s="1" customFormat="1" x14ac:dyDescent="0.25"/>
    <row r="42863" s="1" customFormat="1" x14ac:dyDescent="0.25"/>
    <row r="42864" s="1" customFormat="1" x14ac:dyDescent="0.25"/>
    <row r="42865" s="1" customFormat="1" x14ac:dyDescent="0.25"/>
    <row r="42866" s="1" customFormat="1" x14ac:dyDescent="0.25"/>
    <row r="42867" s="1" customFormat="1" x14ac:dyDescent="0.25"/>
    <row r="42868" s="1" customFormat="1" x14ac:dyDescent="0.25"/>
    <row r="42869" s="1" customFormat="1" x14ac:dyDescent="0.25"/>
    <row r="42870" s="1" customFormat="1" x14ac:dyDescent="0.25"/>
    <row r="42871" s="1" customFormat="1" x14ac:dyDescent="0.25"/>
    <row r="42872" s="1" customFormat="1" x14ac:dyDescent="0.25"/>
    <row r="42873" s="1" customFormat="1" x14ac:dyDescent="0.25"/>
    <row r="42874" s="1" customFormat="1" x14ac:dyDescent="0.25"/>
    <row r="42875" s="1" customFormat="1" x14ac:dyDescent="0.25"/>
    <row r="42876" s="1" customFormat="1" x14ac:dyDescent="0.25"/>
    <row r="42877" s="1" customFormat="1" x14ac:dyDescent="0.25"/>
    <row r="42878" s="1" customFormat="1" x14ac:dyDescent="0.25"/>
    <row r="42879" s="1" customFormat="1" x14ac:dyDescent="0.25"/>
    <row r="42880" s="1" customFormat="1" x14ac:dyDescent="0.25"/>
    <row r="42881" s="1" customFormat="1" x14ac:dyDescent="0.25"/>
    <row r="42882" s="1" customFormat="1" x14ac:dyDescent="0.25"/>
    <row r="42883" s="1" customFormat="1" x14ac:dyDescent="0.25"/>
    <row r="42884" s="1" customFormat="1" x14ac:dyDescent="0.25"/>
    <row r="42885" s="1" customFormat="1" x14ac:dyDescent="0.25"/>
    <row r="42886" s="1" customFormat="1" x14ac:dyDescent="0.25"/>
    <row r="42887" s="1" customFormat="1" x14ac:dyDescent="0.25"/>
    <row r="42888" s="1" customFormat="1" x14ac:dyDescent="0.25"/>
    <row r="42889" s="1" customFormat="1" x14ac:dyDescent="0.25"/>
    <row r="42890" s="1" customFormat="1" x14ac:dyDescent="0.25"/>
    <row r="42891" s="1" customFormat="1" x14ac:dyDescent="0.25"/>
    <row r="42892" s="1" customFormat="1" x14ac:dyDescent="0.25"/>
    <row r="42893" s="1" customFormat="1" x14ac:dyDescent="0.25"/>
    <row r="42894" s="1" customFormat="1" x14ac:dyDescent="0.25"/>
    <row r="42895" s="1" customFormat="1" x14ac:dyDescent="0.25"/>
    <row r="42896" s="1" customFormat="1" x14ac:dyDescent="0.25"/>
    <row r="42897" s="1" customFormat="1" x14ac:dyDescent="0.25"/>
    <row r="42898" s="1" customFormat="1" x14ac:dyDescent="0.25"/>
    <row r="42899" s="1" customFormat="1" x14ac:dyDescent="0.25"/>
    <row r="42900" s="1" customFormat="1" x14ac:dyDescent="0.25"/>
    <row r="42901" s="1" customFormat="1" x14ac:dyDescent="0.25"/>
    <row r="42902" s="1" customFormat="1" x14ac:dyDescent="0.25"/>
    <row r="42903" s="1" customFormat="1" x14ac:dyDescent="0.25"/>
    <row r="42904" s="1" customFormat="1" x14ac:dyDescent="0.25"/>
    <row r="42905" s="1" customFormat="1" x14ac:dyDescent="0.25"/>
    <row r="42906" s="1" customFormat="1" x14ac:dyDescent="0.25"/>
    <row r="42907" s="1" customFormat="1" x14ac:dyDescent="0.25"/>
    <row r="42908" s="1" customFormat="1" x14ac:dyDescent="0.25"/>
    <row r="42909" s="1" customFormat="1" x14ac:dyDescent="0.25"/>
    <row r="42910" s="1" customFormat="1" x14ac:dyDescent="0.25"/>
    <row r="42911" s="1" customFormat="1" x14ac:dyDescent="0.25"/>
    <row r="42912" s="1" customFormat="1" x14ac:dyDescent="0.25"/>
    <row r="42913" s="1" customFormat="1" x14ac:dyDescent="0.25"/>
    <row r="42914" s="1" customFormat="1" x14ac:dyDescent="0.25"/>
    <row r="42915" s="1" customFormat="1" x14ac:dyDescent="0.25"/>
    <row r="42916" s="1" customFormat="1" x14ac:dyDescent="0.25"/>
    <row r="42917" s="1" customFormat="1" x14ac:dyDescent="0.25"/>
    <row r="42918" s="1" customFormat="1" x14ac:dyDescent="0.25"/>
    <row r="42919" s="1" customFormat="1" x14ac:dyDescent="0.25"/>
    <row r="42920" s="1" customFormat="1" x14ac:dyDescent="0.25"/>
    <row r="42921" s="1" customFormat="1" x14ac:dyDescent="0.25"/>
    <row r="42922" s="1" customFormat="1" x14ac:dyDescent="0.25"/>
    <row r="42923" s="1" customFormat="1" x14ac:dyDescent="0.25"/>
    <row r="42924" s="1" customFormat="1" x14ac:dyDescent="0.25"/>
    <row r="42925" s="1" customFormat="1" x14ac:dyDescent="0.25"/>
    <row r="42926" s="1" customFormat="1" x14ac:dyDescent="0.25"/>
    <row r="42927" s="1" customFormat="1" x14ac:dyDescent="0.25"/>
    <row r="42928" s="1" customFormat="1" x14ac:dyDescent="0.25"/>
    <row r="42929" s="1" customFormat="1" x14ac:dyDescent="0.25"/>
    <row r="42930" s="1" customFormat="1" x14ac:dyDescent="0.25"/>
    <row r="42931" s="1" customFormat="1" x14ac:dyDescent="0.25"/>
    <row r="42932" s="1" customFormat="1" x14ac:dyDescent="0.25"/>
    <row r="42933" s="1" customFormat="1" x14ac:dyDescent="0.25"/>
    <row r="42934" s="1" customFormat="1" x14ac:dyDescent="0.25"/>
    <row r="42935" s="1" customFormat="1" x14ac:dyDescent="0.25"/>
    <row r="42936" s="1" customFormat="1" x14ac:dyDescent="0.25"/>
    <row r="42937" s="1" customFormat="1" x14ac:dyDescent="0.25"/>
    <row r="42938" s="1" customFormat="1" x14ac:dyDescent="0.25"/>
    <row r="42939" s="1" customFormat="1" x14ac:dyDescent="0.25"/>
    <row r="42940" s="1" customFormat="1" x14ac:dyDescent="0.25"/>
    <row r="42941" s="1" customFormat="1" x14ac:dyDescent="0.25"/>
    <row r="42942" s="1" customFormat="1" x14ac:dyDescent="0.25"/>
    <row r="42943" s="1" customFormat="1" x14ac:dyDescent="0.25"/>
    <row r="42944" s="1" customFormat="1" x14ac:dyDescent="0.25"/>
    <row r="42945" s="1" customFormat="1" x14ac:dyDescent="0.25"/>
    <row r="42946" s="1" customFormat="1" x14ac:dyDescent="0.25"/>
    <row r="42947" s="1" customFormat="1" x14ac:dyDescent="0.25"/>
    <row r="42948" s="1" customFormat="1" x14ac:dyDescent="0.25"/>
    <row r="42949" s="1" customFormat="1" x14ac:dyDescent="0.25"/>
    <row r="42950" s="1" customFormat="1" x14ac:dyDescent="0.25"/>
    <row r="42951" s="1" customFormat="1" x14ac:dyDescent="0.25"/>
    <row r="42952" s="1" customFormat="1" x14ac:dyDescent="0.25"/>
    <row r="42953" s="1" customFormat="1" x14ac:dyDescent="0.25"/>
    <row r="42954" s="1" customFormat="1" x14ac:dyDescent="0.25"/>
    <row r="42955" s="1" customFormat="1" x14ac:dyDescent="0.25"/>
    <row r="42956" s="1" customFormat="1" x14ac:dyDescent="0.25"/>
    <row r="42957" s="1" customFormat="1" x14ac:dyDescent="0.25"/>
    <row r="42958" s="1" customFormat="1" x14ac:dyDescent="0.25"/>
    <row r="42959" s="1" customFormat="1" x14ac:dyDescent="0.25"/>
    <row r="42960" s="1" customFormat="1" x14ac:dyDescent="0.25"/>
    <row r="42961" s="1" customFormat="1" x14ac:dyDescent="0.25"/>
    <row r="42962" s="1" customFormat="1" x14ac:dyDescent="0.25"/>
    <row r="42963" s="1" customFormat="1" x14ac:dyDescent="0.25"/>
    <row r="42964" s="1" customFormat="1" x14ac:dyDescent="0.25"/>
    <row r="42965" s="1" customFormat="1" x14ac:dyDescent="0.25"/>
    <row r="42966" s="1" customFormat="1" x14ac:dyDescent="0.25"/>
    <row r="42967" s="1" customFormat="1" x14ac:dyDescent="0.25"/>
    <row r="42968" s="1" customFormat="1" x14ac:dyDescent="0.25"/>
    <row r="42969" s="1" customFormat="1" x14ac:dyDescent="0.25"/>
    <row r="42970" s="1" customFormat="1" x14ac:dyDescent="0.25"/>
    <row r="42971" s="1" customFormat="1" x14ac:dyDescent="0.25"/>
    <row r="42972" s="1" customFormat="1" x14ac:dyDescent="0.25"/>
    <row r="42973" s="1" customFormat="1" x14ac:dyDescent="0.25"/>
    <row r="42974" s="1" customFormat="1" x14ac:dyDescent="0.25"/>
    <row r="42975" s="1" customFormat="1" x14ac:dyDescent="0.25"/>
    <row r="42976" s="1" customFormat="1" x14ac:dyDescent="0.25"/>
    <row r="42977" s="1" customFormat="1" x14ac:dyDescent="0.25"/>
    <row r="42978" s="1" customFormat="1" x14ac:dyDescent="0.25"/>
    <row r="42979" s="1" customFormat="1" x14ac:dyDescent="0.25"/>
    <row r="42980" s="1" customFormat="1" x14ac:dyDescent="0.25"/>
    <row r="42981" s="1" customFormat="1" x14ac:dyDescent="0.25"/>
    <row r="42982" s="1" customFormat="1" x14ac:dyDescent="0.25"/>
    <row r="42983" s="1" customFormat="1" x14ac:dyDescent="0.25"/>
    <row r="42984" s="1" customFormat="1" x14ac:dyDescent="0.25"/>
    <row r="42985" s="1" customFormat="1" x14ac:dyDescent="0.25"/>
    <row r="42986" s="1" customFormat="1" x14ac:dyDescent="0.25"/>
    <row r="42987" s="1" customFormat="1" x14ac:dyDescent="0.25"/>
    <row r="42988" s="1" customFormat="1" x14ac:dyDescent="0.25"/>
    <row r="42989" s="1" customFormat="1" x14ac:dyDescent="0.25"/>
    <row r="42990" s="1" customFormat="1" x14ac:dyDescent="0.25"/>
    <row r="42991" s="1" customFormat="1" x14ac:dyDescent="0.25"/>
    <row r="42992" s="1" customFormat="1" x14ac:dyDescent="0.25"/>
    <row r="42993" s="1" customFormat="1" x14ac:dyDescent="0.25"/>
    <row r="42994" s="1" customFormat="1" x14ac:dyDescent="0.25"/>
    <row r="42995" s="1" customFormat="1" x14ac:dyDescent="0.25"/>
    <row r="42996" s="1" customFormat="1" x14ac:dyDescent="0.25"/>
    <row r="42997" s="1" customFormat="1" x14ac:dyDescent="0.25"/>
    <row r="42998" s="1" customFormat="1" x14ac:dyDescent="0.25"/>
    <row r="42999" s="1" customFormat="1" x14ac:dyDescent="0.25"/>
    <row r="43000" s="1" customFormat="1" x14ac:dyDescent="0.25"/>
    <row r="43001" s="1" customFormat="1" x14ac:dyDescent="0.25"/>
    <row r="43002" s="1" customFormat="1" x14ac:dyDescent="0.25"/>
    <row r="43003" s="1" customFormat="1" x14ac:dyDescent="0.25"/>
    <row r="43004" s="1" customFormat="1" x14ac:dyDescent="0.25"/>
    <row r="43005" s="1" customFormat="1" x14ac:dyDescent="0.25"/>
    <row r="43006" s="1" customFormat="1" x14ac:dyDescent="0.25"/>
    <row r="43007" s="1" customFormat="1" x14ac:dyDescent="0.25"/>
    <row r="43008" s="1" customFormat="1" x14ac:dyDescent="0.25"/>
    <row r="43009" s="1" customFormat="1" x14ac:dyDescent="0.25"/>
    <row r="43010" s="1" customFormat="1" x14ac:dyDescent="0.25"/>
    <row r="43011" s="1" customFormat="1" x14ac:dyDescent="0.25"/>
    <row r="43012" s="1" customFormat="1" x14ac:dyDescent="0.25"/>
    <row r="43013" s="1" customFormat="1" x14ac:dyDescent="0.25"/>
    <row r="43014" s="1" customFormat="1" x14ac:dyDescent="0.25"/>
    <row r="43015" s="1" customFormat="1" x14ac:dyDescent="0.25"/>
    <row r="43016" s="1" customFormat="1" x14ac:dyDescent="0.25"/>
    <row r="43017" s="1" customFormat="1" x14ac:dyDescent="0.25"/>
    <row r="43018" s="1" customFormat="1" x14ac:dyDescent="0.25"/>
    <row r="43019" s="1" customFormat="1" x14ac:dyDescent="0.25"/>
    <row r="43020" s="1" customFormat="1" x14ac:dyDescent="0.25"/>
    <row r="43021" s="1" customFormat="1" x14ac:dyDescent="0.25"/>
    <row r="43022" s="1" customFormat="1" x14ac:dyDescent="0.25"/>
    <row r="43023" s="1" customFormat="1" x14ac:dyDescent="0.25"/>
    <row r="43024" s="1" customFormat="1" x14ac:dyDescent="0.25"/>
    <row r="43025" s="1" customFormat="1" x14ac:dyDescent="0.25"/>
    <row r="43026" s="1" customFormat="1" x14ac:dyDescent="0.25"/>
    <row r="43027" s="1" customFormat="1" x14ac:dyDescent="0.25"/>
    <row r="43028" s="1" customFormat="1" x14ac:dyDescent="0.25"/>
    <row r="43029" s="1" customFormat="1" x14ac:dyDescent="0.25"/>
    <row r="43030" s="1" customFormat="1" x14ac:dyDescent="0.25"/>
    <row r="43031" s="1" customFormat="1" x14ac:dyDescent="0.25"/>
    <row r="43032" s="1" customFormat="1" x14ac:dyDescent="0.25"/>
    <row r="43033" s="1" customFormat="1" x14ac:dyDescent="0.25"/>
    <row r="43034" s="1" customFormat="1" x14ac:dyDescent="0.25"/>
    <row r="43035" s="1" customFormat="1" x14ac:dyDescent="0.25"/>
    <row r="43036" s="1" customFormat="1" x14ac:dyDescent="0.25"/>
    <row r="43037" s="1" customFormat="1" x14ac:dyDescent="0.25"/>
    <row r="43038" s="1" customFormat="1" x14ac:dyDescent="0.25"/>
    <row r="43039" s="1" customFormat="1" x14ac:dyDescent="0.25"/>
    <row r="43040" s="1" customFormat="1" x14ac:dyDescent="0.25"/>
    <row r="43041" s="1" customFormat="1" x14ac:dyDescent="0.25"/>
    <row r="43042" s="1" customFormat="1" x14ac:dyDescent="0.25"/>
    <row r="43043" s="1" customFormat="1" x14ac:dyDescent="0.25"/>
    <row r="43044" s="1" customFormat="1" x14ac:dyDescent="0.25"/>
    <row r="43045" s="1" customFormat="1" x14ac:dyDescent="0.25"/>
    <row r="43046" s="1" customFormat="1" x14ac:dyDescent="0.25"/>
    <row r="43047" s="1" customFormat="1" x14ac:dyDescent="0.25"/>
    <row r="43048" s="1" customFormat="1" x14ac:dyDescent="0.25"/>
    <row r="43049" s="1" customFormat="1" x14ac:dyDescent="0.25"/>
    <row r="43050" s="1" customFormat="1" x14ac:dyDescent="0.25"/>
    <row r="43051" s="1" customFormat="1" x14ac:dyDescent="0.25"/>
    <row r="43052" s="1" customFormat="1" x14ac:dyDescent="0.25"/>
    <row r="43053" s="1" customFormat="1" x14ac:dyDescent="0.25"/>
    <row r="43054" s="1" customFormat="1" x14ac:dyDescent="0.25"/>
    <row r="43055" s="1" customFormat="1" x14ac:dyDescent="0.25"/>
    <row r="43056" s="1" customFormat="1" x14ac:dyDescent="0.25"/>
    <row r="43057" s="1" customFormat="1" x14ac:dyDescent="0.25"/>
    <row r="43058" s="1" customFormat="1" x14ac:dyDescent="0.25"/>
    <row r="43059" s="1" customFormat="1" x14ac:dyDescent="0.25"/>
    <row r="43060" s="1" customFormat="1" x14ac:dyDescent="0.25"/>
    <row r="43061" s="1" customFormat="1" x14ac:dyDescent="0.25"/>
    <row r="43062" s="1" customFormat="1" x14ac:dyDescent="0.25"/>
    <row r="43063" s="1" customFormat="1" x14ac:dyDescent="0.25"/>
    <row r="43064" s="1" customFormat="1" x14ac:dyDescent="0.25"/>
    <row r="43065" s="1" customFormat="1" x14ac:dyDescent="0.25"/>
    <row r="43066" s="1" customFormat="1" x14ac:dyDescent="0.25"/>
    <row r="43067" s="1" customFormat="1" x14ac:dyDescent="0.25"/>
    <row r="43068" s="1" customFormat="1" x14ac:dyDescent="0.25"/>
    <row r="43069" s="1" customFormat="1" x14ac:dyDescent="0.25"/>
    <row r="43070" s="1" customFormat="1" x14ac:dyDescent="0.25"/>
    <row r="43071" s="1" customFormat="1" x14ac:dyDescent="0.25"/>
    <row r="43072" s="1" customFormat="1" x14ac:dyDescent="0.25"/>
    <row r="43073" s="1" customFormat="1" x14ac:dyDescent="0.25"/>
    <row r="43074" s="1" customFormat="1" x14ac:dyDescent="0.25"/>
    <row r="43075" s="1" customFormat="1" x14ac:dyDescent="0.25"/>
    <row r="43076" s="1" customFormat="1" x14ac:dyDescent="0.25"/>
    <row r="43077" s="1" customFormat="1" x14ac:dyDescent="0.25"/>
    <row r="43078" s="1" customFormat="1" x14ac:dyDescent="0.25"/>
    <row r="43079" s="1" customFormat="1" x14ac:dyDescent="0.25"/>
    <row r="43080" s="1" customFormat="1" x14ac:dyDescent="0.25"/>
    <row r="43081" s="1" customFormat="1" x14ac:dyDescent="0.25"/>
    <row r="43082" s="1" customFormat="1" x14ac:dyDescent="0.25"/>
    <row r="43083" s="1" customFormat="1" x14ac:dyDescent="0.25"/>
    <row r="43084" s="1" customFormat="1" x14ac:dyDescent="0.25"/>
    <row r="43085" s="1" customFormat="1" x14ac:dyDescent="0.25"/>
    <row r="43086" s="1" customFormat="1" x14ac:dyDescent="0.25"/>
    <row r="43087" s="1" customFormat="1" x14ac:dyDescent="0.25"/>
    <row r="43088" s="1" customFormat="1" x14ac:dyDescent="0.25"/>
    <row r="43089" s="1" customFormat="1" x14ac:dyDescent="0.25"/>
    <row r="43090" s="1" customFormat="1" x14ac:dyDescent="0.25"/>
    <row r="43091" s="1" customFormat="1" x14ac:dyDescent="0.25"/>
    <row r="43092" s="1" customFormat="1" x14ac:dyDescent="0.25"/>
    <row r="43093" s="1" customFormat="1" x14ac:dyDescent="0.25"/>
    <row r="43094" s="1" customFormat="1" x14ac:dyDescent="0.25"/>
    <row r="43095" s="1" customFormat="1" x14ac:dyDescent="0.25"/>
    <row r="43096" s="1" customFormat="1" x14ac:dyDescent="0.25"/>
    <row r="43097" s="1" customFormat="1" x14ac:dyDescent="0.25"/>
    <row r="43098" s="1" customFormat="1" x14ac:dyDescent="0.25"/>
    <row r="43099" s="1" customFormat="1" x14ac:dyDescent="0.25"/>
    <row r="43100" s="1" customFormat="1" x14ac:dyDescent="0.25"/>
    <row r="43101" s="1" customFormat="1" x14ac:dyDescent="0.25"/>
    <row r="43102" s="1" customFormat="1" x14ac:dyDescent="0.25"/>
    <row r="43103" s="1" customFormat="1" x14ac:dyDescent="0.25"/>
    <row r="43104" s="1" customFormat="1" x14ac:dyDescent="0.25"/>
    <row r="43105" s="1" customFormat="1" x14ac:dyDescent="0.25"/>
    <row r="43106" s="1" customFormat="1" x14ac:dyDescent="0.25"/>
    <row r="43107" s="1" customFormat="1" x14ac:dyDescent="0.25"/>
    <row r="43108" s="1" customFormat="1" x14ac:dyDescent="0.25"/>
    <row r="43109" s="1" customFormat="1" x14ac:dyDescent="0.25"/>
    <row r="43110" s="1" customFormat="1" x14ac:dyDescent="0.25"/>
    <row r="43111" s="1" customFormat="1" x14ac:dyDescent="0.25"/>
    <row r="43112" s="1" customFormat="1" x14ac:dyDescent="0.25"/>
    <row r="43113" s="1" customFormat="1" x14ac:dyDescent="0.25"/>
    <row r="43114" s="1" customFormat="1" x14ac:dyDescent="0.25"/>
    <row r="43115" s="1" customFormat="1" x14ac:dyDescent="0.25"/>
    <row r="43116" s="1" customFormat="1" x14ac:dyDescent="0.25"/>
    <row r="43117" s="1" customFormat="1" x14ac:dyDescent="0.25"/>
    <row r="43118" s="1" customFormat="1" x14ac:dyDescent="0.25"/>
    <row r="43119" s="1" customFormat="1" x14ac:dyDescent="0.25"/>
    <row r="43120" s="1" customFormat="1" x14ac:dyDescent="0.25"/>
    <row r="43121" s="1" customFormat="1" x14ac:dyDescent="0.25"/>
    <row r="43122" s="1" customFormat="1" x14ac:dyDescent="0.25"/>
    <row r="43123" s="1" customFormat="1" x14ac:dyDescent="0.25"/>
    <row r="43124" s="1" customFormat="1" x14ac:dyDescent="0.25"/>
    <row r="43125" s="1" customFormat="1" x14ac:dyDescent="0.25"/>
    <row r="43126" s="1" customFormat="1" x14ac:dyDescent="0.25"/>
    <row r="43127" s="1" customFormat="1" x14ac:dyDescent="0.25"/>
    <row r="43128" s="1" customFormat="1" x14ac:dyDescent="0.25"/>
    <row r="43129" s="1" customFormat="1" x14ac:dyDescent="0.25"/>
    <row r="43130" s="1" customFormat="1" x14ac:dyDescent="0.25"/>
    <row r="43131" s="1" customFormat="1" x14ac:dyDescent="0.25"/>
    <row r="43132" s="1" customFormat="1" x14ac:dyDescent="0.25"/>
    <row r="43133" s="1" customFormat="1" x14ac:dyDescent="0.25"/>
    <row r="43134" s="1" customFormat="1" x14ac:dyDescent="0.25"/>
    <row r="43135" s="1" customFormat="1" x14ac:dyDescent="0.25"/>
    <row r="43136" s="1" customFormat="1" x14ac:dyDescent="0.25"/>
    <row r="43137" s="1" customFormat="1" x14ac:dyDescent="0.25"/>
    <row r="43138" s="1" customFormat="1" x14ac:dyDescent="0.25"/>
    <row r="43139" s="1" customFormat="1" x14ac:dyDescent="0.25"/>
    <row r="43140" s="1" customFormat="1" x14ac:dyDescent="0.25"/>
    <row r="43141" s="1" customFormat="1" x14ac:dyDescent="0.25"/>
    <row r="43142" s="1" customFormat="1" x14ac:dyDescent="0.25"/>
    <row r="43143" s="1" customFormat="1" x14ac:dyDescent="0.25"/>
    <row r="43144" s="1" customFormat="1" x14ac:dyDescent="0.25"/>
    <row r="43145" s="1" customFormat="1" x14ac:dyDescent="0.25"/>
    <row r="43146" s="1" customFormat="1" x14ac:dyDescent="0.25"/>
    <row r="43147" s="1" customFormat="1" x14ac:dyDescent="0.25"/>
    <row r="43148" s="1" customFormat="1" x14ac:dyDescent="0.25"/>
    <row r="43149" s="1" customFormat="1" x14ac:dyDescent="0.25"/>
    <row r="43150" s="1" customFormat="1" x14ac:dyDescent="0.25"/>
    <row r="43151" s="1" customFormat="1" x14ac:dyDescent="0.25"/>
    <row r="43152" s="1" customFormat="1" x14ac:dyDescent="0.25"/>
    <row r="43153" s="1" customFormat="1" x14ac:dyDescent="0.25"/>
    <row r="43154" s="1" customFormat="1" x14ac:dyDescent="0.25"/>
    <row r="43155" s="1" customFormat="1" x14ac:dyDescent="0.25"/>
    <row r="43156" s="1" customFormat="1" x14ac:dyDescent="0.25"/>
    <row r="43157" s="1" customFormat="1" x14ac:dyDescent="0.25"/>
    <row r="43158" s="1" customFormat="1" x14ac:dyDescent="0.25"/>
    <row r="43159" s="1" customFormat="1" x14ac:dyDescent="0.25"/>
    <row r="43160" s="1" customFormat="1" x14ac:dyDescent="0.25"/>
    <row r="43161" s="1" customFormat="1" x14ac:dyDescent="0.25"/>
    <row r="43162" s="1" customFormat="1" x14ac:dyDescent="0.25"/>
    <row r="43163" s="1" customFormat="1" x14ac:dyDescent="0.25"/>
    <row r="43164" s="1" customFormat="1" x14ac:dyDescent="0.25"/>
    <row r="43165" s="1" customFormat="1" x14ac:dyDescent="0.25"/>
    <row r="43166" s="1" customFormat="1" x14ac:dyDescent="0.25"/>
    <row r="43167" s="1" customFormat="1" x14ac:dyDescent="0.25"/>
    <row r="43168" s="1" customFormat="1" x14ac:dyDescent="0.25"/>
    <row r="43169" s="1" customFormat="1" x14ac:dyDescent="0.25"/>
    <row r="43170" s="1" customFormat="1" x14ac:dyDescent="0.25"/>
    <row r="43171" s="1" customFormat="1" x14ac:dyDescent="0.25"/>
    <row r="43172" s="1" customFormat="1" x14ac:dyDescent="0.25"/>
    <row r="43173" s="1" customFormat="1" x14ac:dyDescent="0.25"/>
    <row r="43174" s="1" customFormat="1" x14ac:dyDescent="0.25"/>
    <row r="43175" s="1" customFormat="1" x14ac:dyDescent="0.25"/>
    <row r="43176" s="1" customFormat="1" x14ac:dyDescent="0.25"/>
    <row r="43177" s="1" customFormat="1" x14ac:dyDescent="0.25"/>
    <row r="43178" s="1" customFormat="1" x14ac:dyDescent="0.25"/>
    <row r="43179" s="1" customFormat="1" x14ac:dyDescent="0.25"/>
    <row r="43180" s="1" customFormat="1" x14ac:dyDescent="0.25"/>
    <row r="43181" s="1" customFormat="1" x14ac:dyDescent="0.25"/>
    <row r="43182" s="1" customFormat="1" x14ac:dyDescent="0.25"/>
    <row r="43183" s="1" customFormat="1" x14ac:dyDescent="0.25"/>
    <row r="43184" s="1" customFormat="1" x14ac:dyDescent="0.25"/>
    <row r="43185" s="1" customFormat="1" x14ac:dyDescent="0.25"/>
    <row r="43186" s="1" customFormat="1" x14ac:dyDescent="0.25"/>
    <row r="43187" s="1" customFormat="1" x14ac:dyDescent="0.25"/>
    <row r="43188" s="1" customFormat="1" x14ac:dyDescent="0.25"/>
    <row r="43189" s="1" customFormat="1" x14ac:dyDescent="0.25"/>
    <row r="43190" s="1" customFormat="1" x14ac:dyDescent="0.25"/>
    <row r="43191" s="1" customFormat="1" x14ac:dyDescent="0.25"/>
    <row r="43192" s="1" customFormat="1" x14ac:dyDescent="0.25"/>
    <row r="43193" s="1" customFormat="1" x14ac:dyDescent="0.25"/>
    <row r="43194" s="1" customFormat="1" x14ac:dyDescent="0.25"/>
    <row r="43195" s="1" customFormat="1" x14ac:dyDescent="0.25"/>
    <row r="43196" s="1" customFormat="1" x14ac:dyDescent="0.25"/>
    <row r="43197" s="1" customFormat="1" x14ac:dyDescent="0.25"/>
    <row r="43198" s="1" customFormat="1" x14ac:dyDescent="0.25"/>
    <row r="43199" s="1" customFormat="1" x14ac:dyDescent="0.25"/>
    <row r="43200" s="1" customFormat="1" x14ac:dyDescent="0.25"/>
    <row r="43201" s="1" customFormat="1" x14ac:dyDescent="0.25"/>
    <row r="43202" s="1" customFormat="1" x14ac:dyDescent="0.25"/>
    <row r="43203" s="1" customFormat="1" x14ac:dyDescent="0.25"/>
    <row r="43204" s="1" customFormat="1" x14ac:dyDescent="0.25"/>
    <row r="43205" s="1" customFormat="1" x14ac:dyDescent="0.25"/>
    <row r="43206" s="1" customFormat="1" x14ac:dyDescent="0.25"/>
    <row r="43207" s="1" customFormat="1" x14ac:dyDescent="0.25"/>
    <row r="43208" s="1" customFormat="1" x14ac:dyDescent="0.25"/>
    <row r="43209" s="1" customFormat="1" x14ac:dyDescent="0.25"/>
    <row r="43210" s="1" customFormat="1" x14ac:dyDescent="0.25"/>
    <row r="43211" s="1" customFormat="1" x14ac:dyDescent="0.25"/>
    <row r="43212" s="1" customFormat="1" x14ac:dyDescent="0.25"/>
    <row r="43213" s="1" customFormat="1" x14ac:dyDescent="0.25"/>
    <row r="43214" s="1" customFormat="1" x14ac:dyDescent="0.25"/>
    <row r="43215" s="1" customFormat="1" x14ac:dyDescent="0.25"/>
    <row r="43216" s="1" customFormat="1" x14ac:dyDescent="0.25"/>
    <row r="43217" s="1" customFormat="1" x14ac:dyDescent="0.25"/>
    <row r="43218" s="1" customFormat="1" x14ac:dyDescent="0.25"/>
    <row r="43219" s="1" customFormat="1" x14ac:dyDescent="0.25"/>
    <row r="43220" s="1" customFormat="1" x14ac:dyDescent="0.25"/>
    <row r="43221" s="1" customFormat="1" x14ac:dyDescent="0.25"/>
    <row r="43222" s="1" customFormat="1" x14ac:dyDescent="0.25"/>
    <row r="43223" s="1" customFormat="1" x14ac:dyDescent="0.25"/>
    <row r="43224" s="1" customFormat="1" x14ac:dyDescent="0.25"/>
    <row r="43225" s="1" customFormat="1" x14ac:dyDescent="0.25"/>
    <row r="43226" s="1" customFormat="1" x14ac:dyDescent="0.25"/>
    <row r="43227" s="1" customFormat="1" x14ac:dyDescent="0.25"/>
    <row r="43228" s="1" customFormat="1" x14ac:dyDescent="0.25"/>
    <row r="43229" s="1" customFormat="1" x14ac:dyDescent="0.25"/>
    <row r="43230" s="1" customFormat="1" x14ac:dyDescent="0.25"/>
    <row r="43231" s="1" customFormat="1" x14ac:dyDescent="0.25"/>
    <row r="43232" s="1" customFormat="1" x14ac:dyDescent="0.25"/>
    <row r="43233" s="1" customFormat="1" x14ac:dyDescent="0.25"/>
    <row r="43234" s="1" customFormat="1" x14ac:dyDescent="0.25"/>
    <row r="43235" s="1" customFormat="1" x14ac:dyDescent="0.25"/>
    <row r="43236" s="1" customFormat="1" x14ac:dyDescent="0.25"/>
    <row r="43237" s="1" customFormat="1" x14ac:dyDescent="0.25"/>
    <row r="43238" s="1" customFormat="1" x14ac:dyDescent="0.25"/>
    <row r="43239" s="1" customFormat="1" x14ac:dyDescent="0.25"/>
    <row r="43240" s="1" customFormat="1" x14ac:dyDescent="0.25"/>
    <row r="43241" s="1" customFormat="1" x14ac:dyDescent="0.25"/>
    <row r="43242" s="1" customFormat="1" x14ac:dyDescent="0.25"/>
    <row r="43243" s="1" customFormat="1" x14ac:dyDescent="0.25"/>
    <row r="43244" s="1" customFormat="1" x14ac:dyDescent="0.25"/>
    <row r="43245" s="1" customFormat="1" x14ac:dyDescent="0.25"/>
    <row r="43246" s="1" customFormat="1" x14ac:dyDescent="0.25"/>
    <row r="43247" s="1" customFormat="1" x14ac:dyDescent="0.25"/>
    <row r="43248" s="1" customFormat="1" x14ac:dyDescent="0.25"/>
    <row r="43249" s="1" customFormat="1" x14ac:dyDescent="0.25"/>
    <row r="43250" s="1" customFormat="1" x14ac:dyDescent="0.25"/>
    <row r="43251" s="1" customFormat="1" x14ac:dyDescent="0.25"/>
    <row r="43252" s="1" customFormat="1" x14ac:dyDescent="0.25"/>
    <row r="43253" s="1" customFormat="1" x14ac:dyDescent="0.25"/>
    <row r="43254" s="1" customFormat="1" x14ac:dyDescent="0.25"/>
    <row r="43255" s="1" customFormat="1" x14ac:dyDescent="0.25"/>
    <row r="43256" s="1" customFormat="1" x14ac:dyDescent="0.25"/>
    <row r="43257" s="1" customFormat="1" x14ac:dyDescent="0.25"/>
    <row r="43258" s="1" customFormat="1" x14ac:dyDescent="0.25"/>
    <row r="43259" s="1" customFormat="1" x14ac:dyDescent="0.25"/>
    <row r="43260" s="1" customFormat="1" x14ac:dyDescent="0.25"/>
    <row r="43261" s="1" customFormat="1" x14ac:dyDescent="0.25"/>
    <row r="43262" s="1" customFormat="1" x14ac:dyDescent="0.25"/>
    <row r="43263" s="1" customFormat="1" x14ac:dyDescent="0.25"/>
    <row r="43264" s="1" customFormat="1" x14ac:dyDescent="0.25"/>
    <row r="43265" s="1" customFormat="1" x14ac:dyDescent="0.25"/>
    <row r="43266" s="1" customFormat="1" x14ac:dyDescent="0.25"/>
    <row r="43267" s="1" customFormat="1" x14ac:dyDescent="0.25"/>
    <row r="43268" s="1" customFormat="1" x14ac:dyDescent="0.25"/>
    <row r="43269" s="1" customFormat="1" x14ac:dyDescent="0.25"/>
    <row r="43270" s="1" customFormat="1" x14ac:dyDescent="0.25"/>
    <row r="43271" s="1" customFormat="1" x14ac:dyDescent="0.25"/>
    <row r="43272" s="1" customFormat="1" x14ac:dyDescent="0.25"/>
    <row r="43273" s="1" customFormat="1" x14ac:dyDescent="0.25"/>
    <row r="43274" s="1" customFormat="1" x14ac:dyDescent="0.25"/>
    <row r="43275" s="1" customFormat="1" x14ac:dyDescent="0.25"/>
    <row r="43276" s="1" customFormat="1" x14ac:dyDescent="0.25"/>
    <row r="43277" s="1" customFormat="1" x14ac:dyDescent="0.25"/>
    <row r="43278" s="1" customFormat="1" x14ac:dyDescent="0.25"/>
    <row r="43279" s="1" customFormat="1" x14ac:dyDescent="0.25"/>
    <row r="43280" s="1" customFormat="1" x14ac:dyDescent="0.25"/>
    <row r="43281" s="1" customFormat="1" x14ac:dyDescent="0.25"/>
    <row r="43282" s="1" customFormat="1" x14ac:dyDescent="0.25"/>
    <row r="43283" s="1" customFormat="1" x14ac:dyDescent="0.25"/>
    <row r="43284" s="1" customFormat="1" x14ac:dyDescent="0.25"/>
    <row r="43285" s="1" customFormat="1" x14ac:dyDescent="0.25"/>
    <row r="43286" s="1" customFormat="1" x14ac:dyDescent="0.25"/>
    <row r="43287" s="1" customFormat="1" x14ac:dyDescent="0.25"/>
    <row r="43288" s="1" customFormat="1" x14ac:dyDescent="0.25"/>
    <row r="43289" s="1" customFormat="1" x14ac:dyDescent="0.25"/>
    <row r="43290" s="1" customFormat="1" x14ac:dyDescent="0.25"/>
    <row r="43291" s="1" customFormat="1" x14ac:dyDescent="0.25"/>
    <row r="43292" s="1" customFormat="1" x14ac:dyDescent="0.25"/>
    <row r="43293" s="1" customFormat="1" x14ac:dyDescent="0.25"/>
    <row r="43294" s="1" customFormat="1" x14ac:dyDescent="0.25"/>
    <row r="43295" s="1" customFormat="1" x14ac:dyDescent="0.25"/>
    <row r="43296" s="1" customFormat="1" x14ac:dyDescent="0.25"/>
    <row r="43297" s="1" customFormat="1" x14ac:dyDescent="0.25"/>
    <row r="43298" s="1" customFormat="1" x14ac:dyDescent="0.25"/>
    <row r="43299" s="1" customFormat="1" x14ac:dyDescent="0.25"/>
    <row r="43300" s="1" customFormat="1" x14ac:dyDescent="0.25"/>
    <row r="43301" s="1" customFormat="1" x14ac:dyDescent="0.25"/>
    <row r="43302" s="1" customFormat="1" x14ac:dyDescent="0.25"/>
    <row r="43303" s="1" customFormat="1" x14ac:dyDescent="0.25"/>
    <row r="43304" s="1" customFormat="1" x14ac:dyDescent="0.25"/>
    <row r="43305" s="1" customFormat="1" x14ac:dyDescent="0.25"/>
    <row r="43306" s="1" customFormat="1" x14ac:dyDescent="0.25"/>
    <row r="43307" s="1" customFormat="1" x14ac:dyDescent="0.25"/>
    <row r="43308" s="1" customFormat="1" x14ac:dyDescent="0.25"/>
    <row r="43309" s="1" customFormat="1" x14ac:dyDescent="0.25"/>
    <row r="43310" s="1" customFormat="1" x14ac:dyDescent="0.25"/>
    <row r="43311" s="1" customFormat="1" x14ac:dyDescent="0.25"/>
    <row r="43312" s="1" customFormat="1" x14ac:dyDescent="0.25"/>
    <row r="43313" s="1" customFormat="1" x14ac:dyDescent="0.25"/>
    <row r="43314" s="1" customFormat="1" x14ac:dyDescent="0.25"/>
    <row r="43315" s="1" customFormat="1" x14ac:dyDescent="0.25"/>
    <row r="43316" s="1" customFormat="1" x14ac:dyDescent="0.25"/>
    <row r="43317" s="1" customFormat="1" x14ac:dyDescent="0.25"/>
    <row r="43318" s="1" customFormat="1" x14ac:dyDescent="0.25"/>
    <row r="43319" s="1" customFormat="1" x14ac:dyDescent="0.25"/>
    <row r="43320" s="1" customFormat="1" x14ac:dyDescent="0.25"/>
    <row r="43321" s="1" customFormat="1" x14ac:dyDescent="0.25"/>
    <row r="43322" s="1" customFormat="1" x14ac:dyDescent="0.25"/>
    <row r="43323" s="1" customFormat="1" x14ac:dyDescent="0.25"/>
    <row r="43324" s="1" customFormat="1" x14ac:dyDescent="0.25"/>
    <row r="43325" s="1" customFormat="1" x14ac:dyDescent="0.25"/>
    <row r="43326" s="1" customFormat="1" x14ac:dyDescent="0.25"/>
    <row r="43327" s="1" customFormat="1" x14ac:dyDescent="0.25"/>
    <row r="43328" s="1" customFormat="1" x14ac:dyDescent="0.25"/>
    <row r="43329" s="1" customFormat="1" x14ac:dyDescent="0.25"/>
    <row r="43330" s="1" customFormat="1" x14ac:dyDescent="0.25"/>
    <row r="43331" s="1" customFormat="1" x14ac:dyDescent="0.25"/>
    <row r="43332" s="1" customFormat="1" x14ac:dyDescent="0.25"/>
    <row r="43333" s="1" customFormat="1" x14ac:dyDescent="0.25"/>
    <row r="43334" s="1" customFormat="1" x14ac:dyDescent="0.25"/>
    <row r="43335" s="1" customFormat="1" x14ac:dyDescent="0.25"/>
    <row r="43336" s="1" customFormat="1" x14ac:dyDescent="0.25"/>
    <row r="43337" s="1" customFormat="1" x14ac:dyDescent="0.25"/>
    <row r="43338" s="1" customFormat="1" x14ac:dyDescent="0.25"/>
    <row r="43339" s="1" customFormat="1" x14ac:dyDescent="0.25"/>
    <row r="43340" s="1" customFormat="1" x14ac:dyDescent="0.25"/>
    <row r="43341" s="1" customFormat="1" x14ac:dyDescent="0.25"/>
    <row r="43342" s="1" customFormat="1" x14ac:dyDescent="0.25"/>
    <row r="43343" s="1" customFormat="1" x14ac:dyDescent="0.25"/>
    <row r="43344" s="1" customFormat="1" x14ac:dyDescent="0.25"/>
    <row r="43345" s="1" customFormat="1" x14ac:dyDescent="0.25"/>
    <row r="43346" s="1" customFormat="1" x14ac:dyDescent="0.25"/>
    <row r="43347" s="1" customFormat="1" x14ac:dyDescent="0.25"/>
    <row r="43348" s="1" customFormat="1" x14ac:dyDescent="0.25"/>
    <row r="43349" s="1" customFormat="1" x14ac:dyDescent="0.25"/>
    <row r="43350" s="1" customFormat="1" x14ac:dyDescent="0.25"/>
    <row r="43351" s="1" customFormat="1" x14ac:dyDescent="0.25"/>
    <row r="43352" s="1" customFormat="1" x14ac:dyDescent="0.25"/>
    <row r="43353" s="1" customFormat="1" x14ac:dyDescent="0.25"/>
    <row r="43354" s="1" customFormat="1" x14ac:dyDescent="0.25"/>
    <row r="43355" s="1" customFormat="1" x14ac:dyDescent="0.25"/>
    <row r="43356" s="1" customFormat="1" x14ac:dyDescent="0.25"/>
    <row r="43357" s="1" customFormat="1" x14ac:dyDescent="0.25"/>
    <row r="43358" s="1" customFormat="1" x14ac:dyDescent="0.25"/>
    <row r="43359" s="1" customFormat="1" x14ac:dyDescent="0.25"/>
    <row r="43360" s="1" customFormat="1" x14ac:dyDescent="0.25"/>
    <row r="43361" s="1" customFormat="1" x14ac:dyDescent="0.25"/>
    <row r="43362" s="1" customFormat="1" x14ac:dyDescent="0.25"/>
    <row r="43363" s="1" customFormat="1" x14ac:dyDescent="0.25"/>
    <row r="43364" s="1" customFormat="1" x14ac:dyDescent="0.25"/>
    <row r="43365" s="1" customFormat="1" x14ac:dyDescent="0.25"/>
    <row r="43366" s="1" customFormat="1" x14ac:dyDescent="0.25"/>
    <row r="43367" s="1" customFormat="1" x14ac:dyDescent="0.25"/>
    <row r="43368" s="1" customFormat="1" x14ac:dyDescent="0.25"/>
    <row r="43369" s="1" customFormat="1" x14ac:dyDescent="0.25"/>
    <row r="43370" s="1" customFormat="1" x14ac:dyDescent="0.25"/>
    <row r="43371" s="1" customFormat="1" x14ac:dyDescent="0.25"/>
    <row r="43372" s="1" customFormat="1" x14ac:dyDescent="0.25"/>
    <row r="43373" s="1" customFormat="1" x14ac:dyDescent="0.25"/>
    <row r="43374" s="1" customFormat="1" x14ac:dyDescent="0.25"/>
    <row r="43375" s="1" customFormat="1" x14ac:dyDescent="0.25"/>
    <row r="43376" s="1" customFormat="1" x14ac:dyDescent="0.25"/>
    <row r="43377" s="1" customFormat="1" x14ac:dyDescent="0.25"/>
    <row r="43378" s="1" customFormat="1" x14ac:dyDescent="0.25"/>
    <row r="43379" s="1" customFormat="1" x14ac:dyDescent="0.25"/>
    <row r="43380" s="1" customFormat="1" x14ac:dyDescent="0.25"/>
    <row r="43381" s="1" customFormat="1" x14ac:dyDescent="0.25"/>
    <row r="43382" s="1" customFormat="1" x14ac:dyDescent="0.25"/>
    <row r="43383" s="1" customFormat="1" x14ac:dyDescent="0.25"/>
    <row r="43384" s="1" customFormat="1" x14ac:dyDescent="0.25"/>
    <row r="43385" s="1" customFormat="1" x14ac:dyDescent="0.25"/>
    <row r="43386" s="1" customFormat="1" x14ac:dyDescent="0.25"/>
    <row r="43387" s="1" customFormat="1" x14ac:dyDescent="0.25"/>
    <row r="43388" s="1" customFormat="1" x14ac:dyDescent="0.25"/>
    <row r="43389" s="1" customFormat="1" x14ac:dyDescent="0.25"/>
    <row r="43390" s="1" customFormat="1" x14ac:dyDescent="0.25"/>
    <row r="43391" s="1" customFormat="1" x14ac:dyDescent="0.25"/>
    <row r="43392" s="1" customFormat="1" x14ac:dyDescent="0.25"/>
    <row r="43393" s="1" customFormat="1" x14ac:dyDescent="0.25"/>
    <row r="43394" s="1" customFormat="1" x14ac:dyDescent="0.25"/>
    <row r="43395" s="1" customFormat="1" x14ac:dyDescent="0.25"/>
    <row r="43396" s="1" customFormat="1" x14ac:dyDescent="0.25"/>
    <row r="43397" s="1" customFormat="1" x14ac:dyDescent="0.25"/>
    <row r="43398" s="1" customFormat="1" x14ac:dyDescent="0.25"/>
    <row r="43399" s="1" customFormat="1" x14ac:dyDescent="0.25"/>
    <row r="43400" s="1" customFormat="1" x14ac:dyDescent="0.25"/>
    <row r="43401" s="1" customFormat="1" x14ac:dyDescent="0.25"/>
    <row r="43402" s="1" customFormat="1" x14ac:dyDescent="0.25"/>
    <row r="43403" s="1" customFormat="1" x14ac:dyDescent="0.25"/>
    <row r="43404" s="1" customFormat="1" x14ac:dyDescent="0.25"/>
    <row r="43405" s="1" customFormat="1" x14ac:dyDescent="0.25"/>
    <row r="43406" s="1" customFormat="1" x14ac:dyDescent="0.25"/>
    <row r="43407" s="1" customFormat="1" x14ac:dyDescent="0.25"/>
    <row r="43408" s="1" customFormat="1" x14ac:dyDescent="0.25"/>
    <row r="43409" s="1" customFormat="1" x14ac:dyDescent="0.25"/>
    <row r="43410" s="1" customFormat="1" x14ac:dyDescent="0.25"/>
    <row r="43411" s="1" customFormat="1" x14ac:dyDescent="0.25"/>
    <row r="43412" s="1" customFormat="1" x14ac:dyDescent="0.25"/>
    <row r="43413" s="1" customFormat="1" x14ac:dyDescent="0.25"/>
    <row r="43414" s="1" customFormat="1" x14ac:dyDescent="0.25"/>
    <row r="43415" s="1" customFormat="1" x14ac:dyDescent="0.25"/>
    <row r="43416" s="1" customFormat="1" x14ac:dyDescent="0.25"/>
    <row r="43417" s="1" customFormat="1" x14ac:dyDescent="0.25"/>
    <row r="43418" s="1" customFormat="1" x14ac:dyDescent="0.25"/>
    <row r="43419" s="1" customFormat="1" x14ac:dyDescent="0.25"/>
    <row r="43420" s="1" customFormat="1" x14ac:dyDescent="0.25"/>
    <row r="43421" s="1" customFormat="1" x14ac:dyDescent="0.25"/>
    <row r="43422" s="1" customFormat="1" x14ac:dyDescent="0.25"/>
    <row r="43423" s="1" customFormat="1" x14ac:dyDescent="0.25"/>
    <row r="43424" s="1" customFormat="1" x14ac:dyDescent="0.25"/>
    <row r="43425" s="1" customFormat="1" x14ac:dyDescent="0.25"/>
    <row r="43426" s="1" customFormat="1" x14ac:dyDescent="0.25"/>
    <row r="43427" s="1" customFormat="1" x14ac:dyDescent="0.25"/>
    <row r="43428" s="1" customFormat="1" x14ac:dyDescent="0.25"/>
    <row r="43429" s="1" customFormat="1" x14ac:dyDescent="0.25"/>
    <row r="43430" s="1" customFormat="1" x14ac:dyDescent="0.25"/>
    <row r="43431" s="1" customFormat="1" x14ac:dyDescent="0.25"/>
    <row r="43432" s="1" customFormat="1" x14ac:dyDescent="0.25"/>
    <row r="43433" s="1" customFormat="1" x14ac:dyDescent="0.25"/>
    <row r="43434" s="1" customFormat="1" x14ac:dyDescent="0.25"/>
    <row r="43435" s="1" customFormat="1" x14ac:dyDescent="0.25"/>
    <row r="43436" s="1" customFormat="1" x14ac:dyDescent="0.25"/>
    <row r="43437" s="1" customFormat="1" x14ac:dyDescent="0.25"/>
    <row r="43438" s="1" customFormat="1" x14ac:dyDescent="0.25"/>
    <row r="43439" s="1" customFormat="1" x14ac:dyDescent="0.25"/>
    <row r="43440" s="1" customFormat="1" x14ac:dyDescent="0.25"/>
    <row r="43441" s="1" customFormat="1" x14ac:dyDescent="0.25"/>
    <row r="43442" s="1" customFormat="1" x14ac:dyDescent="0.25"/>
    <row r="43443" s="1" customFormat="1" x14ac:dyDescent="0.25"/>
    <row r="43444" s="1" customFormat="1" x14ac:dyDescent="0.25"/>
    <row r="43445" s="1" customFormat="1" x14ac:dyDescent="0.25"/>
    <row r="43446" s="1" customFormat="1" x14ac:dyDescent="0.25"/>
    <row r="43447" s="1" customFormat="1" x14ac:dyDescent="0.25"/>
    <row r="43448" s="1" customFormat="1" x14ac:dyDescent="0.25"/>
    <row r="43449" s="1" customFormat="1" x14ac:dyDescent="0.25"/>
    <row r="43450" s="1" customFormat="1" x14ac:dyDescent="0.25"/>
    <row r="43451" s="1" customFormat="1" x14ac:dyDescent="0.25"/>
    <row r="43452" s="1" customFormat="1" x14ac:dyDescent="0.25"/>
    <row r="43453" s="1" customFormat="1" x14ac:dyDescent="0.25"/>
    <row r="43454" s="1" customFormat="1" x14ac:dyDescent="0.25"/>
    <row r="43455" s="1" customFormat="1" x14ac:dyDescent="0.25"/>
    <row r="43456" s="1" customFormat="1" x14ac:dyDescent="0.25"/>
    <row r="43457" s="1" customFormat="1" x14ac:dyDescent="0.25"/>
    <row r="43458" s="1" customFormat="1" x14ac:dyDescent="0.25"/>
    <row r="43459" s="1" customFormat="1" x14ac:dyDescent="0.25"/>
    <row r="43460" s="1" customFormat="1" x14ac:dyDescent="0.25"/>
    <row r="43461" s="1" customFormat="1" x14ac:dyDescent="0.25"/>
    <row r="43462" s="1" customFormat="1" x14ac:dyDescent="0.25"/>
    <row r="43463" s="1" customFormat="1" x14ac:dyDescent="0.25"/>
    <row r="43464" s="1" customFormat="1" x14ac:dyDescent="0.25"/>
    <row r="43465" s="1" customFormat="1" x14ac:dyDescent="0.25"/>
    <row r="43466" s="1" customFormat="1" x14ac:dyDescent="0.25"/>
    <row r="43467" s="1" customFormat="1" x14ac:dyDescent="0.25"/>
    <row r="43468" s="1" customFormat="1" x14ac:dyDescent="0.25"/>
    <row r="43469" s="1" customFormat="1" x14ac:dyDescent="0.25"/>
    <row r="43470" s="1" customFormat="1" x14ac:dyDescent="0.25"/>
    <row r="43471" s="1" customFormat="1" x14ac:dyDescent="0.25"/>
    <row r="43472" s="1" customFormat="1" x14ac:dyDescent="0.25"/>
    <row r="43473" s="1" customFormat="1" x14ac:dyDescent="0.25"/>
    <row r="43474" s="1" customFormat="1" x14ac:dyDescent="0.25"/>
    <row r="43475" s="1" customFormat="1" x14ac:dyDescent="0.25"/>
    <row r="43476" s="1" customFormat="1" x14ac:dyDescent="0.25"/>
    <row r="43477" s="1" customFormat="1" x14ac:dyDescent="0.25"/>
    <row r="43478" s="1" customFormat="1" x14ac:dyDescent="0.25"/>
    <row r="43479" s="1" customFormat="1" x14ac:dyDescent="0.25"/>
    <row r="43480" s="1" customFormat="1" x14ac:dyDescent="0.25"/>
    <row r="43481" s="1" customFormat="1" x14ac:dyDescent="0.25"/>
    <row r="43482" s="1" customFormat="1" x14ac:dyDescent="0.25"/>
    <row r="43483" s="1" customFormat="1" x14ac:dyDescent="0.25"/>
    <row r="43484" s="1" customFormat="1" x14ac:dyDescent="0.25"/>
    <row r="43485" s="1" customFormat="1" x14ac:dyDescent="0.25"/>
    <row r="43486" s="1" customFormat="1" x14ac:dyDescent="0.25"/>
    <row r="43487" s="1" customFormat="1" x14ac:dyDescent="0.25"/>
    <row r="43488" s="1" customFormat="1" x14ac:dyDescent="0.25"/>
    <row r="43489" s="1" customFormat="1" x14ac:dyDescent="0.25"/>
    <row r="43490" s="1" customFormat="1" x14ac:dyDescent="0.25"/>
    <row r="43491" s="1" customFormat="1" x14ac:dyDescent="0.25"/>
    <row r="43492" s="1" customFormat="1" x14ac:dyDescent="0.25"/>
    <row r="43493" s="1" customFormat="1" x14ac:dyDescent="0.25"/>
    <row r="43494" s="1" customFormat="1" x14ac:dyDescent="0.25"/>
    <row r="43495" s="1" customFormat="1" x14ac:dyDescent="0.25"/>
    <row r="43496" s="1" customFormat="1" x14ac:dyDescent="0.25"/>
    <row r="43497" s="1" customFormat="1" x14ac:dyDescent="0.25"/>
    <row r="43498" s="1" customFormat="1" x14ac:dyDescent="0.25"/>
    <row r="43499" s="1" customFormat="1" x14ac:dyDescent="0.25"/>
    <row r="43500" s="1" customFormat="1" x14ac:dyDescent="0.25"/>
    <row r="43501" s="1" customFormat="1" x14ac:dyDescent="0.25"/>
    <row r="43502" s="1" customFormat="1" x14ac:dyDescent="0.25"/>
    <row r="43503" s="1" customFormat="1" x14ac:dyDescent="0.25"/>
    <row r="43504" s="1" customFormat="1" x14ac:dyDescent="0.25"/>
    <row r="43505" s="1" customFormat="1" x14ac:dyDescent="0.25"/>
    <row r="43506" s="1" customFormat="1" x14ac:dyDescent="0.25"/>
    <row r="43507" s="1" customFormat="1" x14ac:dyDescent="0.25"/>
    <row r="43508" s="1" customFormat="1" x14ac:dyDescent="0.25"/>
    <row r="43509" s="1" customFormat="1" x14ac:dyDescent="0.25"/>
    <row r="43510" s="1" customFormat="1" x14ac:dyDescent="0.25"/>
    <row r="43511" s="1" customFormat="1" x14ac:dyDescent="0.25"/>
    <row r="43512" s="1" customFormat="1" x14ac:dyDescent="0.25"/>
    <row r="43513" s="1" customFormat="1" x14ac:dyDescent="0.25"/>
    <row r="43514" s="1" customFormat="1" x14ac:dyDescent="0.25"/>
    <row r="43515" s="1" customFormat="1" x14ac:dyDescent="0.25"/>
    <row r="43516" s="1" customFormat="1" x14ac:dyDescent="0.25"/>
    <row r="43517" s="1" customFormat="1" x14ac:dyDescent="0.25"/>
    <row r="43518" s="1" customFormat="1" x14ac:dyDescent="0.25"/>
    <row r="43519" s="1" customFormat="1" x14ac:dyDescent="0.25"/>
    <row r="43520" s="1" customFormat="1" x14ac:dyDescent="0.25"/>
    <row r="43521" s="1" customFormat="1" x14ac:dyDescent="0.25"/>
    <row r="43522" s="1" customFormat="1" x14ac:dyDescent="0.25"/>
    <row r="43523" s="1" customFormat="1" x14ac:dyDescent="0.25"/>
    <row r="43524" s="1" customFormat="1" x14ac:dyDescent="0.25"/>
    <row r="43525" s="1" customFormat="1" x14ac:dyDescent="0.25"/>
    <row r="43526" s="1" customFormat="1" x14ac:dyDescent="0.25"/>
    <row r="43527" s="1" customFormat="1" x14ac:dyDescent="0.25"/>
    <row r="43528" s="1" customFormat="1" x14ac:dyDescent="0.25"/>
    <row r="43529" s="1" customFormat="1" x14ac:dyDescent="0.25"/>
    <row r="43530" s="1" customFormat="1" x14ac:dyDescent="0.25"/>
    <row r="43531" s="1" customFormat="1" x14ac:dyDescent="0.25"/>
    <row r="43532" s="1" customFormat="1" x14ac:dyDescent="0.25"/>
    <row r="43533" s="1" customFormat="1" x14ac:dyDescent="0.25"/>
    <row r="43534" s="1" customFormat="1" x14ac:dyDescent="0.25"/>
    <row r="43535" s="1" customFormat="1" x14ac:dyDescent="0.25"/>
    <row r="43536" s="1" customFormat="1" x14ac:dyDescent="0.25"/>
    <row r="43537" s="1" customFormat="1" x14ac:dyDescent="0.25"/>
    <row r="43538" s="1" customFormat="1" x14ac:dyDescent="0.25"/>
    <row r="43539" s="1" customFormat="1" x14ac:dyDescent="0.25"/>
    <row r="43540" s="1" customFormat="1" x14ac:dyDescent="0.25"/>
    <row r="43541" s="1" customFormat="1" x14ac:dyDescent="0.25"/>
    <row r="43542" s="1" customFormat="1" x14ac:dyDescent="0.25"/>
    <row r="43543" s="1" customFormat="1" x14ac:dyDescent="0.25"/>
    <row r="43544" s="1" customFormat="1" x14ac:dyDescent="0.25"/>
    <row r="43545" s="1" customFormat="1" x14ac:dyDescent="0.25"/>
    <row r="43546" s="1" customFormat="1" x14ac:dyDescent="0.25"/>
    <row r="43547" s="1" customFormat="1" x14ac:dyDescent="0.25"/>
    <row r="43548" s="1" customFormat="1" x14ac:dyDescent="0.25"/>
    <row r="43549" s="1" customFormat="1" x14ac:dyDescent="0.25"/>
    <row r="43550" s="1" customFormat="1" x14ac:dyDescent="0.25"/>
    <row r="43551" s="1" customFormat="1" x14ac:dyDescent="0.25"/>
    <row r="43552" s="1" customFormat="1" x14ac:dyDescent="0.25"/>
    <row r="43553" s="1" customFormat="1" x14ac:dyDescent="0.25"/>
    <row r="43554" s="1" customFormat="1" x14ac:dyDescent="0.25"/>
    <row r="43555" s="1" customFormat="1" x14ac:dyDescent="0.25"/>
    <row r="43556" s="1" customFormat="1" x14ac:dyDescent="0.25"/>
    <row r="43557" s="1" customFormat="1" x14ac:dyDescent="0.25"/>
    <row r="43558" s="1" customFormat="1" x14ac:dyDescent="0.25"/>
    <row r="43559" s="1" customFormat="1" x14ac:dyDescent="0.25"/>
    <row r="43560" s="1" customFormat="1" x14ac:dyDescent="0.25"/>
    <row r="43561" s="1" customFormat="1" x14ac:dyDescent="0.25"/>
    <row r="43562" s="1" customFormat="1" x14ac:dyDescent="0.25"/>
    <row r="43563" s="1" customFormat="1" x14ac:dyDescent="0.25"/>
    <row r="43564" s="1" customFormat="1" x14ac:dyDescent="0.25"/>
    <row r="43565" s="1" customFormat="1" x14ac:dyDescent="0.25"/>
    <row r="43566" s="1" customFormat="1" x14ac:dyDescent="0.25"/>
    <row r="43567" s="1" customFormat="1" x14ac:dyDescent="0.25"/>
    <row r="43568" s="1" customFormat="1" x14ac:dyDescent="0.25"/>
    <row r="43569" s="1" customFormat="1" x14ac:dyDescent="0.25"/>
    <row r="43570" s="1" customFormat="1" x14ac:dyDescent="0.25"/>
    <row r="43571" s="1" customFormat="1" x14ac:dyDescent="0.25"/>
    <row r="43572" s="1" customFormat="1" x14ac:dyDescent="0.25"/>
    <row r="43573" s="1" customFormat="1" x14ac:dyDescent="0.25"/>
    <row r="43574" s="1" customFormat="1" x14ac:dyDescent="0.25"/>
    <row r="43575" s="1" customFormat="1" x14ac:dyDescent="0.25"/>
    <row r="43576" s="1" customFormat="1" x14ac:dyDescent="0.25"/>
    <row r="43577" s="1" customFormat="1" x14ac:dyDescent="0.25"/>
    <row r="43578" s="1" customFormat="1" x14ac:dyDescent="0.25"/>
    <row r="43579" s="1" customFormat="1" x14ac:dyDescent="0.25"/>
    <row r="43580" s="1" customFormat="1" x14ac:dyDescent="0.25"/>
    <row r="43581" s="1" customFormat="1" x14ac:dyDescent="0.25"/>
    <row r="43582" s="1" customFormat="1" x14ac:dyDescent="0.25"/>
    <row r="43583" s="1" customFormat="1" x14ac:dyDescent="0.25"/>
    <row r="43584" s="1" customFormat="1" x14ac:dyDescent="0.25"/>
    <row r="43585" s="1" customFormat="1" x14ac:dyDescent="0.25"/>
    <row r="43586" s="1" customFormat="1" x14ac:dyDescent="0.25"/>
    <row r="43587" s="1" customFormat="1" x14ac:dyDescent="0.25"/>
    <row r="43588" s="1" customFormat="1" x14ac:dyDescent="0.25"/>
    <row r="43589" s="1" customFormat="1" x14ac:dyDescent="0.25"/>
    <row r="43590" s="1" customFormat="1" x14ac:dyDescent="0.25"/>
    <row r="43591" s="1" customFormat="1" x14ac:dyDescent="0.25"/>
    <row r="43592" s="1" customFormat="1" x14ac:dyDescent="0.25"/>
    <row r="43593" s="1" customFormat="1" x14ac:dyDescent="0.25"/>
    <row r="43594" s="1" customFormat="1" x14ac:dyDescent="0.25"/>
    <row r="43595" s="1" customFormat="1" x14ac:dyDescent="0.25"/>
    <row r="43596" s="1" customFormat="1" x14ac:dyDescent="0.25"/>
    <row r="43597" s="1" customFormat="1" x14ac:dyDescent="0.25"/>
    <row r="43598" s="1" customFormat="1" x14ac:dyDescent="0.25"/>
    <row r="43599" s="1" customFormat="1" x14ac:dyDescent="0.25"/>
    <row r="43600" s="1" customFormat="1" x14ac:dyDescent="0.25"/>
    <row r="43601" s="1" customFormat="1" x14ac:dyDescent="0.25"/>
    <row r="43602" s="1" customFormat="1" x14ac:dyDescent="0.25"/>
    <row r="43603" s="1" customFormat="1" x14ac:dyDescent="0.25"/>
    <row r="43604" s="1" customFormat="1" x14ac:dyDescent="0.25"/>
    <row r="43605" s="1" customFormat="1" x14ac:dyDescent="0.25"/>
    <row r="43606" s="1" customFormat="1" x14ac:dyDescent="0.25"/>
    <row r="43607" s="1" customFormat="1" x14ac:dyDescent="0.25"/>
    <row r="43608" s="1" customFormat="1" x14ac:dyDescent="0.25"/>
    <row r="43609" s="1" customFormat="1" x14ac:dyDescent="0.25"/>
    <row r="43610" s="1" customFormat="1" x14ac:dyDescent="0.25"/>
    <row r="43611" s="1" customFormat="1" x14ac:dyDescent="0.25"/>
    <row r="43612" s="1" customFormat="1" x14ac:dyDescent="0.25"/>
    <row r="43613" s="1" customFormat="1" x14ac:dyDescent="0.25"/>
    <row r="43614" s="1" customFormat="1" x14ac:dyDescent="0.25"/>
    <row r="43615" s="1" customFormat="1" x14ac:dyDescent="0.25"/>
    <row r="43616" s="1" customFormat="1" x14ac:dyDescent="0.25"/>
    <row r="43617" s="1" customFormat="1" x14ac:dyDescent="0.25"/>
    <row r="43618" s="1" customFormat="1" x14ac:dyDescent="0.25"/>
    <row r="43619" s="1" customFormat="1" x14ac:dyDescent="0.25"/>
    <row r="43620" s="1" customFormat="1" x14ac:dyDescent="0.25"/>
    <row r="43621" s="1" customFormat="1" x14ac:dyDescent="0.25"/>
    <row r="43622" s="1" customFormat="1" x14ac:dyDescent="0.25"/>
    <row r="43623" s="1" customFormat="1" x14ac:dyDescent="0.25"/>
    <row r="43624" s="1" customFormat="1" x14ac:dyDescent="0.25"/>
    <row r="43625" s="1" customFormat="1" x14ac:dyDescent="0.25"/>
    <row r="43626" s="1" customFormat="1" x14ac:dyDescent="0.25"/>
    <row r="43627" s="1" customFormat="1" x14ac:dyDescent="0.25"/>
    <row r="43628" s="1" customFormat="1" x14ac:dyDescent="0.25"/>
    <row r="43629" s="1" customFormat="1" x14ac:dyDescent="0.25"/>
    <row r="43630" s="1" customFormat="1" x14ac:dyDescent="0.25"/>
    <row r="43631" s="1" customFormat="1" x14ac:dyDescent="0.25"/>
    <row r="43632" s="1" customFormat="1" x14ac:dyDescent="0.25"/>
    <row r="43633" s="1" customFormat="1" x14ac:dyDescent="0.25"/>
    <row r="43634" s="1" customFormat="1" x14ac:dyDescent="0.25"/>
    <row r="43635" s="1" customFormat="1" x14ac:dyDescent="0.25"/>
    <row r="43636" s="1" customFormat="1" x14ac:dyDescent="0.25"/>
    <row r="43637" s="1" customFormat="1" x14ac:dyDescent="0.25"/>
    <row r="43638" s="1" customFormat="1" x14ac:dyDescent="0.25"/>
    <row r="43639" s="1" customFormat="1" x14ac:dyDescent="0.25"/>
    <row r="43640" s="1" customFormat="1" x14ac:dyDescent="0.25"/>
    <row r="43641" s="1" customFormat="1" x14ac:dyDescent="0.25"/>
    <row r="43642" s="1" customFormat="1" x14ac:dyDescent="0.25"/>
    <row r="43643" s="1" customFormat="1" x14ac:dyDescent="0.25"/>
    <row r="43644" s="1" customFormat="1" x14ac:dyDescent="0.25"/>
    <row r="43645" s="1" customFormat="1" x14ac:dyDescent="0.25"/>
    <row r="43646" s="1" customFormat="1" x14ac:dyDescent="0.25"/>
    <row r="43647" s="1" customFormat="1" x14ac:dyDescent="0.25"/>
    <row r="43648" s="1" customFormat="1" x14ac:dyDescent="0.25"/>
    <row r="43649" s="1" customFormat="1" x14ac:dyDescent="0.25"/>
    <row r="43650" s="1" customFormat="1" x14ac:dyDescent="0.25"/>
    <row r="43651" s="1" customFormat="1" x14ac:dyDescent="0.25"/>
    <row r="43652" s="1" customFormat="1" x14ac:dyDescent="0.25"/>
    <row r="43653" s="1" customFormat="1" x14ac:dyDescent="0.25"/>
    <row r="43654" s="1" customFormat="1" x14ac:dyDescent="0.25"/>
    <row r="43655" s="1" customFormat="1" x14ac:dyDescent="0.25"/>
    <row r="43656" s="1" customFormat="1" x14ac:dyDescent="0.25"/>
    <row r="43657" s="1" customFormat="1" x14ac:dyDescent="0.25"/>
    <row r="43658" s="1" customFormat="1" x14ac:dyDescent="0.25"/>
    <row r="43659" s="1" customFormat="1" x14ac:dyDescent="0.25"/>
    <row r="43660" s="1" customFormat="1" x14ac:dyDescent="0.25"/>
    <row r="43661" s="1" customFormat="1" x14ac:dyDescent="0.25"/>
    <row r="43662" s="1" customFormat="1" x14ac:dyDescent="0.25"/>
    <row r="43663" s="1" customFormat="1" x14ac:dyDescent="0.25"/>
    <row r="43664" s="1" customFormat="1" x14ac:dyDescent="0.25"/>
    <row r="43665" s="1" customFormat="1" x14ac:dyDescent="0.25"/>
    <row r="43666" s="1" customFormat="1" x14ac:dyDescent="0.25"/>
    <row r="43667" s="1" customFormat="1" x14ac:dyDescent="0.25"/>
    <row r="43668" s="1" customFormat="1" x14ac:dyDescent="0.25"/>
    <row r="43669" s="1" customFormat="1" x14ac:dyDescent="0.25"/>
    <row r="43670" s="1" customFormat="1" x14ac:dyDescent="0.25"/>
    <row r="43671" s="1" customFormat="1" x14ac:dyDescent="0.25"/>
    <row r="43672" s="1" customFormat="1" x14ac:dyDescent="0.25"/>
    <row r="43673" s="1" customFormat="1" x14ac:dyDescent="0.25"/>
    <row r="43674" s="1" customFormat="1" x14ac:dyDescent="0.25"/>
    <row r="43675" s="1" customFormat="1" x14ac:dyDescent="0.25"/>
    <row r="43676" s="1" customFormat="1" x14ac:dyDescent="0.25"/>
    <row r="43677" s="1" customFormat="1" x14ac:dyDescent="0.25"/>
    <row r="43678" s="1" customFormat="1" x14ac:dyDescent="0.25"/>
    <row r="43679" s="1" customFormat="1" x14ac:dyDescent="0.25"/>
    <row r="43680" s="1" customFormat="1" x14ac:dyDescent="0.25"/>
    <row r="43681" s="1" customFormat="1" x14ac:dyDescent="0.25"/>
    <row r="43682" s="1" customFormat="1" x14ac:dyDescent="0.25"/>
    <row r="43683" s="1" customFormat="1" x14ac:dyDescent="0.25"/>
    <row r="43684" s="1" customFormat="1" x14ac:dyDescent="0.25"/>
    <row r="43685" s="1" customFormat="1" x14ac:dyDescent="0.25"/>
    <row r="43686" s="1" customFormat="1" x14ac:dyDescent="0.25"/>
    <row r="43687" s="1" customFormat="1" x14ac:dyDescent="0.25"/>
    <row r="43688" s="1" customFormat="1" x14ac:dyDescent="0.25"/>
    <row r="43689" s="1" customFormat="1" x14ac:dyDescent="0.25"/>
    <row r="43690" s="1" customFormat="1" x14ac:dyDescent="0.25"/>
    <row r="43691" s="1" customFormat="1" x14ac:dyDescent="0.25"/>
    <row r="43692" s="1" customFormat="1" x14ac:dyDescent="0.25"/>
    <row r="43693" s="1" customFormat="1" x14ac:dyDescent="0.25"/>
    <row r="43694" s="1" customFormat="1" x14ac:dyDescent="0.25"/>
    <row r="43695" s="1" customFormat="1" x14ac:dyDescent="0.25"/>
    <row r="43696" s="1" customFormat="1" x14ac:dyDescent="0.25"/>
    <row r="43697" s="1" customFormat="1" x14ac:dyDescent="0.25"/>
    <row r="43698" s="1" customFormat="1" x14ac:dyDescent="0.25"/>
    <row r="43699" s="1" customFormat="1" x14ac:dyDescent="0.25"/>
    <row r="43700" s="1" customFormat="1" x14ac:dyDescent="0.25"/>
    <row r="43701" s="1" customFormat="1" x14ac:dyDescent="0.25"/>
    <row r="43702" s="1" customFormat="1" x14ac:dyDescent="0.25"/>
    <row r="43703" s="1" customFormat="1" x14ac:dyDescent="0.25"/>
    <row r="43704" s="1" customFormat="1" x14ac:dyDescent="0.25"/>
    <row r="43705" s="1" customFormat="1" x14ac:dyDescent="0.25"/>
    <row r="43706" s="1" customFormat="1" x14ac:dyDescent="0.25"/>
    <row r="43707" s="1" customFormat="1" x14ac:dyDescent="0.25"/>
    <row r="43708" s="1" customFormat="1" x14ac:dyDescent="0.25"/>
    <row r="43709" s="1" customFormat="1" x14ac:dyDescent="0.25"/>
    <row r="43710" s="1" customFormat="1" x14ac:dyDescent="0.25"/>
    <row r="43711" s="1" customFormat="1" x14ac:dyDescent="0.25"/>
    <row r="43712" s="1" customFormat="1" x14ac:dyDescent="0.25"/>
    <row r="43713" s="1" customFormat="1" x14ac:dyDescent="0.25"/>
    <row r="43714" s="1" customFormat="1" x14ac:dyDescent="0.25"/>
    <row r="43715" s="1" customFormat="1" x14ac:dyDescent="0.25"/>
    <row r="43716" s="1" customFormat="1" x14ac:dyDescent="0.25"/>
    <row r="43717" s="1" customFormat="1" x14ac:dyDescent="0.25"/>
    <row r="43718" s="1" customFormat="1" x14ac:dyDescent="0.25"/>
    <row r="43719" s="1" customFormat="1" x14ac:dyDescent="0.25"/>
    <row r="43720" s="1" customFormat="1" x14ac:dyDescent="0.25"/>
    <row r="43721" s="1" customFormat="1" x14ac:dyDescent="0.25"/>
    <row r="43722" s="1" customFormat="1" x14ac:dyDescent="0.25"/>
    <row r="43723" s="1" customFormat="1" x14ac:dyDescent="0.25"/>
    <row r="43724" s="1" customFormat="1" x14ac:dyDescent="0.25"/>
    <row r="43725" s="1" customFormat="1" x14ac:dyDescent="0.25"/>
    <row r="43726" s="1" customFormat="1" x14ac:dyDescent="0.25"/>
    <row r="43727" s="1" customFormat="1" x14ac:dyDescent="0.25"/>
    <row r="43728" s="1" customFormat="1" x14ac:dyDescent="0.25"/>
    <row r="43729" s="1" customFormat="1" x14ac:dyDescent="0.25"/>
    <row r="43730" s="1" customFormat="1" x14ac:dyDescent="0.25"/>
    <row r="43731" s="1" customFormat="1" x14ac:dyDescent="0.25"/>
    <row r="43732" s="1" customFormat="1" x14ac:dyDescent="0.25"/>
    <row r="43733" s="1" customFormat="1" x14ac:dyDescent="0.25"/>
    <row r="43734" s="1" customFormat="1" x14ac:dyDescent="0.25"/>
    <row r="43735" s="1" customFormat="1" x14ac:dyDescent="0.25"/>
    <row r="43736" s="1" customFormat="1" x14ac:dyDescent="0.25"/>
    <row r="43737" s="1" customFormat="1" x14ac:dyDescent="0.25"/>
    <row r="43738" s="1" customFormat="1" x14ac:dyDescent="0.25"/>
    <row r="43739" s="1" customFormat="1" x14ac:dyDescent="0.25"/>
    <row r="43740" s="1" customFormat="1" x14ac:dyDescent="0.25"/>
    <row r="43741" s="1" customFormat="1" x14ac:dyDescent="0.25"/>
    <row r="43742" s="1" customFormat="1" x14ac:dyDescent="0.25"/>
    <row r="43743" s="1" customFormat="1" x14ac:dyDescent="0.25"/>
    <row r="43744" s="1" customFormat="1" x14ac:dyDescent="0.25"/>
    <row r="43745" s="1" customFormat="1" x14ac:dyDescent="0.25"/>
    <row r="43746" s="1" customFormat="1" x14ac:dyDescent="0.25"/>
    <row r="43747" s="1" customFormat="1" x14ac:dyDescent="0.25"/>
    <row r="43748" s="1" customFormat="1" x14ac:dyDescent="0.25"/>
    <row r="43749" s="1" customFormat="1" x14ac:dyDescent="0.25"/>
    <row r="43750" s="1" customFormat="1" x14ac:dyDescent="0.25"/>
    <row r="43751" s="1" customFormat="1" x14ac:dyDescent="0.25"/>
    <row r="43752" s="1" customFormat="1" x14ac:dyDescent="0.25"/>
    <row r="43753" s="1" customFormat="1" x14ac:dyDescent="0.25"/>
    <row r="43754" s="1" customFormat="1" x14ac:dyDescent="0.25"/>
    <row r="43755" s="1" customFormat="1" x14ac:dyDescent="0.25"/>
    <row r="43756" s="1" customFormat="1" x14ac:dyDescent="0.25"/>
    <row r="43757" s="1" customFormat="1" x14ac:dyDescent="0.25"/>
    <row r="43758" s="1" customFormat="1" x14ac:dyDescent="0.25"/>
    <row r="43759" s="1" customFormat="1" x14ac:dyDescent="0.25"/>
    <row r="43760" s="1" customFormat="1" x14ac:dyDescent="0.25"/>
    <row r="43761" s="1" customFormat="1" x14ac:dyDescent="0.25"/>
    <row r="43762" s="1" customFormat="1" x14ac:dyDescent="0.25"/>
    <row r="43763" s="1" customFormat="1" x14ac:dyDescent="0.25"/>
    <row r="43764" s="1" customFormat="1" x14ac:dyDescent="0.25"/>
    <row r="43765" s="1" customFormat="1" x14ac:dyDescent="0.25"/>
    <row r="43766" s="1" customFormat="1" x14ac:dyDescent="0.25"/>
    <row r="43767" s="1" customFormat="1" x14ac:dyDescent="0.25"/>
    <row r="43768" s="1" customFormat="1" x14ac:dyDescent="0.25"/>
    <row r="43769" s="1" customFormat="1" x14ac:dyDescent="0.25"/>
    <row r="43770" s="1" customFormat="1" x14ac:dyDescent="0.25"/>
    <row r="43771" s="1" customFormat="1" x14ac:dyDescent="0.25"/>
    <row r="43772" s="1" customFormat="1" x14ac:dyDescent="0.25"/>
    <row r="43773" s="1" customFormat="1" x14ac:dyDescent="0.25"/>
    <row r="43774" s="1" customFormat="1" x14ac:dyDescent="0.25"/>
    <row r="43775" s="1" customFormat="1" x14ac:dyDescent="0.25"/>
    <row r="43776" s="1" customFormat="1" x14ac:dyDescent="0.25"/>
    <row r="43777" s="1" customFormat="1" x14ac:dyDescent="0.25"/>
    <row r="43778" s="1" customFormat="1" x14ac:dyDescent="0.25"/>
    <row r="43779" s="1" customFormat="1" x14ac:dyDescent="0.25"/>
    <row r="43780" s="1" customFormat="1" x14ac:dyDescent="0.25"/>
    <row r="43781" s="1" customFormat="1" x14ac:dyDescent="0.25"/>
    <row r="43782" s="1" customFormat="1" x14ac:dyDescent="0.25"/>
    <row r="43783" s="1" customFormat="1" x14ac:dyDescent="0.25"/>
    <row r="43784" s="1" customFormat="1" x14ac:dyDescent="0.25"/>
    <row r="43785" s="1" customFormat="1" x14ac:dyDescent="0.25"/>
    <row r="43786" s="1" customFormat="1" x14ac:dyDescent="0.25"/>
    <row r="43787" s="1" customFormat="1" x14ac:dyDescent="0.25"/>
    <row r="43788" s="1" customFormat="1" x14ac:dyDescent="0.25"/>
    <row r="43789" s="1" customFormat="1" x14ac:dyDescent="0.25"/>
    <row r="43790" s="1" customFormat="1" x14ac:dyDescent="0.25"/>
    <row r="43791" s="1" customFormat="1" x14ac:dyDescent="0.25"/>
    <row r="43792" s="1" customFormat="1" x14ac:dyDescent="0.25"/>
    <row r="43793" s="1" customFormat="1" x14ac:dyDescent="0.25"/>
    <row r="43794" s="1" customFormat="1" x14ac:dyDescent="0.25"/>
    <row r="43795" s="1" customFormat="1" x14ac:dyDescent="0.25"/>
    <row r="43796" s="1" customFormat="1" x14ac:dyDescent="0.25"/>
    <row r="43797" s="1" customFormat="1" x14ac:dyDescent="0.25"/>
    <row r="43798" s="1" customFormat="1" x14ac:dyDescent="0.25"/>
    <row r="43799" s="1" customFormat="1" x14ac:dyDescent="0.25"/>
    <row r="43800" s="1" customFormat="1" x14ac:dyDescent="0.25"/>
    <row r="43801" s="1" customFormat="1" x14ac:dyDescent="0.25"/>
    <row r="43802" s="1" customFormat="1" x14ac:dyDescent="0.25"/>
    <row r="43803" s="1" customFormat="1" x14ac:dyDescent="0.25"/>
    <row r="43804" s="1" customFormat="1" x14ac:dyDescent="0.25"/>
    <row r="43805" s="1" customFormat="1" x14ac:dyDescent="0.25"/>
    <row r="43806" s="1" customFormat="1" x14ac:dyDescent="0.25"/>
    <row r="43807" s="1" customFormat="1" x14ac:dyDescent="0.25"/>
    <row r="43808" s="1" customFormat="1" x14ac:dyDescent="0.25"/>
    <row r="43809" s="1" customFormat="1" x14ac:dyDescent="0.25"/>
    <row r="43810" s="1" customFormat="1" x14ac:dyDescent="0.25"/>
    <row r="43811" s="1" customFormat="1" x14ac:dyDescent="0.25"/>
    <row r="43812" s="1" customFormat="1" x14ac:dyDescent="0.25"/>
    <row r="43813" s="1" customFormat="1" x14ac:dyDescent="0.25"/>
    <row r="43814" s="1" customFormat="1" x14ac:dyDescent="0.25"/>
    <row r="43815" s="1" customFormat="1" x14ac:dyDescent="0.25"/>
    <row r="43816" s="1" customFormat="1" x14ac:dyDescent="0.25"/>
    <row r="43817" s="1" customFormat="1" x14ac:dyDescent="0.25"/>
    <row r="43818" s="1" customFormat="1" x14ac:dyDescent="0.25"/>
    <row r="43819" s="1" customFormat="1" x14ac:dyDescent="0.25"/>
    <row r="43820" s="1" customFormat="1" x14ac:dyDescent="0.25"/>
    <row r="43821" s="1" customFormat="1" x14ac:dyDescent="0.25"/>
    <row r="43822" s="1" customFormat="1" x14ac:dyDescent="0.25"/>
    <row r="43823" s="1" customFormat="1" x14ac:dyDescent="0.25"/>
    <row r="43824" s="1" customFormat="1" x14ac:dyDescent="0.25"/>
    <row r="43825" s="1" customFormat="1" x14ac:dyDescent="0.25"/>
    <row r="43826" s="1" customFormat="1" x14ac:dyDescent="0.25"/>
    <row r="43827" s="1" customFormat="1" x14ac:dyDescent="0.25"/>
    <row r="43828" s="1" customFormat="1" x14ac:dyDescent="0.25"/>
    <row r="43829" s="1" customFormat="1" x14ac:dyDescent="0.25"/>
    <row r="43830" s="1" customFormat="1" x14ac:dyDescent="0.25"/>
    <row r="43831" s="1" customFormat="1" x14ac:dyDescent="0.25"/>
    <row r="43832" s="1" customFormat="1" x14ac:dyDescent="0.25"/>
    <row r="43833" s="1" customFormat="1" x14ac:dyDescent="0.25"/>
    <row r="43834" s="1" customFormat="1" x14ac:dyDescent="0.25"/>
    <row r="43835" s="1" customFormat="1" x14ac:dyDescent="0.25"/>
    <row r="43836" s="1" customFormat="1" x14ac:dyDescent="0.25"/>
    <row r="43837" s="1" customFormat="1" x14ac:dyDescent="0.25"/>
    <row r="43838" s="1" customFormat="1" x14ac:dyDescent="0.25"/>
    <row r="43839" s="1" customFormat="1" x14ac:dyDescent="0.25"/>
    <row r="43840" s="1" customFormat="1" x14ac:dyDescent="0.25"/>
    <row r="43841" s="1" customFormat="1" x14ac:dyDescent="0.25"/>
    <row r="43842" s="1" customFormat="1" x14ac:dyDescent="0.25"/>
    <row r="43843" s="1" customFormat="1" x14ac:dyDescent="0.25"/>
    <row r="43844" s="1" customFormat="1" x14ac:dyDescent="0.25"/>
    <row r="43845" s="1" customFormat="1" x14ac:dyDescent="0.25"/>
    <row r="43846" s="1" customFormat="1" x14ac:dyDescent="0.25"/>
    <row r="43847" s="1" customFormat="1" x14ac:dyDescent="0.25"/>
    <row r="43848" s="1" customFormat="1" x14ac:dyDescent="0.25"/>
    <row r="43849" s="1" customFormat="1" x14ac:dyDescent="0.25"/>
    <row r="43850" s="1" customFormat="1" x14ac:dyDescent="0.25"/>
    <row r="43851" s="1" customFormat="1" x14ac:dyDescent="0.25"/>
    <row r="43852" s="1" customFormat="1" x14ac:dyDescent="0.25"/>
    <row r="43853" s="1" customFormat="1" x14ac:dyDescent="0.25"/>
    <row r="43854" s="1" customFormat="1" x14ac:dyDescent="0.25"/>
    <row r="43855" s="1" customFormat="1" x14ac:dyDescent="0.25"/>
    <row r="43856" s="1" customFormat="1" x14ac:dyDescent="0.25"/>
    <row r="43857" s="1" customFormat="1" x14ac:dyDescent="0.25"/>
    <row r="43858" s="1" customFormat="1" x14ac:dyDescent="0.25"/>
    <row r="43859" s="1" customFormat="1" x14ac:dyDescent="0.25"/>
    <row r="43860" s="1" customFormat="1" x14ac:dyDescent="0.25"/>
    <row r="43861" s="1" customFormat="1" x14ac:dyDescent="0.25"/>
    <row r="43862" s="1" customFormat="1" x14ac:dyDescent="0.25"/>
    <row r="43863" s="1" customFormat="1" x14ac:dyDescent="0.25"/>
    <row r="43864" s="1" customFormat="1" x14ac:dyDescent="0.25"/>
    <row r="43865" s="1" customFormat="1" x14ac:dyDescent="0.25"/>
    <row r="43866" s="1" customFormat="1" x14ac:dyDescent="0.25"/>
    <row r="43867" s="1" customFormat="1" x14ac:dyDescent="0.25"/>
    <row r="43868" s="1" customFormat="1" x14ac:dyDescent="0.25"/>
    <row r="43869" s="1" customFormat="1" x14ac:dyDescent="0.25"/>
    <row r="43870" s="1" customFormat="1" x14ac:dyDescent="0.25"/>
    <row r="43871" s="1" customFormat="1" x14ac:dyDescent="0.25"/>
    <row r="43872" s="1" customFormat="1" x14ac:dyDescent="0.25"/>
    <row r="43873" s="1" customFormat="1" x14ac:dyDescent="0.25"/>
    <row r="43874" s="1" customFormat="1" x14ac:dyDescent="0.25"/>
    <row r="43875" s="1" customFormat="1" x14ac:dyDescent="0.25"/>
    <row r="43876" s="1" customFormat="1" x14ac:dyDescent="0.25"/>
    <row r="43877" s="1" customFormat="1" x14ac:dyDescent="0.25"/>
    <row r="43878" s="1" customFormat="1" x14ac:dyDescent="0.25"/>
    <row r="43879" s="1" customFormat="1" x14ac:dyDescent="0.25"/>
    <row r="43880" s="1" customFormat="1" x14ac:dyDescent="0.25"/>
    <row r="43881" s="1" customFormat="1" x14ac:dyDescent="0.25"/>
    <row r="43882" s="1" customFormat="1" x14ac:dyDescent="0.25"/>
    <row r="43883" s="1" customFormat="1" x14ac:dyDescent="0.25"/>
    <row r="43884" s="1" customFormat="1" x14ac:dyDescent="0.25"/>
    <row r="43885" s="1" customFormat="1" x14ac:dyDescent="0.25"/>
    <row r="43886" s="1" customFormat="1" x14ac:dyDescent="0.25"/>
    <row r="43887" s="1" customFormat="1" x14ac:dyDescent="0.25"/>
    <row r="43888" s="1" customFormat="1" x14ac:dyDescent="0.25"/>
    <row r="43889" s="1" customFormat="1" x14ac:dyDescent="0.25"/>
    <row r="43890" s="1" customFormat="1" x14ac:dyDescent="0.25"/>
    <row r="43891" s="1" customFormat="1" x14ac:dyDescent="0.25"/>
    <row r="43892" s="1" customFormat="1" x14ac:dyDescent="0.25"/>
    <row r="43893" s="1" customFormat="1" x14ac:dyDescent="0.25"/>
    <row r="43894" s="1" customFormat="1" x14ac:dyDescent="0.25"/>
    <row r="43895" s="1" customFormat="1" x14ac:dyDescent="0.25"/>
    <row r="43896" s="1" customFormat="1" x14ac:dyDescent="0.25"/>
    <row r="43897" s="1" customFormat="1" x14ac:dyDescent="0.25"/>
    <row r="43898" s="1" customFormat="1" x14ac:dyDescent="0.25"/>
    <row r="43899" s="1" customFormat="1" x14ac:dyDescent="0.25"/>
    <row r="43900" s="1" customFormat="1" x14ac:dyDescent="0.25"/>
    <row r="43901" s="1" customFormat="1" x14ac:dyDescent="0.25"/>
    <row r="43902" s="1" customFormat="1" x14ac:dyDescent="0.25"/>
    <row r="43903" s="1" customFormat="1" x14ac:dyDescent="0.25"/>
    <row r="43904" s="1" customFormat="1" x14ac:dyDescent="0.25"/>
    <row r="43905" s="1" customFormat="1" x14ac:dyDescent="0.25"/>
    <row r="43906" s="1" customFormat="1" x14ac:dyDescent="0.25"/>
    <row r="43907" s="1" customFormat="1" x14ac:dyDescent="0.25"/>
    <row r="43908" s="1" customFormat="1" x14ac:dyDescent="0.25"/>
    <row r="43909" s="1" customFormat="1" x14ac:dyDescent="0.25"/>
    <row r="43910" s="1" customFormat="1" x14ac:dyDescent="0.25"/>
    <row r="43911" s="1" customFormat="1" x14ac:dyDescent="0.25"/>
    <row r="43912" s="1" customFormat="1" x14ac:dyDescent="0.25"/>
    <row r="43913" s="1" customFormat="1" x14ac:dyDescent="0.25"/>
    <row r="43914" s="1" customFormat="1" x14ac:dyDescent="0.25"/>
    <row r="43915" s="1" customFormat="1" x14ac:dyDescent="0.25"/>
    <row r="43916" s="1" customFormat="1" x14ac:dyDescent="0.25"/>
    <row r="43917" s="1" customFormat="1" x14ac:dyDescent="0.25"/>
    <row r="43918" s="1" customFormat="1" x14ac:dyDescent="0.25"/>
    <row r="43919" s="1" customFormat="1" x14ac:dyDescent="0.25"/>
    <row r="43920" s="1" customFormat="1" x14ac:dyDescent="0.25"/>
    <row r="43921" s="1" customFormat="1" x14ac:dyDescent="0.25"/>
    <row r="43922" s="1" customFormat="1" x14ac:dyDescent="0.25"/>
    <row r="43923" s="1" customFormat="1" x14ac:dyDescent="0.25"/>
    <row r="43924" s="1" customFormat="1" x14ac:dyDescent="0.25"/>
    <row r="43925" s="1" customFormat="1" x14ac:dyDescent="0.25"/>
    <row r="43926" s="1" customFormat="1" x14ac:dyDescent="0.25"/>
    <row r="43927" s="1" customFormat="1" x14ac:dyDescent="0.25"/>
    <row r="43928" s="1" customFormat="1" x14ac:dyDescent="0.25"/>
    <row r="43929" s="1" customFormat="1" x14ac:dyDescent="0.25"/>
    <row r="43930" s="1" customFormat="1" x14ac:dyDescent="0.25"/>
    <row r="43931" s="1" customFormat="1" x14ac:dyDescent="0.25"/>
    <row r="43932" s="1" customFormat="1" x14ac:dyDescent="0.25"/>
    <row r="43933" s="1" customFormat="1" x14ac:dyDescent="0.25"/>
    <row r="43934" s="1" customFormat="1" x14ac:dyDescent="0.25"/>
    <row r="43935" s="1" customFormat="1" x14ac:dyDescent="0.25"/>
    <row r="43936" s="1" customFormat="1" x14ac:dyDescent="0.25"/>
    <row r="43937" s="1" customFormat="1" x14ac:dyDescent="0.25"/>
    <row r="43938" s="1" customFormat="1" x14ac:dyDescent="0.25"/>
    <row r="43939" s="1" customFormat="1" x14ac:dyDescent="0.25"/>
    <row r="43940" s="1" customFormat="1" x14ac:dyDescent="0.25"/>
    <row r="43941" s="1" customFormat="1" x14ac:dyDescent="0.25"/>
    <row r="43942" s="1" customFormat="1" x14ac:dyDescent="0.25"/>
    <row r="43943" s="1" customFormat="1" x14ac:dyDescent="0.25"/>
    <row r="43944" s="1" customFormat="1" x14ac:dyDescent="0.25"/>
    <row r="43945" s="1" customFormat="1" x14ac:dyDescent="0.25"/>
    <row r="43946" s="1" customFormat="1" x14ac:dyDescent="0.25"/>
    <row r="43947" s="1" customFormat="1" x14ac:dyDescent="0.25"/>
    <row r="43948" s="1" customFormat="1" x14ac:dyDescent="0.25"/>
    <row r="43949" s="1" customFormat="1" x14ac:dyDescent="0.25"/>
    <row r="43950" s="1" customFormat="1" x14ac:dyDescent="0.25"/>
    <row r="43951" s="1" customFormat="1" x14ac:dyDescent="0.25"/>
    <row r="43952" s="1" customFormat="1" x14ac:dyDescent="0.25"/>
    <row r="43953" s="1" customFormat="1" x14ac:dyDescent="0.25"/>
    <row r="43954" s="1" customFormat="1" x14ac:dyDescent="0.25"/>
    <row r="43955" s="1" customFormat="1" x14ac:dyDescent="0.25"/>
    <row r="43956" s="1" customFormat="1" x14ac:dyDescent="0.25"/>
    <row r="43957" s="1" customFormat="1" x14ac:dyDescent="0.25"/>
    <row r="43958" s="1" customFormat="1" x14ac:dyDescent="0.25"/>
    <row r="43959" s="1" customFormat="1" x14ac:dyDescent="0.25"/>
    <row r="43960" s="1" customFormat="1" x14ac:dyDescent="0.25"/>
    <row r="43961" s="1" customFormat="1" x14ac:dyDescent="0.25"/>
    <row r="43962" s="1" customFormat="1" x14ac:dyDescent="0.25"/>
    <row r="43963" s="1" customFormat="1" x14ac:dyDescent="0.25"/>
    <row r="43964" s="1" customFormat="1" x14ac:dyDescent="0.25"/>
    <row r="43965" s="1" customFormat="1" x14ac:dyDescent="0.25"/>
    <row r="43966" s="1" customFormat="1" x14ac:dyDescent="0.25"/>
    <row r="43967" s="1" customFormat="1" x14ac:dyDescent="0.25"/>
    <row r="43968" s="1" customFormat="1" x14ac:dyDescent="0.25"/>
    <row r="43969" s="1" customFormat="1" x14ac:dyDescent="0.25"/>
    <row r="43970" s="1" customFormat="1" x14ac:dyDescent="0.25"/>
    <row r="43971" s="1" customFormat="1" x14ac:dyDescent="0.25"/>
    <row r="43972" s="1" customFormat="1" x14ac:dyDescent="0.25"/>
    <row r="43973" s="1" customFormat="1" x14ac:dyDescent="0.25"/>
    <row r="43974" s="1" customFormat="1" x14ac:dyDescent="0.25"/>
    <row r="43975" s="1" customFormat="1" x14ac:dyDescent="0.25"/>
    <row r="43976" s="1" customFormat="1" x14ac:dyDescent="0.25"/>
    <row r="43977" s="1" customFormat="1" x14ac:dyDescent="0.25"/>
    <row r="43978" s="1" customFormat="1" x14ac:dyDescent="0.25"/>
    <row r="43979" s="1" customFormat="1" x14ac:dyDescent="0.25"/>
    <row r="43980" s="1" customFormat="1" x14ac:dyDescent="0.25"/>
    <row r="43981" s="1" customFormat="1" x14ac:dyDescent="0.25"/>
    <row r="43982" s="1" customFormat="1" x14ac:dyDescent="0.25"/>
    <row r="43983" s="1" customFormat="1" x14ac:dyDescent="0.25"/>
    <row r="43984" s="1" customFormat="1" x14ac:dyDescent="0.25"/>
    <row r="43985" s="1" customFormat="1" x14ac:dyDescent="0.25"/>
    <row r="43986" s="1" customFormat="1" x14ac:dyDescent="0.25"/>
    <row r="43987" s="1" customFormat="1" x14ac:dyDescent="0.25"/>
    <row r="43988" s="1" customFormat="1" x14ac:dyDescent="0.25"/>
    <row r="43989" s="1" customFormat="1" x14ac:dyDescent="0.25"/>
    <row r="43990" s="1" customFormat="1" x14ac:dyDescent="0.25"/>
    <row r="43991" s="1" customFormat="1" x14ac:dyDescent="0.25"/>
    <row r="43992" s="1" customFormat="1" x14ac:dyDescent="0.25"/>
    <row r="43993" s="1" customFormat="1" x14ac:dyDescent="0.25"/>
    <row r="43994" s="1" customFormat="1" x14ac:dyDescent="0.25"/>
    <row r="43995" s="1" customFormat="1" x14ac:dyDescent="0.25"/>
    <row r="43996" s="1" customFormat="1" x14ac:dyDescent="0.25"/>
    <row r="43997" s="1" customFormat="1" x14ac:dyDescent="0.25"/>
    <row r="43998" s="1" customFormat="1" x14ac:dyDescent="0.25"/>
    <row r="43999" s="1" customFormat="1" x14ac:dyDescent="0.25"/>
    <row r="44000" s="1" customFormat="1" x14ac:dyDescent="0.25"/>
    <row r="44001" s="1" customFormat="1" x14ac:dyDescent="0.25"/>
    <row r="44002" s="1" customFormat="1" x14ac:dyDescent="0.25"/>
    <row r="44003" s="1" customFormat="1" x14ac:dyDescent="0.25"/>
    <row r="44004" s="1" customFormat="1" x14ac:dyDescent="0.25"/>
    <row r="44005" s="1" customFormat="1" x14ac:dyDescent="0.25"/>
    <row r="44006" s="1" customFormat="1" x14ac:dyDescent="0.25"/>
    <row r="44007" s="1" customFormat="1" x14ac:dyDescent="0.25"/>
    <row r="44008" s="1" customFormat="1" x14ac:dyDescent="0.25"/>
    <row r="44009" s="1" customFormat="1" x14ac:dyDescent="0.25"/>
    <row r="44010" s="1" customFormat="1" x14ac:dyDescent="0.25"/>
    <row r="44011" s="1" customFormat="1" x14ac:dyDescent="0.25"/>
    <row r="44012" s="1" customFormat="1" x14ac:dyDescent="0.25"/>
    <row r="44013" s="1" customFormat="1" x14ac:dyDescent="0.25"/>
    <row r="44014" s="1" customFormat="1" x14ac:dyDescent="0.25"/>
    <row r="44015" s="1" customFormat="1" x14ac:dyDescent="0.25"/>
    <row r="44016" s="1" customFormat="1" x14ac:dyDescent="0.25"/>
    <row r="44017" s="1" customFormat="1" x14ac:dyDescent="0.25"/>
    <row r="44018" s="1" customFormat="1" x14ac:dyDescent="0.25"/>
    <row r="44019" s="1" customFormat="1" x14ac:dyDescent="0.25"/>
    <row r="44020" s="1" customFormat="1" x14ac:dyDescent="0.25"/>
    <row r="44021" s="1" customFormat="1" x14ac:dyDescent="0.25"/>
    <row r="44022" s="1" customFormat="1" x14ac:dyDescent="0.25"/>
    <row r="44023" s="1" customFormat="1" x14ac:dyDescent="0.25"/>
    <row r="44024" s="1" customFormat="1" x14ac:dyDescent="0.25"/>
    <row r="44025" s="1" customFormat="1" x14ac:dyDescent="0.25"/>
    <row r="44026" s="1" customFormat="1" x14ac:dyDescent="0.25"/>
    <row r="44027" s="1" customFormat="1" x14ac:dyDescent="0.25"/>
    <row r="44028" s="1" customFormat="1" x14ac:dyDescent="0.25"/>
    <row r="44029" s="1" customFormat="1" x14ac:dyDescent="0.25"/>
    <row r="44030" s="1" customFormat="1" x14ac:dyDescent="0.25"/>
    <row r="44031" s="1" customFormat="1" x14ac:dyDescent="0.25"/>
    <row r="44032" s="1" customFormat="1" x14ac:dyDescent="0.25"/>
    <row r="44033" s="1" customFormat="1" x14ac:dyDescent="0.25"/>
    <row r="44034" s="1" customFormat="1" x14ac:dyDescent="0.25"/>
    <row r="44035" s="1" customFormat="1" x14ac:dyDescent="0.25"/>
    <row r="44036" s="1" customFormat="1" x14ac:dyDescent="0.25"/>
    <row r="44037" s="1" customFormat="1" x14ac:dyDescent="0.25"/>
    <row r="44038" s="1" customFormat="1" x14ac:dyDescent="0.25"/>
    <row r="44039" s="1" customFormat="1" x14ac:dyDescent="0.25"/>
    <row r="44040" s="1" customFormat="1" x14ac:dyDescent="0.25"/>
    <row r="44041" s="1" customFormat="1" x14ac:dyDescent="0.25"/>
    <row r="44042" s="1" customFormat="1" x14ac:dyDescent="0.25"/>
    <row r="44043" s="1" customFormat="1" x14ac:dyDescent="0.25"/>
    <row r="44044" s="1" customFormat="1" x14ac:dyDescent="0.25"/>
    <row r="44045" s="1" customFormat="1" x14ac:dyDescent="0.25"/>
    <row r="44046" s="1" customFormat="1" x14ac:dyDescent="0.25"/>
    <row r="44047" s="1" customFormat="1" x14ac:dyDescent="0.25"/>
    <row r="44048" s="1" customFormat="1" x14ac:dyDescent="0.25"/>
    <row r="44049" s="1" customFormat="1" x14ac:dyDescent="0.25"/>
    <row r="44050" s="1" customFormat="1" x14ac:dyDescent="0.25"/>
    <row r="44051" s="1" customFormat="1" x14ac:dyDescent="0.25"/>
    <row r="44052" s="1" customFormat="1" x14ac:dyDescent="0.25"/>
    <row r="44053" s="1" customFormat="1" x14ac:dyDescent="0.25"/>
    <row r="44054" s="1" customFormat="1" x14ac:dyDescent="0.25"/>
    <row r="44055" s="1" customFormat="1" x14ac:dyDescent="0.25"/>
    <row r="44056" s="1" customFormat="1" x14ac:dyDescent="0.25"/>
    <row r="44057" s="1" customFormat="1" x14ac:dyDescent="0.25"/>
    <row r="44058" s="1" customFormat="1" x14ac:dyDescent="0.25"/>
    <row r="44059" s="1" customFormat="1" x14ac:dyDescent="0.25"/>
    <row r="44060" s="1" customFormat="1" x14ac:dyDescent="0.25"/>
    <row r="44061" s="1" customFormat="1" x14ac:dyDescent="0.25"/>
    <row r="44062" s="1" customFormat="1" x14ac:dyDescent="0.25"/>
    <row r="44063" s="1" customFormat="1" x14ac:dyDescent="0.25"/>
    <row r="44064" s="1" customFormat="1" x14ac:dyDescent="0.25"/>
    <row r="44065" s="1" customFormat="1" x14ac:dyDescent="0.25"/>
    <row r="44066" s="1" customFormat="1" x14ac:dyDescent="0.25"/>
    <row r="44067" s="1" customFormat="1" x14ac:dyDescent="0.25"/>
    <row r="44068" s="1" customFormat="1" x14ac:dyDescent="0.25"/>
    <row r="44069" s="1" customFormat="1" x14ac:dyDescent="0.25"/>
    <row r="44070" s="1" customFormat="1" x14ac:dyDescent="0.25"/>
    <row r="44071" s="1" customFormat="1" x14ac:dyDescent="0.25"/>
    <row r="44072" s="1" customFormat="1" x14ac:dyDescent="0.25"/>
    <row r="44073" s="1" customFormat="1" x14ac:dyDescent="0.25"/>
    <row r="44074" s="1" customFormat="1" x14ac:dyDescent="0.25"/>
    <row r="44075" s="1" customFormat="1" x14ac:dyDescent="0.25"/>
    <row r="44076" s="1" customFormat="1" x14ac:dyDescent="0.25"/>
    <row r="44077" s="1" customFormat="1" x14ac:dyDescent="0.25"/>
    <row r="44078" s="1" customFormat="1" x14ac:dyDescent="0.25"/>
    <row r="44079" s="1" customFormat="1" x14ac:dyDescent="0.25"/>
    <row r="44080" s="1" customFormat="1" x14ac:dyDescent="0.25"/>
    <row r="44081" s="1" customFormat="1" x14ac:dyDescent="0.25"/>
    <row r="44082" s="1" customFormat="1" x14ac:dyDescent="0.25"/>
    <row r="44083" s="1" customFormat="1" x14ac:dyDescent="0.25"/>
    <row r="44084" s="1" customFormat="1" x14ac:dyDescent="0.25"/>
    <row r="44085" s="1" customFormat="1" x14ac:dyDescent="0.25"/>
    <row r="44086" s="1" customFormat="1" x14ac:dyDescent="0.25"/>
    <row r="44087" s="1" customFormat="1" x14ac:dyDescent="0.25"/>
    <row r="44088" s="1" customFormat="1" x14ac:dyDescent="0.25"/>
    <row r="44089" s="1" customFormat="1" x14ac:dyDescent="0.25"/>
    <row r="44090" s="1" customFormat="1" x14ac:dyDescent="0.25"/>
    <row r="44091" s="1" customFormat="1" x14ac:dyDescent="0.25"/>
    <row r="44092" s="1" customFormat="1" x14ac:dyDescent="0.25"/>
    <row r="44093" s="1" customFormat="1" x14ac:dyDescent="0.25"/>
    <row r="44094" s="1" customFormat="1" x14ac:dyDescent="0.25"/>
    <row r="44095" s="1" customFormat="1" x14ac:dyDescent="0.25"/>
    <row r="44096" s="1" customFormat="1" x14ac:dyDescent="0.25"/>
    <row r="44097" s="1" customFormat="1" x14ac:dyDescent="0.25"/>
    <row r="44098" s="1" customFormat="1" x14ac:dyDescent="0.25"/>
    <row r="44099" s="1" customFormat="1" x14ac:dyDescent="0.25"/>
    <row r="44100" s="1" customFormat="1" x14ac:dyDescent="0.25"/>
    <row r="44101" s="1" customFormat="1" x14ac:dyDescent="0.25"/>
    <row r="44102" s="1" customFormat="1" x14ac:dyDescent="0.25"/>
    <row r="44103" s="1" customFormat="1" x14ac:dyDescent="0.25"/>
    <row r="44104" s="1" customFormat="1" x14ac:dyDescent="0.25"/>
    <row r="44105" s="1" customFormat="1" x14ac:dyDescent="0.25"/>
    <row r="44106" s="1" customFormat="1" x14ac:dyDescent="0.25"/>
    <row r="44107" s="1" customFormat="1" x14ac:dyDescent="0.25"/>
    <row r="44108" s="1" customFormat="1" x14ac:dyDescent="0.25"/>
    <row r="44109" s="1" customFormat="1" x14ac:dyDescent="0.25"/>
    <row r="44110" s="1" customFormat="1" x14ac:dyDescent="0.25"/>
    <row r="44111" s="1" customFormat="1" x14ac:dyDescent="0.25"/>
    <row r="44112" s="1" customFormat="1" x14ac:dyDescent="0.25"/>
    <row r="44113" s="1" customFormat="1" x14ac:dyDescent="0.25"/>
    <row r="44114" s="1" customFormat="1" x14ac:dyDescent="0.25"/>
    <row r="44115" s="1" customFormat="1" x14ac:dyDescent="0.25"/>
    <row r="44116" s="1" customFormat="1" x14ac:dyDescent="0.25"/>
    <row r="44117" s="1" customFormat="1" x14ac:dyDescent="0.25"/>
    <row r="44118" s="1" customFormat="1" x14ac:dyDescent="0.25"/>
    <row r="44119" s="1" customFormat="1" x14ac:dyDescent="0.25"/>
    <row r="44120" s="1" customFormat="1" x14ac:dyDescent="0.25"/>
    <row r="44121" s="1" customFormat="1" x14ac:dyDescent="0.25"/>
    <row r="44122" s="1" customFormat="1" x14ac:dyDescent="0.25"/>
    <row r="44123" s="1" customFormat="1" x14ac:dyDescent="0.25"/>
    <row r="44124" s="1" customFormat="1" x14ac:dyDescent="0.25"/>
    <row r="44125" s="1" customFormat="1" x14ac:dyDescent="0.25"/>
    <row r="44126" s="1" customFormat="1" x14ac:dyDescent="0.25"/>
    <row r="44127" s="1" customFormat="1" x14ac:dyDescent="0.25"/>
    <row r="44128" s="1" customFormat="1" x14ac:dyDescent="0.25"/>
    <row r="44129" s="1" customFormat="1" x14ac:dyDescent="0.25"/>
    <row r="44130" s="1" customFormat="1" x14ac:dyDescent="0.25"/>
    <row r="44131" s="1" customFormat="1" x14ac:dyDescent="0.25"/>
    <row r="44132" s="1" customFormat="1" x14ac:dyDescent="0.25"/>
    <row r="44133" s="1" customFormat="1" x14ac:dyDescent="0.25"/>
    <row r="44134" s="1" customFormat="1" x14ac:dyDescent="0.25"/>
    <row r="44135" s="1" customFormat="1" x14ac:dyDescent="0.25"/>
    <row r="44136" s="1" customFormat="1" x14ac:dyDescent="0.25"/>
    <row r="44137" s="1" customFormat="1" x14ac:dyDescent="0.25"/>
    <row r="44138" s="1" customFormat="1" x14ac:dyDescent="0.25"/>
    <row r="44139" s="1" customFormat="1" x14ac:dyDescent="0.25"/>
    <row r="44140" s="1" customFormat="1" x14ac:dyDescent="0.25"/>
    <row r="44141" s="1" customFormat="1" x14ac:dyDescent="0.25"/>
    <row r="44142" s="1" customFormat="1" x14ac:dyDescent="0.25"/>
    <row r="44143" s="1" customFormat="1" x14ac:dyDescent="0.25"/>
    <row r="44144" s="1" customFormat="1" x14ac:dyDescent="0.25"/>
    <row r="44145" s="1" customFormat="1" x14ac:dyDescent="0.25"/>
    <row r="44146" s="1" customFormat="1" x14ac:dyDescent="0.25"/>
    <row r="44147" s="1" customFormat="1" x14ac:dyDescent="0.25"/>
    <row r="44148" s="1" customFormat="1" x14ac:dyDescent="0.25"/>
    <row r="44149" s="1" customFormat="1" x14ac:dyDescent="0.25"/>
    <row r="44150" s="1" customFormat="1" x14ac:dyDescent="0.25"/>
    <row r="44151" s="1" customFormat="1" x14ac:dyDescent="0.25"/>
    <row r="44152" s="1" customFormat="1" x14ac:dyDescent="0.25"/>
    <row r="44153" s="1" customFormat="1" x14ac:dyDescent="0.25"/>
    <row r="44154" s="1" customFormat="1" x14ac:dyDescent="0.25"/>
    <row r="44155" s="1" customFormat="1" x14ac:dyDescent="0.25"/>
    <row r="44156" s="1" customFormat="1" x14ac:dyDescent="0.25"/>
    <row r="44157" s="1" customFormat="1" x14ac:dyDescent="0.25"/>
    <row r="44158" s="1" customFormat="1" x14ac:dyDescent="0.25"/>
    <row r="44159" s="1" customFormat="1" x14ac:dyDescent="0.25"/>
    <row r="44160" s="1" customFormat="1" x14ac:dyDescent="0.25"/>
    <row r="44161" s="1" customFormat="1" x14ac:dyDescent="0.25"/>
    <row r="44162" s="1" customFormat="1" x14ac:dyDescent="0.25"/>
    <row r="44163" s="1" customFormat="1" x14ac:dyDescent="0.25"/>
    <row r="44164" s="1" customFormat="1" x14ac:dyDescent="0.25"/>
    <row r="44165" s="1" customFormat="1" x14ac:dyDescent="0.25"/>
    <row r="44166" s="1" customFormat="1" x14ac:dyDescent="0.25"/>
    <row r="44167" s="1" customFormat="1" x14ac:dyDescent="0.25"/>
    <row r="44168" s="1" customFormat="1" x14ac:dyDescent="0.25"/>
    <row r="44169" s="1" customFormat="1" x14ac:dyDescent="0.25"/>
    <row r="44170" s="1" customFormat="1" x14ac:dyDescent="0.25"/>
    <row r="44171" s="1" customFormat="1" x14ac:dyDescent="0.25"/>
    <row r="44172" s="1" customFormat="1" x14ac:dyDescent="0.25"/>
    <row r="44173" s="1" customFormat="1" x14ac:dyDescent="0.25"/>
    <row r="44174" s="1" customFormat="1" x14ac:dyDescent="0.25"/>
    <row r="44175" s="1" customFormat="1" x14ac:dyDescent="0.25"/>
    <row r="44176" s="1" customFormat="1" x14ac:dyDescent="0.25"/>
    <row r="44177" s="1" customFormat="1" x14ac:dyDescent="0.25"/>
    <row r="44178" s="1" customFormat="1" x14ac:dyDescent="0.25"/>
    <row r="44179" s="1" customFormat="1" x14ac:dyDescent="0.25"/>
    <row r="44180" s="1" customFormat="1" x14ac:dyDescent="0.25"/>
    <row r="44181" s="1" customFormat="1" x14ac:dyDescent="0.25"/>
    <row r="44182" s="1" customFormat="1" x14ac:dyDescent="0.25"/>
    <row r="44183" s="1" customFormat="1" x14ac:dyDescent="0.25"/>
    <row r="44184" s="1" customFormat="1" x14ac:dyDescent="0.25"/>
    <row r="44185" s="1" customFormat="1" x14ac:dyDescent="0.25"/>
    <row r="44186" s="1" customFormat="1" x14ac:dyDescent="0.25"/>
    <row r="44187" s="1" customFormat="1" x14ac:dyDescent="0.25"/>
    <row r="44188" s="1" customFormat="1" x14ac:dyDescent="0.25"/>
    <row r="44189" s="1" customFormat="1" x14ac:dyDescent="0.25"/>
    <row r="44190" s="1" customFormat="1" x14ac:dyDescent="0.25"/>
    <row r="44191" s="1" customFormat="1" x14ac:dyDescent="0.25"/>
    <row r="44192" s="1" customFormat="1" x14ac:dyDescent="0.25"/>
    <row r="44193" s="1" customFormat="1" x14ac:dyDescent="0.25"/>
    <row r="44194" s="1" customFormat="1" x14ac:dyDescent="0.25"/>
    <row r="44195" s="1" customFormat="1" x14ac:dyDescent="0.25"/>
    <row r="44196" s="1" customFormat="1" x14ac:dyDescent="0.25"/>
    <row r="44197" s="1" customFormat="1" x14ac:dyDescent="0.25"/>
    <row r="44198" s="1" customFormat="1" x14ac:dyDescent="0.25"/>
    <row r="44199" s="1" customFormat="1" x14ac:dyDescent="0.25"/>
    <row r="44200" s="1" customFormat="1" x14ac:dyDescent="0.25"/>
    <row r="44201" s="1" customFormat="1" x14ac:dyDescent="0.25"/>
    <row r="44202" s="1" customFormat="1" x14ac:dyDescent="0.25"/>
    <row r="44203" s="1" customFormat="1" x14ac:dyDescent="0.25"/>
    <row r="44204" s="1" customFormat="1" x14ac:dyDescent="0.25"/>
    <row r="44205" s="1" customFormat="1" x14ac:dyDescent="0.25"/>
    <row r="44206" s="1" customFormat="1" x14ac:dyDescent="0.25"/>
    <row r="44207" s="1" customFormat="1" x14ac:dyDescent="0.25"/>
    <row r="44208" s="1" customFormat="1" x14ac:dyDescent="0.25"/>
    <row r="44209" s="1" customFormat="1" x14ac:dyDescent="0.25"/>
    <row r="44210" s="1" customFormat="1" x14ac:dyDescent="0.25"/>
    <row r="44211" s="1" customFormat="1" x14ac:dyDescent="0.25"/>
    <row r="44212" s="1" customFormat="1" x14ac:dyDescent="0.25"/>
    <row r="44213" s="1" customFormat="1" x14ac:dyDescent="0.25"/>
    <row r="44214" s="1" customFormat="1" x14ac:dyDescent="0.25"/>
    <row r="44215" s="1" customFormat="1" x14ac:dyDescent="0.25"/>
    <row r="44216" s="1" customFormat="1" x14ac:dyDescent="0.25"/>
    <row r="44217" s="1" customFormat="1" x14ac:dyDescent="0.25"/>
    <row r="44218" s="1" customFormat="1" x14ac:dyDescent="0.25"/>
    <row r="44219" s="1" customFormat="1" x14ac:dyDescent="0.25"/>
    <row r="44220" s="1" customFormat="1" x14ac:dyDescent="0.25"/>
    <row r="44221" s="1" customFormat="1" x14ac:dyDescent="0.25"/>
    <row r="44222" s="1" customFormat="1" x14ac:dyDescent="0.25"/>
    <row r="44223" s="1" customFormat="1" x14ac:dyDescent="0.25"/>
    <row r="44224" s="1" customFormat="1" x14ac:dyDescent="0.25"/>
    <row r="44225" s="1" customFormat="1" x14ac:dyDescent="0.25"/>
    <row r="44226" s="1" customFormat="1" x14ac:dyDescent="0.25"/>
    <row r="44227" s="1" customFormat="1" x14ac:dyDescent="0.25"/>
    <row r="44228" s="1" customFormat="1" x14ac:dyDescent="0.25"/>
    <row r="44229" s="1" customFormat="1" x14ac:dyDescent="0.25"/>
    <row r="44230" s="1" customFormat="1" x14ac:dyDescent="0.25"/>
    <row r="44231" s="1" customFormat="1" x14ac:dyDescent="0.25"/>
    <row r="44232" s="1" customFormat="1" x14ac:dyDescent="0.25"/>
    <row r="44233" s="1" customFormat="1" x14ac:dyDescent="0.25"/>
    <row r="44234" s="1" customFormat="1" x14ac:dyDescent="0.25"/>
    <row r="44235" s="1" customFormat="1" x14ac:dyDescent="0.25"/>
    <row r="44236" s="1" customFormat="1" x14ac:dyDescent="0.25"/>
    <row r="44237" s="1" customFormat="1" x14ac:dyDescent="0.25"/>
    <row r="44238" s="1" customFormat="1" x14ac:dyDescent="0.25"/>
    <row r="44239" s="1" customFormat="1" x14ac:dyDescent="0.25"/>
    <row r="44240" s="1" customFormat="1" x14ac:dyDescent="0.25"/>
    <row r="44241" s="1" customFormat="1" x14ac:dyDescent="0.25"/>
    <row r="44242" s="1" customFormat="1" x14ac:dyDescent="0.25"/>
    <row r="44243" s="1" customFormat="1" x14ac:dyDescent="0.25"/>
    <row r="44244" s="1" customFormat="1" x14ac:dyDescent="0.25"/>
    <row r="44245" s="1" customFormat="1" x14ac:dyDescent="0.25"/>
    <row r="44246" s="1" customFormat="1" x14ac:dyDescent="0.25"/>
    <row r="44247" s="1" customFormat="1" x14ac:dyDescent="0.25"/>
    <row r="44248" s="1" customFormat="1" x14ac:dyDescent="0.25"/>
    <row r="44249" s="1" customFormat="1" x14ac:dyDescent="0.25"/>
    <row r="44250" s="1" customFormat="1" x14ac:dyDescent="0.25"/>
    <row r="44251" s="1" customFormat="1" x14ac:dyDescent="0.25"/>
    <row r="44252" s="1" customFormat="1" x14ac:dyDescent="0.25"/>
    <row r="44253" s="1" customFormat="1" x14ac:dyDescent="0.25"/>
    <row r="44254" s="1" customFormat="1" x14ac:dyDescent="0.25"/>
    <row r="44255" s="1" customFormat="1" x14ac:dyDescent="0.25"/>
    <row r="44256" s="1" customFormat="1" x14ac:dyDescent="0.25"/>
    <row r="44257" s="1" customFormat="1" x14ac:dyDescent="0.25"/>
    <row r="44258" s="1" customFormat="1" x14ac:dyDescent="0.25"/>
    <row r="44259" s="1" customFormat="1" x14ac:dyDescent="0.25"/>
    <row r="44260" s="1" customFormat="1" x14ac:dyDescent="0.25"/>
    <row r="44261" s="1" customFormat="1" x14ac:dyDescent="0.25"/>
    <row r="44262" s="1" customFormat="1" x14ac:dyDescent="0.25"/>
    <row r="44263" s="1" customFormat="1" x14ac:dyDescent="0.25"/>
    <row r="44264" s="1" customFormat="1" x14ac:dyDescent="0.25"/>
    <row r="44265" s="1" customFormat="1" x14ac:dyDescent="0.25"/>
    <row r="44266" s="1" customFormat="1" x14ac:dyDescent="0.25"/>
    <row r="44267" s="1" customFormat="1" x14ac:dyDescent="0.25"/>
    <row r="44268" s="1" customFormat="1" x14ac:dyDescent="0.25"/>
    <row r="44269" s="1" customFormat="1" x14ac:dyDescent="0.25"/>
    <row r="44270" s="1" customFormat="1" x14ac:dyDescent="0.25"/>
    <row r="44271" s="1" customFormat="1" x14ac:dyDescent="0.25"/>
    <row r="44272" s="1" customFormat="1" x14ac:dyDescent="0.25"/>
    <row r="44273" s="1" customFormat="1" x14ac:dyDescent="0.25"/>
    <row r="44274" s="1" customFormat="1" x14ac:dyDescent="0.25"/>
    <row r="44275" s="1" customFormat="1" x14ac:dyDescent="0.25"/>
    <row r="44276" s="1" customFormat="1" x14ac:dyDescent="0.25"/>
    <row r="44277" s="1" customFormat="1" x14ac:dyDescent="0.25"/>
    <row r="44278" s="1" customFormat="1" x14ac:dyDescent="0.25"/>
    <row r="44279" s="1" customFormat="1" x14ac:dyDescent="0.25"/>
    <row r="44280" s="1" customFormat="1" x14ac:dyDescent="0.25"/>
    <row r="44281" s="1" customFormat="1" x14ac:dyDescent="0.25"/>
    <row r="44282" s="1" customFormat="1" x14ac:dyDescent="0.25"/>
    <row r="44283" s="1" customFormat="1" x14ac:dyDescent="0.25"/>
    <row r="44284" s="1" customFormat="1" x14ac:dyDescent="0.25"/>
    <row r="44285" s="1" customFormat="1" x14ac:dyDescent="0.25"/>
    <row r="44286" s="1" customFormat="1" x14ac:dyDescent="0.25"/>
    <row r="44287" s="1" customFormat="1" x14ac:dyDescent="0.25"/>
    <row r="44288" s="1" customFormat="1" x14ac:dyDescent="0.25"/>
    <row r="44289" s="1" customFormat="1" x14ac:dyDescent="0.25"/>
    <row r="44290" s="1" customFormat="1" x14ac:dyDescent="0.25"/>
    <row r="44291" s="1" customFormat="1" x14ac:dyDescent="0.25"/>
    <row r="44292" s="1" customFormat="1" x14ac:dyDescent="0.25"/>
    <row r="44293" s="1" customFormat="1" x14ac:dyDescent="0.25"/>
    <row r="44294" s="1" customFormat="1" x14ac:dyDescent="0.25"/>
    <row r="44295" s="1" customFormat="1" x14ac:dyDescent="0.25"/>
    <row r="44296" s="1" customFormat="1" x14ac:dyDescent="0.25"/>
    <row r="44297" s="1" customFormat="1" x14ac:dyDescent="0.25"/>
    <row r="44298" s="1" customFormat="1" x14ac:dyDescent="0.25"/>
    <row r="44299" s="1" customFormat="1" x14ac:dyDescent="0.25"/>
    <row r="44300" s="1" customFormat="1" x14ac:dyDescent="0.25"/>
    <row r="44301" s="1" customFormat="1" x14ac:dyDescent="0.25"/>
    <row r="44302" s="1" customFormat="1" x14ac:dyDescent="0.25"/>
    <row r="44303" s="1" customFormat="1" x14ac:dyDescent="0.25"/>
    <row r="44304" s="1" customFormat="1" x14ac:dyDescent="0.25"/>
    <row r="44305" s="1" customFormat="1" x14ac:dyDescent="0.25"/>
    <row r="44306" s="1" customFormat="1" x14ac:dyDescent="0.25"/>
    <row r="44307" s="1" customFormat="1" x14ac:dyDescent="0.25"/>
    <row r="44308" s="1" customFormat="1" x14ac:dyDescent="0.25"/>
    <row r="44309" s="1" customFormat="1" x14ac:dyDescent="0.25"/>
    <row r="44310" s="1" customFormat="1" x14ac:dyDescent="0.25"/>
    <row r="44311" s="1" customFormat="1" x14ac:dyDescent="0.25"/>
    <row r="44312" s="1" customFormat="1" x14ac:dyDescent="0.25"/>
    <row r="44313" s="1" customFormat="1" x14ac:dyDescent="0.25"/>
    <row r="44314" s="1" customFormat="1" x14ac:dyDescent="0.25"/>
    <row r="44315" s="1" customFormat="1" x14ac:dyDescent="0.25"/>
    <row r="44316" s="1" customFormat="1" x14ac:dyDescent="0.25"/>
    <row r="44317" s="1" customFormat="1" x14ac:dyDescent="0.25"/>
    <row r="44318" s="1" customFormat="1" x14ac:dyDescent="0.25"/>
    <row r="44319" s="1" customFormat="1" x14ac:dyDescent="0.25"/>
    <row r="44320" s="1" customFormat="1" x14ac:dyDescent="0.25"/>
    <row r="44321" s="1" customFormat="1" x14ac:dyDescent="0.25"/>
    <row r="44322" s="1" customFormat="1" x14ac:dyDescent="0.25"/>
    <row r="44323" s="1" customFormat="1" x14ac:dyDescent="0.25"/>
    <row r="44324" s="1" customFormat="1" x14ac:dyDescent="0.25"/>
    <row r="44325" s="1" customFormat="1" x14ac:dyDescent="0.25"/>
    <row r="44326" s="1" customFormat="1" x14ac:dyDescent="0.25"/>
    <row r="44327" s="1" customFormat="1" x14ac:dyDescent="0.25"/>
    <row r="44328" s="1" customFormat="1" x14ac:dyDescent="0.25"/>
    <row r="44329" s="1" customFormat="1" x14ac:dyDescent="0.25"/>
    <row r="44330" s="1" customFormat="1" x14ac:dyDescent="0.25"/>
    <row r="44331" s="1" customFormat="1" x14ac:dyDescent="0.25"/>
    <row r="44332" s="1" customFormat="1" x14ac:dyDescent="0.25"/>
    <row r="44333" s="1" customFormat="1" x14ac:dyDescent="0.25"/>
    <row r="44334" s="1" customFormat="1" x14ac:dyDescent="0.25"/>
    <row r="44335" s="1" customFormat="1" x14ac:dyDescent="0.25"/>
    <row r="44336" s="1" customFormat="1" x14ac:dyDescent="0.25"/>
    <row r="44337" s="1" customFormat="1" x14ac:dyDescent="0.25"/>
    <row r="44338" s="1" customFormat="1" x14ac:dyDescent="0.25"/>
    <row r="44339" s="1" customFormat="1" x14ac:dyDescent="0.25"/>
    <row r="44340" s="1" customFormat="1" x14ac:dyDescent="0.25"/>
    <row r="44341" s="1" customFormat="1" x14ac:dyDescent="0.25"/>
    <row r="44342" s="1" customFormat="1" x14ac:dyDescent="0.25"/>
    <row r="44343" s="1" customFormat="1" x14ac:dyDescent="0.25"/>
    <row r="44344" s="1" customFormat="1" x14ac:dyDescent="0.25"/>
    <row r="44345" s="1" customFormat="1" x14ac:dyDescent="0.25"/>
    <row r="44346" s="1" customFormat="1" x14ac:dyDescent="0.25"/>
    <row r="44347" s="1" customFormat="1" x14ac:dyDescent="0.25"/>
    <row r="44348" s="1" customFormat="1" x14ac:dyDescent="0.25"/>
    <row r="44349" s="1" customFormat="1" x14ac:dyDescent="0.25"/>
    <row r="44350" s="1" customFormat="1" x14ac:dyDescent="0.25"/>
    <row r="44351" s="1" customFormat="1" x14ac:dyDescent="0.25"/>
    <row r="44352" s="1" customFormat="1" x14ac:dyDescent="0.25"/>
    <row r="44353" s="1" customFormat="1" x14ac:dyDescent="0.25"/>
    <row r="44354" s="1" customFormat="1" x14ac:dyDescent="0.25"/>
    <row r="44355" s="1" customFormat="1" x14ac:dyDescent="0.25"/>
    <row r="44356" s="1" customFormat="1" x14ac:dyDescent="0.25"/>
    <row r="44357" s="1" customFormat="1" x14ac:dyDescent="0.25"/>
    <row r="44358" s="1" customFormat="1" x14ac:dyDescent="0.25"/>
    <row r="44359" s="1" customFormat="1" x14ac:dyDescent="0.25"/>
    <row r="44360" s="1" customFormat="1" x14ac:dyDescent="0.25"/>
    <row r="44361" s="1" customFormat="1" x14ac:dyDescent="0.25"/>
    <row r="44362" s="1" customFormat="1" x14ac:dyDescent="0.25"/>
    <row r="44363" s="1" customFormat="1" x14ac:dyDescent="0.25"/>
    <row r="44364" s="1" customFormat="1" x14ac:dyDescent="0.25"/>
    <row r="44365" s="1" customFormat="1" x14ac:dyDescent="0.25"/>
    <row r="44366" s="1" customFormat="1" x14ac:dyDescent="0.25"/>
    <row r="44367" s="1" customFormat="1" x14ac:dyDescent="0.25"/>
    <row r="44368" s="1" customFormat="1" x14ac:dyDescent="0.25"/>
    <row r="44369" s="1" customFormat="1" x14ac:dyDescent="0.25"/>
    <row r="44370" s="1" customFormat="1" x14ac:dyDescent="0.25"/>
    <row r="44371" s="1" customFormat="1" x14ac:dyDescent="0.25"/>
    <row r="44372" s="1" customFormat="1" x14ac:dyDescent="0.25"/>
    <row r="44373" s="1" customFormat="1" x14ac:dyDescent="0.25"/>
    <row r="44374" s="1" customFormat="1" x14ac:dyDescent="0.25"/>
    <row r="44375" s="1" customFormat="1" x14ac:dyDescent="0.25"/>
    <row r="44376" s="1" customFormat="1" x14ac:dyDescent="0.25"/>
    <row r="44377" s="1" customFormat="1" x14ac:dyDescent="0.25"/>
    <row r="44378" s="1" customFormat="1" x14ac:dyDescent="0.25"/>
    <row r="44379" s="1" customFormat="1" x14ac:dyDescent="0.25"/>
    <row r="44380" s="1" customFormat="1" x14ac:dyDescent="0.25"/>
    <row r="44381" s="1" customFormat="1" x14ac:dyDescent="0.25"/>
    <row r="44382" s="1" customFormat="1" x14ac:dyDescent="0.25"/>
    <row r="44383" s="1" customFormat="1" x14ac:dyDescent="0.25"/>
    <row r="44384" s="1" customFormat="1" x14ac:dyDescent="0.25"/>
    <row r="44385" s="1" customFormat="1" x14ac:dyDescent="0.25"/>
    <row r="44386" s="1" customFormat="1" x14ac:dyDescent="0.25"/>
    <row r="44387" s="1" customFormat="1" x14ac:dyDescent="0.25"/>
    <row r="44388" s="1" customFormat="1" x14ac:dyDescent="0.25"/>
    <row r="44389" s="1" customFormat="1" x14ac:dyDescent="0.25"/>
    <row r="44390" s="1" customFormat="1" x14ac:dyDescent="0.25"/>
    <row r="44391" s="1" customFormat="1" x14ac:dyDescent="0.25"/>
    <row r="44392" s="1" customFormat="1" x14ac:dyDescent="0.25"/>
    <row r="44393" s="1" customFormat="1" x14ac:dyDescent="0.25"/>
    <row r="44394" s="1" customFormat="1" x14ac:dyDescent="0.25"/>
    <row r="44395" s="1" customFormat="1" x14ac:dyDescent="0.25"/>
    <row r="44396" s="1" customFormat="1" x14ac:dyDescent="0.25"/>
    <row r="44397" s="1" customFormat="1" x14ac:dyDescent="0.25"/>
    <row r="44398" s="1" customFormat="1" x14ac:dyDescent="0.25"/>
    <row r="44399" s="1" customFormat="1" x14ac:dyDescent="0.25"/>
    <row r="44400" s="1" customFormat="1" x14ac:dyDescent="0.25"/>
    <row r="44401" s="1" customFormat="1" x14ac:dyDescent="0.25"/>
    <row r="44402" s="1" customFormat="1" x14ac:dyDescent="0.25"/>
    <row r="44403" s="1" customFormat="1" x14ac:dyDescent="0.25"/>
    <row r="44404" s="1" customFormat="1" x14ac:dyDescent="0.25"/>
    <row r="44405" s="1" customFormat="1" x14ac:dyDescent="0.25"/>
    <row r="44406" s="1" customFormat="1" x14ac:dyDescent="0.25"/>
    <row r="44407" s="1" customFormat="1" x14ac:dyDescent="0.25"/>
    <row r="44408" s="1" customFormat="1" x14ac:dyDescent="0.25"/>
    <row r="44409" s="1" customFormat="1" x14ac:dyDescent="0.25"/>
    <row r="44410" s="1" customFormat="1" x14ac:dyDescent="0.25"/>
    <row r="44411" s="1" customFormat="1" x14ac:dyDescent="0.25"/>
    <row r="44412" s="1" customFormat="1" x14ac:dyDescent="0.25"/>
    <row r="44413" s="1" customFormat="1" x14ac:dyDescent="0.25"/>
    <row r="44414" s="1" customFormat="1" x14ac:dyDescent="0.25"/>
    <row r="44415" s="1" customFormat="1" x14ac:dyDescent="0.25"/>
    <row r="44416" s="1" customFormat="1" x14ac:dyDescent="0.25"/>
    <row r="44417" s="1" customFormat="1" x14ac:dyDescent="0.25"/>
    <row r="44418" s="1" customFormat="1" x14ac:dyDescent="0.25"/>
    <row r="44419" s="1" customFormat="1" x14ac:dyDescent="0.25"/>
    <row r="44420" s="1" customFormat="1" x14ac:dyDescent="0.25"/>
    <row r="44421" s="1" customFormat="1" x14ac:dyDescent="0.25"/>
    <row r="44422" s="1" customFormat="1" x14ac:dyDescent="0.25"/>
    <row r="44423" s="1" customFormat="1" x14ac:dyDescent="0.25"/>
    <row r="44424" s="1" customFormat="1" x14ac:dyDescent="0.25"/>
    <row r="44425" s="1" customFormat="1" x14ac:dyDescent="0.25"/>
    <row r="44426" s="1" customFormat="1" x14ac:dyDescent="0.25"/>
    <row r="44427" s="1" customFormat="1" x14ac:dyDescent="0.25"/>
    <row r="44428" s="1" customFormat="1" x14ac:dyDescent="0.25"/>
    <row r="44429" s="1" customFormat="1" x14ac:dyDescent="0.25"/>
    <row r="44430" s="1" customFormat="1" x14ac:dyDescent="0.25"/>
    <row r="44431" s="1" customFormat="1" x14ac:dyDescent="0.25"/>
    <row r="44432" s="1" customFormat="1" x14ac:dyDescent="0.25"/>
    <row r="44433" s="1" customFormat="1" x14ac:dyDescent="0.25"/>
    <row r="44434" s="1" customFormat="1" x14ac:dyDescent="0.25"/>
    <row r="44435" s="1" customFormat="1" x14ac:dyDescent="0.25"/>
    <row r="44436" s="1" customFormat="1" x14ac:dyDescent="0.25"/>
    <row r="44437" s="1" customFormat="1" x14ac:dyDescent="0.25"/>
    <row r="44438" s="1" customFormat="1" x14ac:dyDescent="0.25"/>
    <row r="44439" s="1" customFormat="1" x14ac:dyDescent="0.25"/>
    <row r="44440" s="1" customFormat="1" x14ac:dyDescent="0.25"/>
    <row r="44441" s="1" customFormat="1" x14ac:dyDescent="0.25"/>
    <row r="44442" s="1" customFormat="1" x14ac:dyDescent="0.25"/>
    <row r="44443" s="1" customFormat="1" x14ac:dyDescent="0.25"/>
    <row r="44444" s="1" customFormat="1" x14ac:dyDescent="0.25"/>
    <row r="44445" s="1" customFormat="1" x14ac:dyDescent="0.25"/>
    <row r="44446" s="1" customFormat="1" x14ac:dyDescent="0.25"/>
    <row r="44447" s="1" customFormat="1" x14ac:dyDescent="0.25"/>
    <row r="44448" s="1" customFormat="1" x14ac:dyDescent="0.25"/>
    <row r="44449" s="1" customFormat="1" x14ac:dyDescent="0.25"/>
    <row r="44450" s="1" customFormat="1" x14ac:dyDescent="0.25"/>
    <row r="44451" s="1" customFormat="1" x14ac:dyDescent="0.25"/>
    <row r="44452" s="1" customFormat="1" x14ac:dyDescent="0.25"/>
    <row r="44453" s="1" customFormat="1" x14ac:dyDescent="0.25"/>
    <row r="44454" s="1" customFormat="1" x14ac:dyDescent="0.25"/>
    <row r="44455" s="1" customFormat="1" x14ac:dyDescent="0.25"/>
    <row r="44456" s="1" customFormat="1" x14ac:dyDescent="0.25"/>
    <row r="44457" s="1" customFormat="1" x14ac:dyDescent="0.25"/>
    <row r="44458" s="1" customFormat="1" x14ac:dyDescent="0.25"/>
    <row r="44459" s="1" customFormat="1" x14ac:dyDescent="0.25"/>
    <row r="44460" s="1" customFormat="1" x14ac:dyDescent="0.25"/>
    <row r="44461" s="1" customFormat="1" x14ac:dyDescent="0.25"/>
    <row r="44462" s="1" customFormat="1" x14ac:dyDescent="0.25"/>
    <row r="44463" s="1" customFormat="1" x14ac:dyDescent="0.25"/>
    <row r="44464" s="1" customFormat="1" x14ac:dyDescent="0.25"/>
    <row r="44465" s="1" customFormat="1" x14ac:dyDescent="0.25"/>
    <row r="44466" s="1" customFormat="1" x14ac:dyDescent="0.25"/>
    <row r="44467" s="1" customFormat="1" x14ac:dyDescent="0.25"/>
    <row r="44468" s="1" customFormat="1" x14ac:dyDescent="0.25"/>
    <row r="44469" s="1" customFormat="1" x14ac:dyDescent="0.25"/>
    <row r="44470" s="1" customFormat="1" x14ac:dyDescent="0.25"/>
    <row r="44471" s="1" customFormat="1" x14ac:dyDescent="0.25"/>
    <row r="44472" s="1" customFormat="1" x14ac:dyDescent="0.25"/>
    <row r="44473" s="1" customFormat="1" x14ac:dyDescent="0.25"/>
    <row r="44474" s="1" customFormat="1" x14ac:dyDescent="0.25"/>
    <row r="44475" s="1" customFormat="1" x14ac:dyDescent="0.25"/>
    <row r="44476" s="1" customFormat="1" x14ac:dyDescent="0.25"/>
    <row r="44477" s="1" customFormat="1" x14ac:dyDescent="0.25"/>
    <row r="44478" s="1" customFormat="1" x14ac:dyDescent="0.25"/>
    <row r="44479" s="1" customFormat="1" x14ac:dyDescent="0.25"/>
    <row r="44480" s="1" customFormat="1" x14ac:dyDescent="0.25"/>
    <row r="44481" s="1" customFormat="1" x14ac:dyDescent="0.25"/>
    <row r="44482" s="1" customFormat="1" x14ac:dyDescent="0.25"/>
    <row r="44483" s="1" customFormat="1" x14ac:dyDescent="0.25"/>
    <row r="44484" s="1" customFormat="1" x14ac:dyDescent="0.25"/>
    <row r="44485" s="1" customFormat="1" x14ac:dyDescent="0.25"/>
    <row r="44486" s="1" customFormat="1" x14ac:dyDescent="0.25"/>
    <row r="44487" s="1" customFormat="1" x14ac:dyDescent="0.25"/>
    <row r="44488" s="1" customFormat="1" x14ac:dyDescent="0.25"/>
    <row r="44489" s="1" customFormat="1" x14ac:dyDescent="0.25"/>
    <row r="44490" s="1" customFormat="1" x14ac:dyDescent="0.25"/>
    <row r="44491" s="1" customFormat="1" x14ac:dyDescent="0.25"/>
    <row r="44492" s="1" customFormat="1" x14ac:dyDescent="0.25"/>
    <row r="44493" s="1" customFormat="1" x14ac:dyDescent="0.25"/>
    <row r="44494" s="1" customFormat="1" x14ac:dyDescent="0.25"/>
    <row r="44495" s="1" customFormat="1" x14ac:dyDescent="0.25"/>
    <row r="44496" s="1" customFormat="1" x14ac:dyDescent="0.25"/>
    <row r="44497" s="1" customFormat="1" x14ac:dyDescent="0.25"/>
    <row r="44498" s="1" customFormat="1" x14ac:dyDescent="0.25"/>
    <row r="44499" s="1" customFormat="1" x14ac:dyDescent="0.25"/>
    <row r="44500" s="1" customFormat="1" x14ac:dyDescent="0.25"/>
    <row r="44501" s="1" customFormat="1" x14ac:dyDescent="0.25"/>
    <row r="44502" s="1" customFormat="1" x14ac:dyDescent="0.25"/>
    <row r="44503" s="1" customFormat="1" x14ac:dyDescent="0.25"/>
    <row r="44504" s="1" customFormat="1" x14ac:dyDescent="0.25"/>
    <row r="44505" s="1" customFormat="1" x14ac:dyDescent="0.25"/>
    <row r="44506" s="1" customFormat="1" x14ac:dyDescent="0.25"/>
    <row r="44507" s="1" customFormat="1" x14ac:dyDescent="0.25"/>
    <row r="44508" s="1" customFormat="1" x14ac:dyDescent="0.25"/>
    <row r="44509" s="1" customFormat="1" x14ac:dyDescent="0.25"/>
    <row r="44510" s="1" customFormat="1" x14ac:dyDescent="0.25"/>
    <row r="44511" s="1" customFormat="1" x14ac:dyDescent="0.25"/>
    <row r="44512" s="1" customFormat="1" x14ac:dyDescent="0.25"/>
    <row r="44513" s="1" customFormat="1" x14ac:dyDescent="0.25"/>
    <row r="44514" s="1" customFormat="1" x14ac:dyDescent="0.25"/>
    <row r="44515" s="1" customFormat="1" x14ac:dyDescent="0.25"/>
    <row r="44516" s="1" customFormat="1" x14ac:dyDescent="0.25"/>
    <row r="44517" s="1" customFormat="1" x14ac:dyDescent="0.25"/>
    <row r="44518" s="1" customFormat="1" x14ac:dyDescent="0.25"/>
    <row r="44519" s="1" customFormat="1" x14ac:dyDescent="0.25"/>
    <row r="44520" s="1" customFormat="1" x14ac:dyDescent="0.25"/>
    <row r="44521" s="1" customFormat="1" x14ac:dyDescent="0.25"/>
    <row r="44522" s="1" customFormat="1" x14ac:dyDescent="0.25"/>
    <row r="44523" s="1" customFormat="1" x14ac:dyDescent="0.25"/>
    <row r="44524" s="1" customFormat="1" x14ac:dyDescent="0.25"/>
    <row r="44525" s="1" customFormat="1" x14ac:dyDescent="0.25"/>
    <row r="44526" s="1" customFormat="1" x14ac:dyDescent="0.25"/>
    <row r="44527" s="1" customFormat="1" x14ac:dyDescent="0.25"/>
    <row r="44528" s="1" customFormat="1" x14ac:dyDescent="0.25"/>
    <row r="44529" s="1" customFormat="1" x14ac:dyDescent="0.25"/>
    <row r="44530" s="1" customFormat="1" x14ac:dyDescent="0.25"/>
    <row r="44531" s="1" customFormat="1" x14ac:dyDescent="0.25"/>
    <row r="44532" s="1" customFormat="1" x14ac:dyDescent="0.25"/>
    <row r="44533" s="1" customFormat="1" x14ac:dyDescent="0.25"/>
    <row r="44534" s="1" customFormat="1" x14ac:dyDescent="0.25"/>
    <row r="44535" s="1" customFormat="1" x14ac:dyDescent="0.25"/>
    <row r="44536" s="1" customFormat="1" x14ac:dyDescent="0.25"/>
    <row r="44537" s="1" customFormat="1" x14ac:dyDescent="0.25"/>
    <row r="44538" s="1" customFormat="1" x14ac:dyDescent="0.25"/>
    <row r="44539" s="1" customFormat="1" x14ac:dyDescent="0.25"/>
    <row r="44540" s="1" customFormat="1" x14ac:dyDescent="0.25"/>
    <row r="44541" s="1" customFormat="1" x14ac:dyDescent="0.25"/>
    <row r="44542" s="1" customFormat="1" x14ac:dyDescent="0.25"/>
    <row r="44543" s="1" customFormat="1" x14ac:dyDescent="0.25"/>
    <row r="44544" s="1" customFormat="1" x14ac:dyDescent="0.25"/>
    <row r="44545" s="1" customFormat="1" x14ac:dyDescent="0.25"/>
    <row r="44546" s="1" customFormat="1" x14ac:dyDescent="0.25"/>
    <row r="44547" s="1" customFormat="1" x14ac:dyDescent="0.25"/>
    <row r="44548" s="1" customFormat="1" x14ac:dyDescent="0.25"/>
    <row r="44549" s="1" customFormat="1" x14ac:dyDescent="0.25"/>
    <row r="44550" s="1" customFormat="1" x14ac:dyDescent="0.25"/>
    <row r="44551" s="1" customFormat="1" x14ac:dyDescent="0.25"/>
    <row r="44552" s="1" customFormat="1" x14ac:dyDescent="0.25"/>
    <row r="44553" s="1" customFormat="1" x14ac:dyDescent="0.25"/>
    <row r="44554" s="1" customFormat="1" x14ac:dyDescent="0.25"/>
    <row r="44555" s="1" customFormat="1" x14ac:dyDescent="0.25"/>
    <row r="44556" s="1" customFormat="1" x14ac:dyDescent="0.25"/>
    <row r="44557" s="1" customFormat="1" x14ac:dyDescent="0.25"/>
    <row r="44558" s="1" customFormat="1" x14ac:dyDescent="0.25"/>
    <row r="44559" s="1" customFormat="1" x14ac:dyDescent="0.25"/>
    <row r="44560" s="1" customFormat="1" x14ac:dyDescent="0.25"/>
    <row r="44561" s="1" customFormat="1" x14ac:dyDescent="0.25"/>
    <row r="44562" s="1" customFormat="1" x14ac:dyDescent="0.25"/>
    <row r="44563" s="1" customFormat="1" x14ac:dyDescent="0.25"/>
    <row r="44564" s="1" customFormat="1" x14ac:dyDescent="0.25"/>
    <row r="44565" s="1" customFormat="1" x14ac:dyDescent="0.25"/>
    <row r="44566" s="1" customFormat="1" x14ac:dyDescent="0.25"/>
    <row r="44567" s="1" customFormat="1" x14ac:dyDescent="0.25"/>
    <row r="44568" s="1" customFormat="1" x14ac:dyDescent="0.25"/>
    <row r="44569" s="1" customFormat="1" x14ac:dyDescent="0.25"/>
    <row r="44570" s="1" customFormat="1" x14ac:dyDescent="0.25"/>
    <row r="44571" s="1" customFormat="1" x14ac:dyDescent="0.25"/>
    <row r="44572" s="1" customFormat="1" x14ac:dyDescent="0.25"/>
    <row r="44573" s="1" customFormat="1" x14ac:dyDescent="0.25"/>
    <row r="44574" s="1" customFormat="1" x14ac:dyDescent="0.25"/>
    <row r="44575" s="1" customFormat="1" x14ac:dyDescent="0.25"/>
    <row r="44576" s="1" customFormat="1" x14ac:dyDescent="0.25"/>
    <row r="44577" s="1" customFormat="1" x14ac:dyDescent="0.25"/>
    <row r="44578" s="1" customFormat="1" x14ac:dyDescent="0.25"/>
    <row r="44579" s="1" customFormat="1" x14ac:dyDescent="0.25"/>
    <row r="44580" s="1" customFormat="1" x14ac:dyDescent="0.25"/>
    <row r="44581" s="1" customFormat="1" x14ac:dyDescent="0.25"/>
    <row r="44582" s="1" customFormat="1" x14ac:dyDescent="0.25"/>
    <row r="44583" s="1" customFormat="1" x14ac:dyDescent="0.25"/>
    <row r="44584" s="1" customFormat="1" x14ac:dyDescent="0.25"/>
    <row r="44585" s="1" customFormat="1" x14ac:dyDescent="0.25"/>
    <row r="44586" s="1" customFormat="1" x14ac:dyDescent="0.25"/>
    <row r="44587" s="1" customFormat="1" x14ac:dyDescent="0.25"/>
    <row r="44588" s="1" customFormat="1" x14ac:dyDescent="0.25"/>
    <row r="44589" s="1" customFormat="1" x14ac:dyDescent="0.25"/>
    <row r="44590" s="1" customFormat="1" x14ac:dyDescent="0.25"/>
    <row r="44591" s="1" customFormat="1" x14ac:dyDescent="0.25"/>
    <row r="44592" s="1" customFormat="1" x14ac:dyDescent="0.25"/>
    <row r="44593" s="1" customFormat="1" x14ac:dyDescent="0.25"/>
    <row r="44594" s="1" customFormat="1" x14ac:dyDescent="0.25"/>
    <row r="44595" s="1" customFormat="1" x14ac:dyDescent="0.25"/>
    <row r="44596" s="1" customFormat="1" x14ac:dyDescent="0.25"/>
    <row r="44597" s="1" customFormat="1" x14ac:dyDescent="0.25"/>
    <row r="44598" s="1" customFormat="1" x14ac:dyDescent="0.25"/>
    <row r="44599" s="1" customFormat="1" x14ac:dyDescent="0.25"/>
    <row r="44600" s="1" customFormat="1" x14ac:dyDescent="0.25"/>
    <row r="44601" s="1" customFormat="1" x14ac:dyDescent="0.25"/>
    <row r="44602" s="1" customFormat="1" x14ac:dyDescent="0.25"/>
    <row r="44603" s="1" customFormat="1" x14ac:dyDescent="0.25"/>
    <row r="44604" s="1" customFormat="1" x14ac:dyDescent="0.25"/>
    <row r="44605" s="1" customFormat="1" x14ac:dyDescent="0.25"/>
    <row r="44606" s="1" customFormat="1" x14ac:dyDescent="0.25"/>
    <row r="44607" s="1" customFormat="1" x14ac:dyDescent="0.25"/>
    <row r="44608" s="1" customFormat="1" x14ac:dyDescent="0.25"/>
    <row r="44609" s="1" customFormat="1" x14ac:dyDescent="0.25"/>
    <row r="44610" s="1" customFormat="1" x14ac:dyDescent="0.25"/>
    <row r="44611" s="1" customFormat="1" x14ac:dyDescent="0.25"/>
    <row r="44612" s="1" customFormat="1" x14ac:dyDescent="0.25"/>
    <row r="44613" s="1" customFormat="1" x14ac:dyDescent="0.25"/>
    <row r="44614" s="1" customFormat="1" x14ac:dyDescent="0.25"/>
    <row r="44615" s="1" customFormat="1" x14ac:dyDescent="0.25"/>
    <row r="44616" s="1" customFormat="1" x14ac:dyDescent="0.25"/>
    <row r="44617" s="1" customFormat="1" x14ac:dyDescent="0.25"/>
    <row r="44618" s="1" customFormat="1" x14ac:dyDescent="0.25"/>
    <row r="44619" s="1" customFormat="1" x14ac:dyDescent="0.25"/>
    <row r="44620" s="1" customFormat="1" x14ac:dyDescent="0.25"/>
    <row r="44621" s="1" customFormat="1" x14ac:dyDescent="0.25"/>
    <row r="44622" s="1" customFormat="1" x14ac:dyDescent="0.25"/>
    <row r="44623" s="1" customFormat="1" x14ac:dyDescent="0.25"/>
    <row r="44624" s="1" customFormat="1" x14ac:dyDescent="0.25"/>
    <row r="44625" s="1" customFormat="1" x14ac:dyDescent="0.25"/>
    <row r="44626" s="1" customFormat="1" x14ac:dyDescent="0.25"/>
    <row r="44627" s="1" customFormat="1" x14ac:dyDescent="0.25"/>
    <row r="44628" s="1" customFormat="1" x14ac:dyDescent="0.25"/>
    <row r="44629" s="1" customFormat="1" x14ac:dyDescent="0.25"/>
    <row r="44630" s="1" customFormat="1" x14ac:dyDescent="0.25"/>
    <row r="44631" s="1" customFormat="1" x14ac:dyDescent="0.25"/>
    <row r="44632" s="1" customFormat="1" x14ac:dyDescent="0.25"/>
    <row r="44633" s="1" customFormat="1" x14ac:dyDescent="0.25"/>
    <row r="44634" s="1" customFormat="1" x14ac:dyDescent="0.25"/>
    <row r="44635" s="1" customFormat="1" x14ac:dyDescent="0.25"/>
    <row r="44636" s="1" customFormat="1" x14ac:dyDescent="0.25"/>
    <row r="44637" s="1" customFormat="1" x14ac:dyDescent="0.25"/>
    <row r="44638" s="1" customFormat="1" x14ac:dyDescent="0.25"/>
    <row r="44639" s="1" customFormat="1" x14ac:dyDescent="0.25"/>
    <row r="44640" s="1" customFormat="1" x14ac:dyDescent="0.25"/>
    <row r="44641" s="1" customFormat="1" x14ac:dyDescent="0.25"/>
    <row r="44642" s="1" customFormat="1" x14ac:dyDescent="0.25"/>
    <row r="44643" s="1" customFormat="1" x14ac:dyDescent="0.25"/>
    <row r="44644" s="1" customFormat="1" x14ac:dyDescent="0.25"/>
    <row r="44645" s="1" customFormat="1" x14ac:dyDescent="0.25"/>
    <row r="44646" s="1" customFormat="1" x14ac:dyDescent="0.25"/>
    <row r="44647" s="1" customFormat="1" x14ac:dyDescent="0.25"/>
    <row r="44648" s="1" customFormat="1" x14ac:dyDescent="0.25"/>
    <row r="44649" s="1" customFormat="1" x14ac:dyDescent="0.25"/>
    <row r="44650" s="1" customFormat="1" x14ac:dyDescent="0.25"/>
    <row r="44651" s="1" customFormat="1" x14ac:dyDescent="0.25"/>
    <row r="44652" s="1" customFormat="1" x14ac:dyDescent="0.25"/>
    <row r="44653" s="1" customFormat="1" x14ac:dyDescent="0.25"/>
    <row r="44654" s="1" customFormat="1" x14ac:dyDescent="0.25"/>
    <row r="44655" s="1" customFormat="1" x14ac:dyDescent="0.25"/>
    <row r="44656" s="1" customFormat="1" x14ac:dyDescent="0.25"/>
    <row r="44657" s="1" customFormat="1" x14ac:dyDescent="0.25"/>
    <row r="44658" s="1" customFormat="1" x14ac:dyDescent="0.25"/>
    <row r="44659" s="1" customFormat="1" x14ac:dyDescent="0.25"/>
    <row r="44660" s="1" customFormat="1" x14ac:dyDescent="0.25"/>
    <row r="44661" s="1" customFormat="1" x14ac:dyDescent="0.25"/>
    <row r="44662" s="1" customFormat="1" x14ac:dyDescent="0.25"/>
    <row r="44663" s="1" customFormat="1" x14ac:dyDescent="0.25"/>
    <row r="44664" s="1" customFormat="1" x14ac:dyDescent="0.25"/>
    <row r="44665" s="1" customFormat="1" x14ac:dyDescent="0.25"/>
    <row r="44666" s="1" customFormat="1" x14ac:dyDescent="0.25"/>
    <row r="44667" s="1" customFormat="1" x14ac:dyDescent="0.25"/>
    <row r="44668" s="1" customFormat="1" x14ac:dyDescent="0.25"/>
    <row r="44669" s="1" customFormat="1" x14ac:dyDescent="0.25"/>
    <row r="44670" s="1" customFormat="1" x14ac:dyDescent="0.25"/>
    <row r="44671" s="1" customFormat="1" x14ac:dyDescent="0.25"/>
    <row r="44672" s="1" customFormat="1" x14ac:dyDescent="0.25"/>
    <row r="44673" s="1" customFormat="1" x14ac:dyDescent="0.25"/>
    <row r="44674" s="1" customFormat="1" x14ac:dyDescent="0.25"/>
    <row r="44675" s="1" customFormat="1" x14ac:dyDescent="0.25"/>
    <row r="44676" s="1" customFormat="1" x14ac:dyDescent="0.25"/>
    <row r="44677" s="1" customFormat="1" x14ac:dyDescent="0.25"/>
    <row r="44678" s="1" customFormat="1" x14ac:dyDescent="0.25"/>
    <row r="44679" s="1" customFormat="1" x14ac:dyDescent="0.25"/>
    <row r="44680" s="1" customFormat="1" x14ac:dyDescent="0.25"/>
    <row r="44681" s="1" customFormat="1" x14ac:dyDescent="0.25"/>
    <row r="44682" s="1" customFormat="1" x14ac:dyDescent="0.25"/>
    <row r="44683" s="1" customFormat="1" x14ac:dyDescent="0.25"/>
    <row r="44684" s="1" customFormat="1" x14ac:dyDescent="0.25"/>
    <row r="44685" s="1" customFormat="1" x14ac:dyDescent="0.25"/>
    <row r="44686" s="1" customFormat="1" x14ac:dyDescent="0.25"/>
    <row r="44687" s="1" customFormat="1" x14ac:dyDescent="0.25"/>
    <row r="44688" s="1" customFormat="1" x14ac:dyDescent="0.25"/>
    <row r="44689" s="1" customFormat="1" x14ac:dyDescent="0.25"/>
    <row r="44690" s="1" customFormat="1" x14ac:dyDescent="0.25"/>
    <row r="44691" s="1" customFormat="1" x14ac:dyDescent="0.25"/>
    <row r="44692" s="1" customFormat="1" x14ac:dyDescent="0.25"/>
    <row r="44693" s="1" customFormat="1" x14ac:dyDescent="0.25"/>
    <row r="44694" s="1" customFormat="1" x14ac:dyDescent="0.25"/>
    <row r="44695" s="1" customFormat="1" x14ac:dyDescent="0.25"/>
    <row r="44696" s="1" customFormat="1" x14ac:dyDescent="0.25"/>
    <row r="44697" s="1" customFormat="1" x14ac:dyDescent="0.25"/>
    <row r="44698" s="1" customFormat="1" x14ac:dyDescent="0.25"/>
    <row r="44699" s="1" customFormat="1" x14ac:dyDescent="0.25"/>
    <row r="44700" s="1" customFormat="1" x14ac:dyDescent="0.25"/>
    <row r="44701" s="1" customFormat="1" x14ac:dyDescent="0.25"/>
    <row r="44702" s="1" customFormat="1" x14ac:dyDescent="0.25"/>
    <row r="44703" s="1" customFormat="1" x14ac:dyDescent="0.25"/>
    <row r="44704" s="1" customFormat="1" x14ac:dyDescent="0.25"/>
    <row r="44705" s="1" customFormat="1" x14ac:dyDescent="0.25"/>
    <row r="44706" s="1" customFormat="1" x14ac:dyDescent="0.25"/>
    <row r="44707" s="1" customFormat="1" x14ac:dyDescent="0.25"/>
    <row r="44708" s="1" customFormat="1" x14ac:dyDescent="0.25"/>
    <row r="44709" s="1" customFormat="1" x14ac:dyDescent="0.25"/>
    <row r="44710" s="1" customFormat="1" x14ac:dyDescent="0.25"/>
    <row r="44711" s="1" customFormat="1" x14ac:dyDescent="0.25"/>
    <row r="44712" s="1" customFormat="1" x14ac:dyDescent="0.25"/>
    <row r="44713" s="1" customFormat="1" x14ac:dyDescent="0.25"/>
    <row r="44714" s="1" customFormat="1" x14ac:dyDescent="0.25"/>
    <row r="44715" s="1" customFormat="1" x14ac:dyDescent="0.25"/>
    <row r="44716" s="1" customFormat="1" x14ac:dyDescent="0.25"/>
    <row r="44717" s="1" customFormat="1" x14ac:dyDescent="0.25"/>
    <row r="44718" s="1" customFormat="1" x14ac:dyDescent="0.25"/>
    <row r="44719" s="1" customFormat="1" x14ac:dyDescent="0.25"/>
    <row r="44720" s="1" customFormat="1" x14ac:dyDescent="0.25"/>
    <row r="44721" s="1" customFormat="1" x14ac:dyDescent="0.25"/>
    <row r="44722" s="1" customFormat="1" x14ac:dyDescent="0.25"/>
    <row r="44723" s="1" customFormat="1" x14ac:dyDescent="0.25"/>
    <row r="44724" s="1" customFormat="1" x14ac:dyDescent="0.25"/>
    <row r="44725" s="1" customFormat="1" x14ac:dyDescent="0.25"/>
    <row r="44726" s="1" customFormat="1" x14ac:dyDescent="0.25"/>
    <row r="44727" s="1" customFormat="1" x14ac:dyDescent="0.25"/>
    <row r="44728" s="1" customFormat="1" x14ac:dyDescent="0.25"/>
    <row r="44729" s="1" customFormat="1" x14ac:dyDescent="0.25"/>
    <row r="44730" s="1" customFormat="1" x14ac:dyDescent="0.25"/>
    <row r="44731" s="1" customFormat="1" x14ac:dyDescent="0.25"/>
    <row r="44732" s="1" customFormat="1" x14ac:dyDescent="0.25"/>
    <row r="44733" s="1" customFormat="1" x14ac:dyDescent="0.25"/>
    <row r="44734" s="1" customFormat="1" x14ac:dyDescent="0.25"/>
    <row r="44735" s="1" customFormat="1" x14ac:dyDescent="0.25"/>
    <row r="44736" s="1" customFormat="1" x14ac:dyDescent="0.25"/>
    <row r="44737" s="1" customFormat="1" x14ac:dyDescent="0.25"/>
    <row r="44738" s="1" customFormat="1" x14ac:dyDescent="0.25"/>
    <row r="44739" s="1" customFormat="1" x14ac:dyDescent="0.25"/>
    <row r="44740" s="1" customFormat="1" x14ac:dyDescent="0.25"/>
    <row r="44741" s="1" customFormat="1" x14ac:dyDescent="0.25"/>
    <row r="44742" s="1" customFormat="1" x14ac:dyDescent="0.25"/>
    <row r="44743" s="1" customFormat="1" x14ac:dyDescent="0.25"/>
    <row r="44744" s="1" customFormat="1" x14ac:dyDescent="0.25"/>
    <row r="44745" s="1" customFormat="1" x14ac:dyDescent="0.25"/>
    <row r="44746" s="1" customFormat="1" x14ac:dyDescent="0.25"/>
    <row r="44747" s="1" customFormat="1" x14ac:dyDescent="0.25"/>
    <row r="44748" s="1" customFormat="1" x14ac:dyDescent="0.25"/>
    <row r="44749" s="1" customFormat="1" x14ac:dyDescent="0.25"/>
    <row r="44750" s="1" customFormat="1" x14ac:dyDescent="0.25"/>
    <row r="44751" s="1" customFormat="1" x14ac:dyDescent="0.25"/>
    <row r="44752" s="1" customFormat="1" x14ac:dyDescent="0.25"/>
    <row r="44753" s="1" customFormat="1" x14ac:dyDescent="0.25"/>
    <row r="44754" s="1" customFormat="1" x14ac:dyDescent="0.25"/>
    <row r="44755" s="1" customFormat="1" x14ac:dyDescent="0.25"/>
    <row r="44756" s="1" customFormat="1" x14ac:dyDescent="0.25"/>
    <row r="44757" s="1" customFormat="1" x14ac:dyDescent="0.25"/>
    <row r="44758" s="1" customFormat="1" x14ac:dyDescent="0.25"/>
    <row r="44759" s="1" customFormat="1" x14ac:dyDescent="0.25"/>
    <row r="44760" s="1" customFormat="1" x14ac:dyDescent="0.25"/>
    <row r="44761" s="1" customFormat="1" x14ac:dyDescent="0.25"/>
    <row r="44762" s="1" customFormat="1" x14ac:dyDescent="0.25"/>
    <row r="44763" s="1" customFormat="1" x14ac:dyDescent="0.25"/>
    <row r="44764" s="1" customFormat="1" x14ac:dyDescent="0.25"/>
    <row r="44765" s="1" customFormat="1" x14ac:dyDescent="0.25"/>
    <row r="44766" s="1" customFormat="1" x14ac:dyDescent="0.25"/>
    <row r="44767" s="1" customFormat="1" x14ac:dyDescent="0.25"/>
    <row r="44768" s="1" customFormat="1" x14ac:dyDescent="0.25"/>
    <row r="44769" s="1" customFormat="1" x14ac:dyDescent="0.25"/>
    <row r="44770" s="1" customFormat="1" x14ac:dyDescent="0.25"/>
    <row r="44771" s="1" customFormat="1" x14ac:dyDescent="0.25"/>
    <row r="44772" s="1" customFormat="1" x14ac:dyDescent="0.25"/>
    <row r="44773" s="1" customFormat="1" x14ac:dyDescent="0.25"/>
    <row r="44774" s="1" customFormat="1" x14ac:dyDescent="0.25"/>
    <row r="44775" s="1" customFormat="1" x14ac:dyDescent="0.25"/>
    <row r="44776" s="1" customFormat="1" x14ac:dyDescent="0.25"/>
    <row r="44777" s="1" customFormat="1" x14ac:dyDescent="0.25"/>
    <row r="44778" s="1" customFormat="1" x14ac:dyDescent="0.25"/>
    <row r="44779" s="1" customFormat="1" x14ac:dyDescent="0.25"/>
    <row r="44780" s="1" customFormat="1" x14ac:dyDescent="0.25"/>
    <row r="44781" s="1" customFormat="1" x14ac:dyDescent="0.25"/>
    <row r="44782" s="1" customFormat="1" x14ac:dyDescent="0.25"/>
    <row r="44783" s="1" customFormat="1" x14ac:dyDescent="0.25"/>
    <row r="44784" s="1" customFormat="1" x14ac:dyDescent="0.25"/>
    <row r="44785" s="1" customFormat="1" x14ac:dyDescent="0.25"/>
    <row r="44786" s="1" customFormat="1" x14ac:dyDescent="0.25"/>
    <row r="44787" s="1" customFormat="1" x14ac:dyDescent="0.25"/>
    <row r="44788" s="1" customFormat="1" x14ac:dyDescent="0.25"/>
    <row r="44789" s="1" customFormat="1" x14ac:dyDescent="0.25"/>
    <row r="44790" s="1" customFormat="1" x14ac:dyDescent="0.25"/>
    <row r="44791" s="1" customFormat="1" x14ac:dyDescent="0.25"/>
    <row r="44792" s="1" customFormat="1" x14ac:dyDescent="0.25"/>
    <row r="44793" s="1" customFormat="1" x14ac:dyDescent="0.25"/>
    <row r="44794" s="1" customFormat="1" x14ac:dyDescent="0.25"/>
    <row r="44795" s="1" customFormat="1" x14ac:dyDescent="0.25"/>
    <row r="44796" s="1" customFormat="1" x14ac:dyDescent="0.25"/>
    <row r="44797" s="1" customFormat="1" x14ac:dyDescent="0.25"/>
    <row r="44798" s="1" customFormat="1" x14ac:dyDescent="0.25"/>
    <row r="44799" s="1" customFormat="1" x14ac:dyDescent="0.25"/>
    <row r="44800" s="1" customFormat="1" x14ac:dyDescent="0.25"/>
    <row r="44801" s="1" customFormat="1" x14ac:dyDescent="0.25"/>
    <row r="44802" s="1" customFormat="1" x14ac:dyDescent="0.25"/>
    <row r="44803" s="1" customFormat="1" x14ac:dyDescent="0.25"/>
    <row r="44804" s="1" customFormat="1" x14ac:dyDescent="0.25"/>
    <row r="44805" s="1" customFormat="1" x14ac:dyDescent="0.25"/>
    <row r="44806" s="1" customFormat="1" x14ac:dyDescent="0.25"/>
    <row r="44807" s="1" customFormat="1" x14ac:dyDescent="0.25"/>
    <row r="44808" s="1" customFormat="1" x14ac:dyDescent="0.25"/>
    <row r="44809" s="1" customFormat="1" x14ac:dyDescent="0.25"/>
    <row r="44810" s="1" customFormat="1" x14ac:dyDescent="0.25"/>
    <row r="44811" s="1" customFormat="1" x14ac:dyDescent="0.25"/>
    <row r="44812" s="1" customFormat="1" x14ac:dyDescent="0.25"/>
    <row r="44813" s="1" customFormat="1" x14ac:dyDescent="0.25"/>
    <row r="44814" s="1" customFormat="1" x14ac:dyDescent="0.25"/>
    <row r="44815" s="1" customFormat="1" x14ac:dyDescent="0.25"/>
    <row r="44816" s="1" customFormat="1" x14ac:dyDescent="0.25"/>
    <row r="44817" s="1" customFormat="1" x14ac:dyDescent="0.25"/>
    <row r="44818" s="1" customFormat="1" x14ac:dyDescent="0.25"/>
    <row r="44819" s="1" customFormat="1" x14ac:dyDescent="0.25"/>
    <row r="44820" s="1" customFormat="1" x14ac:dyDescent="0.25"/>
    <row r="44821" s="1" customFormat="1" x14ac:dyDescent="0.25"/>
    <row r="44822" s="1" customFormat="1" x14ac:dyDescent="0.25"/>
    <row r="44823" s="1" customFormat="1" x14ac:dyDescent="0.25"/>
    <row r="44824" s="1" customFormat="1" x14ac:dyDescent="0.25"/>
    <row r="44825" s="1" customFormat="1" x14ac:dyDescent="0.25"/>
    <row r="44826" s="1" customFormat="1" x14ac:dyDescent="0.25"/>
    <row r="44827" s="1" customFormat="1" x14ac:dyDescent="0.25"/>
    <row r="44828" s="1" customFormat="1" x14ac:dyDescent="0.25"/>
    <row r="44829" s="1" customFormat="1" x14ac:dyDescent="0.25"/>
    <row r="44830" s="1" customFormat="1" x14ac:dyDescent="0.25"/>
    <row r="44831" s="1" customFormat="1" x14ac:dyDescent="0.25"/>
    <row r="44832" s="1" customFormat="1" x14ac:dyDescent="0.25"/>
    <row r="44833" s="1" customFormat="1" x14ac:dyDescent="0.25"/>
    <row r="44834" s="1" customFormat="1" x14ac:dyDescent="0.25"/>
    <row r="44835" s="1" customFormat="1" x14ac:dyDescent="0.25"/>
    <row r="44836" s="1" customFormat="1" x14ac:dyDescent="0.25"/>
    <row r="44837" s="1" customFormat="1" x14ac:dyDescent="0.25"/>
    <row r="44838" s="1" customFormat="1" x14ac:dyDescent="0.25"/>
    <row r="44839" s="1" customFormat="1" x14ac:dyDescent="0.25"/>
    <row r="44840" s="1" customFormat="1" x14ac:dyDescent="0.25"/>
    <row r="44841" s="1" customFormat="1" x14ac:dyDescent="0.25"/>
    <row r="44842" s="1" customFormat="1" x14ac:dyDescent="0.25"/>
    <row r="44843" s="1" customFormat="1" x14ac:dyDescent="0.25"/>
    <row r="44844" s="1" customFormat="1" x14ac:dyDescent="0.25"/>
    <row r="44845" s="1" customFormat="1" x14ac:dyDescent="0.25"/>
    <row r="44846" s="1" customFormat="1" x14ac:dyDescent="0.25"/>
    <row r="44847" s="1" customFormat="1" x14ac:dyDescent="0.25"/>
    <row r="44848" s="1" customFormat="1" x14ac:dyDescent="0.25"/>
    <row r="44849" s="1" customFormat="1" x14ac:dyDescent="0.25"/>
    <row r="44850" s="1" customFormat="1" x14ac:dyDescent="0.25"/>
    <row r="44851" s="1" customFormat="1" x14ac:dyDescent="0.25"/>
    <row r="44852" s="1" customFormat="1" x14ac:dyDescent="0.25"/>
    <row r="44853" s="1" customFormat="1" x14ac:dyDescent="0.25"/>
    <row r="44854" s="1" customFormat="1" x14ac:dyDescent="0.25"/>
    <row r="44855" s="1" customFormat="1" x14ac:dyDescent="0.25"/>
    <row r="44856" s="1" customFormat="1" x14ac:dyDescent="0.25"/>
    <row r="44857" s="1" customFormat="1" x14ac:dyDescent="0.25"/>
    <row r="44858" s="1" customFormat="1" x14ac:dyDescent="0.25"/>
    <row r="44859" s="1" customFormat="1" x14ac:dyDescent="0.25"/>
    <row r="44860" s="1" customFormat="1" x14ac:dyDescent="0.25"/>
    <row r="44861" s="1" customFormat="1" x14ac:dyDescent="0.25"/>
    <row r="44862" s="1" customFormat="1" x14ac:dyDescent="0.25"/>
    <row r="44863" s="1" customFormat="1" x14ac:dyDescent="0.25"/>
    <row r="44864" s="1" customFormat="1" x14ac:dyDescent="0.25"/>
    <row r="44865" s="1" customFormat="1" x14ac:dyDescent="0.25"/>
    <row r="44866" s="1" customFormat="1" x14ac:dyDescent="0.25"/>
    <row r="44867" s="1" customFormat="1" x14ac:dyDescent="0.25"/>
    <row r="44868" s="1" customFormat="1" x14ac:dyDescent="0.25"/>
    <row r="44869" s="1" customFormat="1" x14ac:dyDescent="0.25"/>
    <row r="44870" s="1" customFormat="1" x14ac:dyDescent="0.25"/>
    <row r="44871" s="1" customFormat="1" x14ac:dyDescent="0.25"/>
    <row r="44872" s="1" customFormat="1" x14ac:dyDescent="0.25"/>
    <row r="44873" s="1" customFormat="1" x14ac:dyDescent="0.25"/>
    <row r="44874" s="1" customFormat="1" x14ac:dyDescent="0.25"/>
    <row r="44875" s="1" customFormat="1" x14ac:dyDescent="0.25"/>
    <row r="44876" s="1" customFormat="1" x14ac:dyDescent="0.25"/>
    <row r="44877" s="1" customFormat="1" x14ac:dyDescent="0.25"/>
    <row r="44878" s="1" customFormat="1" x14ac:dyDescent="0.25"/>
    <row r="44879" s="1" customFormat="1" x14ac:dyDescent="0.25"/>
    <row r="44880" s="1" customFormat="1" x14ac:dyDescent="0.25"/>
    <row r="44881" s="1" customFormat="1" x14ac:dyDescent="0.25"/>
    <row r="44882" s="1" customFormat="1" x14ac:dyDescent="0.25"/>
    <row r="44883" s="1" customFormat="1" x14ac:dyDescent="0.25"/>
    <row r="44884" s="1" customFormat="1" x14ac:dyDescent="0.25"/>
    <row r="44885" s="1" customFormat="1" x14ac:dyDescent="0.25"/>
    <row r="44886" s="1" customFormat="1" x14ac:dyDescent="0.25"/>
    <row r="44887" s="1" customFormat="1" x14ac:dyDescent="0.25"/>
    <row r="44888" s="1" customFormat="1" x14ac:dyDescent="0.25"/>
    <row r="44889" s="1" customFormat="1" x14ac:dyDescent="0.25"/>
    <row r="44890" s="1" customFormat="1" x14ac:dyDescent="0.25"/>
    <row r="44891" s="1" customFormat="1" x14ac:dyDescent="0.25"/>
    <row r="44892" s="1" customFormat="1" x14ac:dyDescent="0.25"/>
    <row r="44893" s="1" customFormat="1" x14ac:dyDescent="0.25"/>
    <row r="44894" s="1" customFormat="1" x14ac:dyDescent="0.25"/>
    <row r="44895" s="1" customFormat="1" x14ac:dyDescent="0.25"/>
    <row r="44896" s="1" customFormat="1" x14ac:dyDescent="0.25"/>
    <row r="44897" s="1" customFormat="1" x14ac:dyDescent="0.25"/>
    <row r="44898" s="1" customFormat="1" x14ac:dyDescent="0.25"/>
    <row r="44899" s="1" customFormat="1" x14ac:dyDescent="0.25"/>
    <row r="44900" s="1" customFormat="1" x14ac:dyDescent="0.25"/>
    <row r="44901" s="1" customFormat="1" x14ac:dyDescent="0.25"/>
    <row r="44902" s="1" customFormat="1" x14ac:dyDescent="0.25"/>
    <row r="44903" s="1" customFormat="1" x14ac:dyDescent="0.25"/>
    <row r="44904" s="1" customFormat="1" x14ac:dyDescent="0.25"/>
    <row r="44905" s="1" customFormat="1" x14ac:dyDescent="0.25"/>
    <row r="44906" s="1" customFormat="1" x14ac:dyDescent="0.25"/>
    <row r="44907" s="1" customFormat="1" x14ac:dyDescent="0.25"/>
    <row r="44908" s="1" customFormat="1" x14ac:dyDescent="0.25"/>
    <row r="44909" s="1" customFormat="1" x14ac:dyDescent="0.25"/>
    <row r="44910" s="1" customFormat="1" x14ac:dyDescent="0.25"/>
    <row r="44911" s="1" customFormat="1" x14ac:dyDescent="0.25"/>
    <row r="44912" s="1" customFormat="1" x14ac:dyDescent="0.25"/>
    <row r="44913" s="1" customFormat="1" x14ac:dyDescent="0.25"/>
    <row r="44914" s="1" customFormat="1" x14ac:dyDescent="0.25"/>
    <row r="44915" s="1" customFormat="1" x14ac:dyDescent="0.25"/>
    <row r="44916" s="1" customFormat="1" x14ac:dyDescent="0.25"/>
    <row r="44917" s="1" customFormat="1" x14ac:dyDescent="0.25"/>
    <row r="44918" s="1" customFormat="1" x14ac:dyDescent="0.25"/>
    <row r="44919" s="1" customFormat="1" x14ac:dyDescent="0.25"/>
    <row r="44920" s="1" customFormat="1" x14ac:dyDescent="0.25"/>
    <row r="44921" s="1" customFormat="1" x14ac:dyDescent="0.25"/>
    <row r="44922" s="1" customFormat="1" x14ac:dyDescent="0.25"/>
    <row r="44923" s="1" customFormat="1" x14ac:dyDescent="0.25"/>
    <row r="44924" s="1" customFormat="1" x14ac:dyDescent="0.25"/>
    <row r="44925" s="1" customFormat="1" x14ac:dyDescent="0.25"/>
    <row r="44926" s="1" customFormat="1" x14ac:dyDescent="0.25"/>
    <row r="44927" s="1" customFormat="1" x14ac:dyDescent="0.25"/>
    <row r="44928" s="1" customFormat="1" x14ac:dyDescent="0.25"/>
    <row r="44929" s="1" customFormat="1" x14ac:dyDescent="0.25"/>
    <row r="44930" s="1" customFormat="1" x14ac:dyDescent="0.25"/>
    <row r="44931" s="1" customFormat="1" x14ac:dyDescent="0.25"/>
    <row r="44932" s="1" customFormat="1" x14ac:dyDescent="0.25"/>
    <row r="44933" s="1" customFormat="1" x14ac:dyDescent="0.25"/>
    <row r="44934" s="1" customFormat="1" x14ac:dyDescent="0.25"/>
    <row r="44935" s="1" customFormat="1" x14ac:dyDescent="0.25"/>
    <row r="44936" s="1" customFormat="1" x14ac:dyDescent="0.25"/>
    <row r="44937" s="1" customFormat="1" x14ac:dyDescent="0.25"/>
    <row r="44938" s="1" customFormat="1" x14ac:dyDescent="0.25"/>
    <row r="44939" s="1" customFormat="1" x14ac:dyDescent="0.25"/>
    <row r="44940" s="1" customFormat="1" x14ac:dyDescent="0.25"/>
    <row r="44941" s="1" customFormat="1" x14ac:dyDescent="0.25"/>
    <row r="44942" s="1" customFormat="1" x14ac:dyDescent="0.25"/>
    <row r="44943" s="1" customFormat="1" x14ac:dyDescent="0.25"/>
    <row r="44944" s="1" customFormat="1" x14ac:dyDescent="0.25"/>
    <row r="44945" s="1" customFormat="1" x14ac:dyDescent="0.25"/>
    <row r="44946" s="1" customFormat="1" x14ac:dyDescent="0.25"/>
    <row r="44947" s="1" customFormat="1" x14ac:dyDescent="0.25"/>
    <row r="44948" s="1" customFormat="1" x14ac:dyDescent="0.25"/>
    <row r="44949" s="1" customFormat="1" x14ac:dyDescent="0.25"/>
    <row r="44950" s="1" customFormat="1" x14ac:dyDescent="0.25"/>
    <row r="44951" s="1" customFormat="1" x14ac:dyDescent="0.25"/>
    <row r="44952" s="1" customFormat="1" x14ac:dyDescent="0.25"/>
    <row r="44953" s="1" customFormat="1" x14ac:dyDescent="0.25"/>
    <row r="44954" s="1" customFormat="1" x14ac:dyDescent="0.25"/>
    <row r="44955" s="1" customFormat="1" x14ac:dyDescent="0.25"/>
    <row r="44956" s="1" customFormat="1" x14ac:dyDescent="0.25"/>
    <row r="44957" s="1" customFormat="1" x14ac:dyDescent="0.25"/>
    <row r="44958" s="1" customFormat="1" x14ac:dyDescent="0.25"/>
    <row r="44959" s="1" customFormat="1" x14ac:dyDescent="0.25"/>
    <row r="44960" s="1" customFormat="1" x14ac:dyDescent="0.25"/>
    <row r="44961" s="1" customFormat="1" x14ac:dyDescent="0.25"/>
    <row r="44962" s="1" customFormat="1" x14ac:dyDescent="0.25"/>
    <row r="44963" s="1" customFormat="1" x14ac:dyDescent="0.25"/>
    <row r="44964" s="1" customFormat="1" x14ac:dyDescent="0.25"/>
    <row r="44965" s="1" customFormat="1" x14ac:dyDescent="0.25"/>
    <row r="44966" s="1" customFormat="1" x14ac:dyDescent="0.25"/>
    <row r="44967" s="1" customFormat="1" x14ac:dyDescent="0.25"/>
    <row r="44968" s="1" customFormat="1" x14ac:dyDescent="0.25"/>
    <row r="44969" s="1" customFormat="1" x14ac:dyDescent="0.25"/>
    <row r="44970" s="1" customFormat="1" x14ac:dyDescent="0.25"/>
    <row r="44971" s="1" customFormat="1" x14ac:dyDescent="0.25"/>
    <row r="44972" s="1" customFormat="1" x14ac:dyDescent="0.25"/>
    <row r="44973" s="1" customFormat="1" x14ac:dyDescent="0.25"/>
    <row r="44974" s="1" customFormat="1" x14ac:dyDescent="0.25"/>
    <row r="44975" s="1" customFormat="1" x14ac:dyDescent="0.25"/>
    <row r="44976" s="1" customFormat="1" x14ac:dyDescent="0.25"/>
    <row r="44977" s="1" customFormat="1" x14ac:dyDescent="0.25"/>
    <row r="44978" s="1" customFormat="1" x14ac:dyDescent="0.25"/>
    <row r="44979" s="1" customFormat="1" x14ac:dyDescent="0.25"/>
    <row r="44980" s="1" customFormat="1" x14ac:dyDescent="0.25"/>
    <row r="44981" s="1" customFormat="1" x14ac:dyDescent="0.25"/>
    <row r="44982" s="1" customFormat="1" x14ac:dyDescent="0.25"/>
    <row r="44983" s="1" customFormat="1" x14ac:dyDescent="0.25"/>
    <row r="44984" s="1" customFormat="1" x14ac:dyDescent="0.25"/>
    <row r="44985" s="1" customFormat="1" x14ac:dyDescent="0.25"/>
    <row r="44986" s="1" customFormat="1" x14ac:dyDescent="0.25"/>
    <row r="44987" s="1" customFormat="1" x14ac:dyDescent="0.25"/>
    <row r="44988" s="1" customFormat="1" x14ac:dyDescent="0.25"/>
    <row r="44989" s="1" customFormat="1" x14ac:dyDescent="0.25"/>
    <row r="44990" s="1" customFormat="1" x14ac:dyDescent="0.25"/>
    <row r="44991" s="1" customFormat="1" x14ac:dyDescent="0.25"/>
    <row r="44992" s="1" customFormat="1" x14ac:dyDescent="0.25"/>
    <row r="44993" s="1" customFormat="1" x14ac:dyDescent="0.25"/>
    <row r="44994" s="1" customFormat="1" x14ac:dyDescent="0.25"/>
    <row r="44995" s="1" customFormat="1" x14ac:dyDescent="0.25"/>
    <row r="44996" s="1" customFormat="1" x14ac:dyDescent="0.25"/>
    <row r="44997" s="1" customFormat="1" x14ac:dyDescent="0.25"/>
    <row r="44998" s="1" customFormat="1" x14ac:dyDescent="0.25"/>
    <row r="44999" s="1" customFormat="1" x14ac:dyDescent="0.25"/>
    <row r="45000" s="1" customFormat="1" x14ac:dyDescent="0.25"/>
    <row r="45001" s="1" customFormat="1" x14ac:dyDescent="0.25"/>
    <row r="45002" s="1" customFormat="1" x14ac:dyDescent="0.25"/>
    <row r="45003" s="1" customFormat="1" x14ac:dyDescent="0.25"/>
    <row r="45004" s="1" customFormat="1" x14ac:dyDescent="0.25"/>
    <row r="45005" s="1" customFormat="1" x14ac:dyDescent="0.25"/>
    <row r="45006" s="1" customFormat="1" x14ac:dyDescent="0.25"/>
    <row r="45007" s="1" customFormat="1" x14ac:dyDescent="0.25"/>
    <row r="45008" s="1" customFormat="1" x14ac:dyDescent="0.25"/>
    <row r="45009" s="1" customFormat="1" x14ac:dyDescent="0.25"/>
    <row r="45010" s="1" customFormat="1" x14ac:dyDescent="0.25"/>
    <row r="45011" s="1" customFormat="1" x14ac:dyDescent="0.25"/>
    <row r="45012" s="1" customFormat="1" x14ac:dyDescent="0.25"/>
    <row r="45013" s="1" customFormat="1" x14ac:dyDescent="0.25"/>
    <row r="45014" s="1" customFormat="1" x14ac:dyDescent="0.25"/>
    <row r="45015" s="1" customFormat="1" x14ac:dyDescent="0.25"/>
    <row r="45016" s="1" customFormat="1" x14ac:dyDescent="0.25"/>
    <row r="45017" s="1" customFormat="1" x14ac:dyDescent="0.25"/>
    <row r="45018" s="1" customFormat="1" x14ac:dyDescent="0.25"/>
    <row r="45019" s="1" customFormat="1" x14ac:dyDescent="0.25"/>
    <row r="45020" s="1" customFormat="1" x14ac:dyDescent="0.25"/>
    <row r="45021" s="1" customFormat="1" x14ac:dyDescent="0.25"/>
    <row r="45022" s="1" customFormat="1" x14ac:dyDescent="0.25"/>
    <row r="45023" s="1" customFormat="1" x14ac:dyDescent="0.25"/>
    <row r="45024" s="1" customFormat="1" x14ac:dyDescent="0.25"/>
    <row r="45025" s="1" customFormat="1" x14ac:dyDescent="0.25"/>
    <row r="45026" s="1" customFormat="1" x14ac:dyDescent="0.25"/>
    <row r="45027" s="1" customFormat="1" x14ac:dyDescent="0.25"/>
    <row r="45028" s="1" customFormat="1" x14ac:dyDescent="0.25"/>
    <row r="45029" s="1" customFormat="1" x14ac:dyDescent="0.25"/>
    <row r="45030" s="1" customFormat="1" x14ac:dyDescent="0.25"/>
    <row r="45031" s="1" customFormat="1" x14ac:dyDescent="0.25"/>
    <row r="45032" s="1" customFormat="1" x14ac:dyDescent="0.25"/>
    <row r="45033" s="1" customFormat="1" x14ac:dyDescent="0.25"/>
    <row r="45034" s="1" customFormat="1" x14ac:dyDescent="0.25"/>
    <row r="45035" s="1" customFormat="1" x14ac:dyDescent="0.25"/>
    <row r="45036" s="1" customFormat="1" x14ac:dyDescent="0.25"/>
    <row r="45037" s="1" customFormat="1" x14ac:dyDescent="0.25"/>
    <row r="45038" s="1" customFormat="1" x14ac:dyDescent="0.25"/>
    <row r="45039" s="1" customFormat="1" x14ac:dyDescent="0.25"/>
    <row r="45040" s="1" customFormat="1" x14ac:dyDescent="0.25"/>
    <row r="45041" s="1" customFormat="1" x14ac:dyDescent="0.25"/>
    <row r="45042" s="1" customFormat="1" x14ac:dyDescent="0.25"/>
    <row r="45043" s="1" customFormat="1" x14ac:dyDescent="0.25"/>
    <row r="45044" s="1" customFormat="1" x14ac:dyDescent="0.25"/>
    <row r="45045" s="1" customFormat="1" x14ac:dyDescent="0.25"/>
    <row r="45046" s="1" customFormat="1" x14ac:dyDescent="0.25"/>
    <row r="45047" s="1" customFormat="1" x14ac:dyDescent="0.25"/>
    <row r="45048" s="1" customFormat="1" x14ac:dyDescent="0.25"/>
    <row r="45049" s="1" customFormat="1" x14ac:dyDescent="0.25"/>
    <row r="45050" s="1" customFormat="1" x14ac:dyDescent="0.25"/>
    <row r="45051" s="1" customFormat="1" x14ac:dyDescent="0.25"/>
    <row r="45052" s="1" customFormat="1" x14ac:dyDescent="0.25"/>
    <row r="45053" s="1" customFormat="1" x14ac:dyDescent="0.25"/>
    <row r="45054" s="1" customFormat="1" x14ac:dyDescent="0.25"/>
    <row r="45055" s="1" customFormat="1" x14ac:dyDescent="0.25"/>
    <row r="45056" s="1" customFormat="1" x14ac:dyDescent="0.25"/>
    <row r="45057" s="1" customFormat="1" x14ac:dyDescent="0.25"/>
    <row r="45058" s="1" customFormat="1" x14ac:dyDescent="0.25"/>
    <row r="45059" s="1" customFormat="1" x14ac:dyDescent="0.25"/>
    <row r="45060" s="1" customFormat="1" x14ac:dyDescent="0.25"/>
    <row r="45061" s="1" customFormat="1" x14ac:dyDescent="0.25"/>
    <row r="45062" s="1" customFormat="1" x14ac:dyDescent="0.25"/>
    <row r="45063" s="1" customFormat="1" x14ac:dyDescent="0.25"/>
    <row r="45064" s="1" customFormat="1" x14ac:dyDescent="0.25"/>
    <row r="45065" s="1" customFormat="1" x14ac:dyDescent="0.25"/>
    <row r="45066" s="1" customFormat="1" x14ac:dyDescent="0.25"/>
    <row r="45067" s="1" customFormat="1" x14ac:dyDescent="0.25"/>
    <row r="45068" s="1" customFormat="1" x14ac:dyDescent="0.25"/>
    <row r="45069" s="1" customFormat="1" x14ac:dyDescent="0.25"/>
    <row r="45070" s="1" customFormat="1" x14ac:dyDescent="0.25"/>
    <row r="45071" s="1" customFormat="1" x14ac:dyDescent="0.25"/>
    <row r="45072" s="1" customFormat="1" x14ac:dyDescent="0.25"/>
    <row r="45073" s="1" customFormat="1" x14ac:dyDescent="0.25"/>
    <row r="45074" s="1" customFormat="1" x14ac:dyDescent="0.25"/>
    <row r="45075" s="1" customFormat="1" x14ac:dyDescent="0.25"/>
    <row r="45076" s="1" customFormat="1" x14ac:dyDescent="0.25"/>
    <row r="45077" s="1" customFormat="1" x14ac:dyDescent="0.25"/>
    <row r="45078" s="1" customFormat="1" x14ac:dyDescent="0.25"/>
    <row r="45079" s="1" customFormat="1" x14ac:dyDescent="0.25"/>
    <row r="45080" s="1" customFormat="1" x14ac:dyDescent="0.25"/>
    <row r="45081" s="1" customFormat="1" x14ac:dyDescent="0.25"/>
    <row r="45082" s="1" customFormat="1" x14ac:dyDescent="0.25"/>
    <row r="45083" s="1" customFormat="1" x14ac:dyDescent="0.25"/>
    <row r="45084" s="1" customFormat="1" x14ac:dyDescent="0.25"/>
    <row r="45085" s="1" customFormat="1" x14ac:dyDescent="0.25"/>
    <row r="45086" s="1" customFormat="1" x14ac:dyDescent="0.25"/>
    <row r="45087" s="1" customFormat="1" x14ac:dyDescent="0.25"/>
    <row r="45088" s="1" customFormat="1" x14ac:dyDescent="0.25"/>
    <row r="45089" s="1" customFormat="1" x14ac:dyDescent="0.25"/>
    <row r="45090" s="1" customFormat="1" x14ac:dyDescent="0.25"/>
    <row r="45091" s="1" customFormat="1" x14ac:dyDescent="0.25"/>
    <row r="45092" s="1" customFormat="1" x14ac:dyDescent="0.25"/>
    <row r="45093" s="1" customFormat="1" x14ac:dyDescent="0.25"/>
    <row r="45094" s="1" customFormat="1" x14ac:dyDescent="0.25"/>
    <row r="45095" s="1" customFormat="1" x14ac:dyDescent="0.25"/>
    <row r="45096" s="1" customFormat="1" x14ac:dyDescent="0.25"/>
    <row r="45097" s="1" customFormat="1" x14ac:dyDescent="0.25"/>
    <row r="45098" s="1" customFormat="1" x14ac:dyDescent="0.25"/>
    <row r="45099" s="1" customFormat="1" x14ac:dyDescent="0.25"/>
    <row r="45100" s="1" customFormat="1" x14ac:dyDescent="0.25"/>
    <row r="45101" s="1" customFormat="1" x14ac:dyDescent="0.25"/>
    <row r="45102" s="1" customFormat="1" x14ac:dyDescent="0.25"/>
    <row r="45103" s="1" customFormat="1" x14ac:dyDescent="0.25"/>
    <row r="45104" s="1" customFormat="1" x14ac:dyDescent="0.25"/>
    <row r="45105" s="1" customFormat="1" x14ac:dyDescent="0.25"/>
    <row r="45106" s="1" customFormat="1" x14ac:dyDescent="0.25"/>
    <row r="45107" s="1" customFormat="1" x14ac:dyDescent="0.25"/>
    <row r="45108" s="1" customFormat="1" x14ac:dyDescent="0.25"/>
    <row r="45109" s="1" customFormat="1" x14ac:dyDescent="0.25"/>
    <row r="45110" s="1" customFormat="1" x14ac:dyDescent="0.25"/>
    <row r="45111" s="1" customFormat="1" x14ac:dyDescent="0.25"/>
    <row r="45112" s="1" customFormat="1" x14ac:dyDescent="0.25"/>
    <row r="45113" s="1" customFormat="1" x14ac:dyDescent="0.25"/>
    <row r="45114" s="1" customFormat="1" x14ac:dyDescent="0.25"/>
    <row r="45115" s="1" customFormat="1" x14ac:dyDescent="0.25"/>
    <row r="45116" s="1" customFormat="1" x14ac:dyDescent="0.25"/>
    <row r="45117" s="1" customFormat="1" x14ac:dyDescent="0.25"/>
    <row r="45118" s="1" customFormat="1" x14ac:dyDescent="0.25"/>
    <row r="45119" s="1" customFormat="1" x14ac:dyDescent="0.25"/>
    <row r="45120" s="1" customFormat="1" x14ac:dyDescent="0.25"/>
    <row r="45121" s="1" customFormat="1" x14ac:dyDescent="0.25"/>
    <row r="45122" s="1" customFormat="1" x14ac:dyDescent="0.25"/>
    <row r="45123" s="1" customFormat="1" x14ac:dyDescent="0.25"/>
    <row r="45124" s="1" customFormat="1" x14ac:dyDescent="0.25"/>
    <row r="45125" s="1" customFormat="1" x14ac:dyDescent="0.25"/>
    <row r="45126" s="1" customFormat="1" x14ac:dyDescent="0.25"/>
    <row r="45127" s="1" customFormat="1" x14ac:dyDescent="0.25"/>
    <row r="45128" s="1" customFormat="1" x14ac:dyDescent="0.25"/>
    <row r="45129" s="1" customFormat="1" x14ac:dyDescent="0.25"/>
    <row r="45130" s="1" customFormat="1" x14ac:dyDescent="0.25"/>
    <row r="45131" s="1" customFormat="1" x14ac:dyDescent="0.25"/>
    <row r="45132" s="1" customFormat="1" x14ac:dyDescent="0.25"/>
    <row r="45133" s="1" customFormat="1" x14ac:dyDescent="0.25"/>
    <row r="45134" s="1" customFormat="1" x14ac:dyDescent="0.25"/>
    <row r="45135" s="1" customFormat="1" x14ac:dyDescent="0.25"/>
    <row r="45136" s="1" customFormat="1" x14ac:dyDescent="0.25"/>
    <row r="45137" s="1" customFormat="1" x14ac:dyDescent="0.25"/>
    <row r="45138" s="1" customFormat="1" x14ac:dyDescent="0.25"/>
    <row r="45139" s="1" customFormat="1" x14ac:dyDescent="0.25"/>
    <row r="45140" s="1" customFormat="1" x14ac:dyDescent="0.25"/>
    <row r="45141" s="1" customFormat="1" x14ac:dyDescent="0.25"/>
    <row r="45142" s="1" customFormat="1" x14ac:dyDescent="0.25"/>
    <row r="45143" s="1" customFormat="1" x14ac:dyDescent="0.25"/>
    <row r="45144" s="1" customFormat="1" x14ac:dyDescent="0.25"/>
    <row r="45145" s="1" customFormat="1" x14ac:dyDescent="0.25"/>
    <row r="45146" s="1" customFormat="1" x14ac:dyDescent="0.25"/>
    <row r="45147" s="1" customFormat="1" x14ac:dyDescent="0.25"/>
    <row r="45148" s="1" customFormat="1" x14ac:dyDescent="0.25"/>
    <row r="45149" s="1" customFormat="1" x14ac:dyDescent="0.25"/>
    <row r="45150" s="1" customFormat="1" x14ac:dyDescent="0.25"/>
    <row r="45151" s="1" customFormat="1" x14ac:dyDescent="0.25"/>
    <row r="45152" s="1" customFormat="1" x14ac:dyDescent="0.25"/>
    <row r="45153" s="1" customFormat="1" x14ac:dyDescent="0.25"/>
    <row r="45154" s="1" customFormat="1" x14ac:dyDescent="0.25"/>
    <row r="45155" s="1" customFormat="1" x14ac:dyDescent="0.25"/>
    <row r="45156" s="1" customFormat="1" x14ac:dyDescent="0.25"/>
    <row r="45157" s="1" customFormat="1" x14ac:dyDescent="0.25"/>
    <row r="45158" s="1" customFormat="1" x14ac:dyDescent="0.25"/>
    <row r="45159" s="1" customFormat="1" x14ac:dyDescent="0.25"/>
    <row r="45160" s="1" customFormat="1" x14ac:dyDescent="0.25"/>
    <row r="45161" s="1" customFormat="1" x14ac:dyDescent="0.25"/>
    <row r="45162" s="1" customFormat="1" x14ac:dyDescent="0.25"/>
    <row r="45163" s="1" customFormat="1" x14ac:dyDescent="0.25"/>
    <row r="45164" s="1" customFormat="1" x14ac:dyDescent="0.25"/>
    <row r="45165" s="1" customFormat="1" x14ac:dyDescent="0.25"/>
    <row r="45166" s="1" customFormat="1" x14ac:dyDescent="0.25"/>
    <row r="45167" s="1" customFormat="1" x14ac:dyDescent="0.25"/>
    <row r="45168" s="1" customFormat="1" x14ac:dyDescent="0.25"/>
    <row r="45169" s="1" customFormat="1" x14ac:dyDescent="0.25"/>
    <row r="45170" s="1" customFormat="1" x14ac:dyDescent="0.25"/>
    <row r="45171" s="1" customFormat="1" x14ac:dyDescent="0.25"/>
    <row r="45172" s="1" customFormat="1" x14ac:dyDescent="0.25"/>
    <row r="45173" s="1" customFormat="1" x14ac:dyDescent="0.25"/>
    <row r="45174" s="1" customFormat="1" x14ac:dyDescent="0.25"/>
    <row r="45175" s="1" customFormat="1" x14ac:dyDescent="0.25"/>
    <row r="45176" s="1" customFormat="1" x14ac:dyDescent="0.25"/>
    <row r="45177" s="1" customFormat="1" x14ac:dyDescent="0.25"/>
    <row r="45178" s="1" customFormat="1" x14ac:dyDescent="0.25"/>
    <row r="45179" s="1" customFormat="1" x14ac:dyDescent="0.25"/>
    <row r="45180" s="1" customFormat="1" x14ac:dyDescent="0.25"/>
    <row r="45181" s="1" customFormat="1" x14ac:dyDescent="0.25"/>
    <row r="45182" s="1" customFormat="1" x14ac:dyDescent="0.25"/>
    <row r="45183" s="1" customFormat="1" x14ac:dyDescent="0.25"/>
    <row r="45184" s="1" customFormat="1" x14ac:dyDescent="0.25"/>
    <row r="45185" s="1" customFormat="1" x14ac:dyDescent="0.25"/>
    <row r="45186" s="1" customFormat="1" x14ac:dyDescent="0.25"/>
    <row r="45187" s="1" customFormat="1" x14ac:dyDescent="0.25"/>
    <row r="45188" s="1" customFormat="1" x14ac:dyDescent="0.25"/>
    <row r="45189" s="1" customFormat="1" x14ac:dyDescent="0.25"/>
    <row r="45190" s="1" customFormat="1" x14ac:dyDescent="0.25"/>
    <row r="45191" s="1" customFormat="1" x14ac:dyDescent="0.25"/>
    <row r="45192" s="1" customFormat="1" x14ac:dyDescent="0.25"/>
    <row r="45193" s="1" customFormat="1" x14ac:dyDescent="0.25"/>
    <row r="45194" s="1" customFormat="1" x14ac:dyDescent="0.25"/>
    <row r="45195" s="1" customFormat="1" x14ac:dyDescent="0.25"/>
    <row r="45196" s="1" customFormat="1" x14ac:dyDescent="0.25"/>
    <row r="45197" s="1" customFormat="1" x14ac:dyDescent="0.25"/>
    <row r="45198" s="1" customFormat="1" x14ac:dyDescent="0.25"/>
    <row r="45199" s="1" customFormat="1" x14ac:dyDescent="0.25"/>
    <row r="45200" s="1" customFormat="1" x14ac:dyDescent="0.25"/>
    <row r="45201" s="1" customFormat="1" x14ac:dyDescent="0.25"/>
    <row r="45202" s="1" customFormat="1" x14ac:dyDescent="0.25"/>
    <row r="45203" s="1" customFormat="1" x14ac:dyDescent="0.25"/>
    <row r="45204" s="1" customFormat="1" x14ac:dyDescent="0.25"/>
    <row r="45205" s="1" customFormat="1" x14ac:dyDescent="0.25"/>
    <row r="45206" s="1" customFormat="1" x14ac:dyDescent="0.25"/>
    <row r="45207" s="1" customFormat="1" x14ac:dyDescent="0.25"/>
    <row r="45208" s="1" customFormat="1" x14ac:dyDescent="0.25"/>
    <row r="45209" s="1" customFormat="1" x14ac:dyDescent="0.25"/>
    <row r="45210" s="1" customFormat="1" x14ac:dyDescent="0.25"/>
    <row r="45211" s="1" customFormat="1" x14ac:dyDescent="0.25"/>
    <row r="45212" s="1" customFormat="1" x14ac:dyDescent="0.25"/>
    <row r="45213" s="1" customFormat="1" x14ac:dyDescent="0.25"/>
    <row r="45214" s="1" customFormat="1" x14ac:dyDescent="0.25"/>
    <row r="45215" s="1" customFormat="1" x14ac:dyDescent="0.25"/>
    <row r="45216" s="1" customFormat="1" x14ac:dyDescent="0.25"/>
    <row r="45217" s="1" customFormat="1" x14ac:dyDescent="0.25"/>
    <row r="45218" s="1" customFormat="1" x14ac:dyDescent="0.25"/>
    <row r="45219" s="1" customFormat="1" x14ac:dyDescent="0.25"/>
    <row r="45220" s="1" customFormat="1" x14ac:dyDescent="0.25"/>
    <row r="45221" s="1" customFormat="1" x14ac:dyDescent="0.25"/>
    <row r="45222" s="1" customFormat="1" x14ac:dyDescent="0.25"/>
    <row r="45223" s="1" customFormat="1" x14ac:dyDescent="0.25"/>
    <row r="45224" s="1" customFormat="1" x14ac:dyDescent="0.25"/>
    <row r="45225" s="1" customFormat="1" x14ac:dyDescent="0.25"/>
    <row r="45226" s="1" customFormat="1" x14ac:dyDescent="0.25"/>
    <row r="45227" s="1" customFormat="1" x14ac:dyDescent="0.25"/>
    <row r="45228" s="1" customFormat="1" x14ac:dyDescent="0.25"/>
    <row r="45229" s="1" customFormat="1" x14ac:dyDescent="0.25"/>
    <row r="45230" s="1" customFormat="1" x14ac:dyDescent="0.25"/>
    <row r="45231" s="1" customFormat="1" x14ac:dyDescent="0.25"/>
    <row r="45232" s="1" customFormat="1" x14ac:dyDescent="0.25"/>
    <row r="45233" s="1" customFormat="1" x14ac:dyDescent="0.25"/>
    <row r="45234" s="1" customFormat="1" x14ac:dyDescent="0.25"/>
    <row r="45235" s="1" customFormat="1" x14ac:dyDescent="0.25"/>
    <row r="45236" s="1" customFormat="1" x14ac:dyDescent="0.25"/>
    <row r="45237" s="1" customFormat="1" x14ac:dyDescent="0.25"/>
    <row r="45238" s="1" customFormat="1" x14ac:dyDescent="0.25"/>
    <row r="45239" s="1" customFormat="1" x14ac:dyDescent="0.25"/>
    <row r="45240" s="1" customFormat="1" x14ac:dyDescent="0.25"/>
    <row r="45241" s="1" customFormat="1" x14ac:dyDescent="0.25"/>
    <row r="45242" s="1" customFormat="1" x14ac:dyDescent="0.25"/>
    <row r="45243" s="1" customFormat="1" x14ac:dyDescent="0.25"/>
    <row r="45244" s="1" customFormat="1" x14ac:dyDescent="0.25"/>
    <row r="45245" s="1" customFormat="1" x14ac:dyDescent="0.25"/>
    <row r="45246" s="1" customFormat="1" x14ac:dyDescent="0.25"/>
    <row r="45247" s="1" customFormat="1" x14ac:dyDescent="0.25"/>
    <row r="45248" s="1" customFormat="1" x14ac:dyDescent="0.25"/>
    <row r="45249" s="1" customFormat="1" x14ac:dyDescent="0.25"/>
    <row r="45250" s="1" customFormat="1" x14ac:dyDescent="0.25"/>
    <row r="45251" s="1" customFormat="1" x14ac:dyDescent="0.25"/>
    <row r="45252" s="1" customFormat="1" x14ac:dyDescent="0.25"/>
    <row r="45253" s="1" customFormat="1" x14ac:dyDescent="0.25"/>
    <row r="45254" s="1" customFormat="1" x14ac:dyDescent="0.25"/>
    <row r="45255" s="1" customFormat="1" x14ac:dyDescent="0.25"/>
    <row r="45256" s="1" customFormat="1" x14ac:dyDescent="0.25"/>
    <row r="45257" s="1" customFormat="1" x14ac:dyDescent="0.25"/>
    <row r="45258" s="1" customFormat="1" x14ac:dyDescent="0.25"/>
    <row r="45259" s="1" customFormat="1" x14ac:dyDescent="0.25"/>
    <row r="45260" s="1" customFormat="1" x14ac:dyDescent="0.25"/>
    <row r="45261" s="1" customFormat="1" x14ac:dyDescent="0.25"/>
    <row r="45262" s="1" customFormat="1" x14ac:dyDescent="0.25"/>
    <row r="45263" s="1" customFormat="1" x14ac:dyDescent="0.25"/>
    <row r="45264" s="1" customFormat="1" x14ac:dyDescent="0.25"/>
    <row r="45265" s="1" customFormat="1" x14ac:dyDescent="0.25"/>
    <row r="45266" s="1" customFormat="1" x14ac:dyDescent="0.25"/>
    <row r="45267" s="1" customFormat="1" x14ac:dyDescent="0.25"/>
    <row r="45268" s="1" customFormat="1" x14ac:dyDescent="0.25"/>
    <row r="45269" s="1" customFormat="1" x14ac:dyDescent="0.25"/>
    <row r="45270" s="1" customFormat="1" x14ac:dyDescent="0.25"/>
    <row r="45271" s="1" customFormat="1" x14ac:dyDescent="0.25"/>
    <row r="45272" s="1" customFormat="1" x14ac:dyDescent="0.25"/>
    <row r="45273" s="1" customFormat="1" x14ac:dyDescent="0.25"/>
    <row r="45274" s="1" customFormat="1" x14ac:dyDescent="0.25"/>
    <row r="45275" s="1" customFormat="1" x14ac:dyDescent="0.25"/>
    <row r="45276" s="1" customFormat="1" x14ac:dyDescent="0.25"/>
    <row r="45277" s="1" customFormat="1" x14ac:dyDescent="0.25"/>
    <row r="45278" s="1" customFormat="1" x14ac:dyDescent="0.25"/>
    <row r="45279" s="1" customFormat="1" x14ac:dyDescent="0.25"/>
    <row r="45280" s="1" customFormat="1" x14ac:dyDescent="0.25"/>
    <row r="45281" s="1" customFormat="1" x14ac:dyDescent="0.25"/>
    <row r="45282" s="1" customFormat="1" x14ac:dyDescent="0.25"/>
    <row r="45283" s="1" customFormat="1" x14ac:dyDescent="0.25"/>
    <row r="45284" s="1" customFormat="1" x14ac:dyDescent="0.25"/>
    <row r="45285" s="1" customFormat="1" x14ac:dyDescent="0.25"/>
    <row r="45286" s="1" customFormat="1" x14ac:dyDescent="0.25"/>
    <row r="45287" s="1" customFormat="1" x14ac:dyDescent="0.25"/>
    <row r="45288" s="1" customFormat="1" x14ac:dyDescent="0.25"/>
    <row r="45289" s="1" customFormat="1" x14ac:dyDescent="0.25"/>
    <row r="45290" s="1" customFormat="1" x14ac:dyDescent="0.25"/>
    <row r="45291" s="1" customFormat="1" x14ac:dyDescent="0.25"/>
    <row r="45292" s="1" customFormat="1" x14ac:dyDescent="0.25"/>
    <row r="45293" s="1" customFormat="1" x14ac:dyDescent="0.25"/>
    <row r="45294" s="1" customFormat="1" x14ac:dyDescent="0.25"/>
    <row r="45295" s="1" customFormat="1" x14ac:dyDescent="0.25"/>
    <row r="45296" s="1" customFormat="1" x14ac:dyDescent="0.25"/>
    <row r="45297" s="1" customFormat="1" x14ac:dyDescent="0.25"/>
    <row r="45298" s="1" customFormat="1" x14ac:dyDescent="0.25"/>
    <row r="45299" s="1" customFormat="1" x14ac:dyDescent="0.25"/>
    <row r="45300" s="1" customFormat="1" x14ac:dyDescent="0.25"/>
    <row r="45301" s="1" customFormat="1" x14ac:dyDescent="0.25"/>
    <row r="45302" s="1" customFormat="1" x14ac:dyDescent="0.25"/>
    <row r="45303" s="1" customFormat="1" x14ac:dyDescent="0.25"/>
    <row r="45304" s="1" customFormat="1" x14ac:dyDescent="0.25"/>
    <row r="45305" s="1" customFormat="1" x14ac:dyDescent="0.25"/>
    <row r="45306" s="1" customFormat="1" x14ac:dyDescent="0.25"/>
    <row r="45307" s="1" customFormat="1" x14ac:dyDescent="0.25"/>
    <row r="45308" s="1" customFormat="1" x14ac:dyDescent="0.25"/>
    <row r="45309" s="1" customFormat="1" x14ac:dyDescent="0.25"/>
    <row r="45310" s="1" customFormat="1" x14ac:dyDescent="0.25"/>
    <row r="45311" s="1" customFormat="1" x14ac:dyDescent="0.25"/>
    <row r="45312" s="1" customFormat="1" x14ac:dyDescent="0.25"/>
    <row r="45313" s="1" customFormat="1" x14ac:dyDescent="0.25"/>
    <row r="45314" s="1" customFormat="1" x14ac:dyDescent="0.25"/>
    <row r="45315" s="1" customFormat="1" x14ac:dyDescent="0.25"/>
    <row r="45316" s="1" customFormat="1" x14ac:dyDescent="0.25"/>
    <row r="45317" s="1" customFormat="1" x14ac:dyDescent="0.25"/>
    <row r="45318" s="1" customFormat="1" x14ac:dyDescent="0.25"/>
    <row r="45319" s="1" customFormat="1" x14ac:dyDescent="0.25"/>
    <row r="45320" s="1" customFormat="1" x14ac:dyDescent="0.25"/>
    <row r="45321" s="1" customFormat="1" x14ac:dyDescent="0.25"/>
    <row r="45322" s="1" customFormat="1" x14ac:dyDescent="0.25"/>
    <row r="45323" s="1" customFormat="1" x14ac:dyDescent="0.25"/>
    <row r="45324" s="1" customFormat="1" x14ac:dyDescent="0.25"/>
    <row r="45325" s="1" customFormat="1" x14ac:dyDescent="0.25"/>
    <row r="45326" s="1" customFormat="1" x14ac:dyDescent="0.25"/>
    <row r="45327" s="1" customFormat="1" x14ac:dyDescent="0.25"/>
    <row r="45328" s="1" customFormat="1" x14ac:dyDescent="0.25"/>
    <row r="45329" s="1" customFormat="1" x14ac:dyDescent="0.25"/>
    <row r="45330" s="1" customFormat="1" x14ac:dyDescent="0.25"/>
    <row r="45331" s="1" customFormat="1" x14ac:dyDescent="0.25"/>
    <row r="45332" s="1" customFormat="1" x14ac:dyDescent="0.25"/>
    <row r="45333" s="1" customFormat="1" x14ac:dyDescent="0.25"/>
    <row r="45334" s="1" customFormat="1" x14ac:dyDescent="0.25"/>
    <row r="45335" s="1" customFormat="1" x14ac:dyDescent="0.25"/>
    <row r="45336" s="1" customFormat="1" x14ac:dyDescent="0.25"/>
    <row r="45337" s="1" customFormat="1" x14ac:dyDescent="0.25"/>
    <row r="45338" s="1" customFormat="1" x14ac:dyDescent="0.25"/>
    <row r="45339" s="1" customFormat="1" x14ac:dyDescent="0.25"/>
    <row r="45340" s="1" customFormat="1" x14ac:dyDescent="0.25"/>
    <row r="45341" s="1" customFormat="1" x14ac:dyDescent="0.25"/>
    <row r="45342" s="1" customFormat="1" x14ac:dyDescent="0.25"/>
    <row r="45343" s="1" customFormat="1" x14ac:dyDescent="0.25"/>
    <row r="45344" s="1" customFormat="1" x14ac:dyDescent="0.25"/>
    <row r="45345" s="1" customFormat="1" x14ac:dyDescent="0.25"/>
    <row r="45346" s="1" customFormat="1" x14ac:dyDescent="0.25"/>
    <row r="45347" s="1" customFormat="1" x14ac:dyDescent="0.25"/>
    <row r="45348" s="1" customFormat="1" x14ac:dyDescent="0.25"/>
    <row r="45349" s="1" customFormat="1" x14ac:dyDescent="0.25"/>
    <row r="45350" s="1" customFormat="1" x14ac:dyDescent="0.25"/>
    <row r="45351" s="1" customFormat="1" x14ac:dyDescent="0.25"/>
    <row r="45352" s="1" customFormat="1" x14ac:dyDescent="0.25"/>
    <row r="45353" s="1" customFormat="1" x14ac:dyDescent="0.25"/>
    <row r="45354" s="1" customFormat="1" x14ac:dyDescent="0.25"/>
    <row r="45355" s="1" customFormat="1" x14ac:dyDescent="0.25"/>
    <row r="45356" s="1" customFormat="1" x14ac:dyDescent="0.25"/>
    <row r="45357" s="1" customFormat="1" x14ac:dyDescent="0.25"/>
    <row r="45358" s="1" customFormat="1" x14ac:dyDescent="0.25"/>
    <row r="45359" s="1" customFormat="1" x14ac:dyDescent="0.25"/>
    <row r="45360" s="1" customFormat="1" x14ac:dyDescent="0.25"/>
    <row r="45361" s="1" customFormat="1" x14ac:dyDescent="0.25"/>
    <row r="45362" s="1" customFormat="1" x14ac:dyDescent="0.25"/>
    <row r="45363" s="1" customFormat="1" x14ac:dyDescent="0.25"/>
    <row r="45364" s="1" customFormat="1" x14ac:dyDescent="0.25"/>
    <row r="45365" s="1" customFormat="1" x14ac:dyDescent="0.25"/>
    <row r="45366" s="1" customFormat="1" x14ac:dyDescent="0.25"/>
    <row r="45367" s="1" customFormat="1" x14ac:dyDescent="0.25"/>
    <row r="45368" s="1" customFormat="1" x14ac:dyDescent="0.25"/>
    <row r="45369" s="1" customFormat="1" x14ac:dyDescent="0.25"/>
    <row r="45370" s="1" customFormat="1" x14ac:dyDescent="0.25"/>
    <row r="45371" s="1" customFormat="1" x14ac:dyDescent="0.25"/>
    <row r="45372" s="1" customFormat="1" x14ac:dyDescent="0.25"/>
    <row r="45373" s="1" customFormat="1" x14ac:dyDescent="0.25"/>
    <row r="45374" s="1" customFormat="1" x14ac:dyDescent="0.25"/>
    <row r="45375" s="1" customFormat="1" x14ac:dyDescent="0.25"/>
    <row r="45376" s="1" customFormat="1" x14ac:dyDescent="0.25"/>
    <row r="45377" s="1" customFormat="1" x14ac:dyDescent="0.25"/>
    <row r="45378" s="1" customFormat="1" x14ac:dyDescent="0.25"/>
    <row r="45379" s="1" customFormat="1" x14ac:dyDescent="0.25"/>
    <row r="45380" s="1" customFormat="1" x14ac:dyDescent="0.25"/>
    <row r="45381" s="1" customFormat="1" x14ac:dyDescent="0.25"/>
    <row r="45382" s="1" customFormat="1" x14ac:dyDescent="0.25"/>
    <row r="45383" s="1" customFormat="1" x14ac:dyDescent="0.25"/>
    <row r="45384" s="1" customFormat="1" x14ac:dyDescent="0.25"/>
    <row r="45385" s="1" customFormat="1" x14ac:dyDescent="0.25"/>
    <row r="45386" s="1" customFormat="1" x14ac:dyDescent="0.25"/>
    <row r="45387" s="1" customFormat="1" x14ac:dyDescent="0.25"/>
    <row r="45388" s="1" customFormat="1" x14ac:dyDescent="0.25"/>
    <row r="45389" s="1" customFormat="1" x14ac:dyDescent="0.25"/>
    <row r="45390" s="1" customFormat="1" x14ac:dyDescent="0.25"/>
    <row r="45391" s="1" customFormat="1" x14ac:dyDescent="0.25"/>
    <row r="45392" s="1" customFormat="1" x14ac:dyDescent="0.25"/>
    <row r="45393" s="1" customFormat="1" x14ac:dyDescent="0.25"/>
    <row r="45394" s="1" customFormat="1" x14ac:dyDescent="0.25"/>
    <row r="45395" s="1" customFormat="1" x14ac:dyDescent="0.25"/>
    <row r="45396" s="1" customFormat="1" x14ac:dyDescent="0.25"/>
    <row r="45397" s="1" customFormat="1" x14ac:dyDescent="0.25"/>
    <row r="45398" s="1" customFormat="1" x14ac:dyDescent="0.25"/>
    <row r="45399" s="1" customFormat="1" x14ac:dyDescent="0.25"/>
    <row r="45400" s="1" customFormat="1" x14ac:dyDescent="0.25"/>
    <row r="45401" s="1" customFormat="1" x14ac:dyDescent="0.25"/>
    <row r="45402" s="1" customFormat="1" x14ac:dyDescent="0.25"/>
    <row r="45403" s="1" customFormat="1" x14ac:dyDescent="0.25"/>
    <row r="45404" s="1" customFormat="1" x14ac:dyDescent="0.25"/>
    <row r="45405" s="1" customFormat="1" x14ac:dyDescent="0.25"/>
    <row r="45406" s="1" customFormat="1" x14ac:dyDescent="0.25"/>
    <row r="45407" s="1" customFormat="1" x14ac:dyDescent="0.25"/>
    <row r="45408" s="1" customFormat="1" x14ac:dyDescent="0.25"/>
    <row r="45409" s="1" customFormat="1" x14ac:dyDescent="0.25"/>
    <row r="45410" s="1" customFormat="1" x14ac:dyDescent="0.25"/>
    <row r="45411" s="1" customFormat="1" x14ac:dyDescent="0.25"/>
    <row r="45412" s="1" customFormat="1" x14ac:dyDescent="0.25"/>
    <row r="45413" s="1" customFormat="1" x14ac:dyDescent="0.25"/>
    <row r="45414" s="1" customFormat="1" x14ac:dyDescent="0.25"/>
    <row r="45415" s="1" customFormat="1" x14ac:dyDescent="0.25"/>
    <row r="45416" s="1" customFormat="1" x14ac:dyDescent="0.25"/>
    <row r="45417" s="1" customFormat="1" x14ac:dyDescent="0.25"/>
    <row r="45418" s="1" customFormat="1" x14ac:dyDescent="0.25"/>
    <row r="45419" s="1" customFormat="1" x14ac:dyDescent="0.25"/>
    <row r="45420" s="1" customFormat="1" x14ac:dyDescent="0.25"/>
    <row r="45421" s="1" customFormat="1" x14ac:dyDescent="0.25"/>
    <row r="45422" s="1" customFormat="1" x14ac:dyDescent="0.25"/>
    <row r="45423" s="1" customFormat="1" x14ac:dyDescent="0.25"/>
    <row r="45424" s="1" customFormat="1" x14ac:dyDescent="0.25"/>
    <row r="45425" s="1" customFormat="1" x14ac:dyDescent="0.25"/>
    <row r="45426" s="1" customFormat="1" x14ac:dyDescent="0.25"/>
    <row r="45427" s="1" customFormat="1" x14ac:dyDescent="0.25"/>
    <row r="45428" s="1" customFormat="1" x14ac:dyDescent="0.25"/>
    <row r="45429" s="1" customFormat="1" x14ac:dyDescent="0.25"/>
    <row r="45430" s="1" customFormat="1" x14ac:dyDescent="0.25"/>
    <row r="45431" s="1" customFormat="1" x14ac:dyDescent="0.25"/>
    <row r="45432" s="1" customFormat="1" x14ac:dyDescent="0.25"/>
    <row r="45433" s="1" customFormat="1" x14ac:dyDescent="0.25"/>
    <row r="45434" s="1" customFormat="1" x14ac:dyDescent="0.25"/>
    <row r="45435" s="1" customFormat="1" x14ac:dyDescent="0.25"/>
    <row r="45436" s="1" customFormat="1" x14ac:dyDescent="0.25"/>
    <row r="45437" s="1" customFormat="1" x14ac:dyDescent="0.25"/>
    <row r="45438" s="1" customFormat="1" x14ac:dyDescent="0.25"/>
    <row r="45439" s="1" customFormat="1" x14ac:dyDescent="0.25"/>
    <row r="45440" s="1" customFormat="1" x14ac:dyDescent="0.25"/>
    <row r="45441" s="1" customFormat="1" x14ac:dyDescent="0.25"/>
    <row r="45442" s="1" customFormat="1" x14ac:dyDescent="0.25"/>
    <row r="45443" s="1" customFormat="1" x14ac:dyDescent="0.25"/>
    <row r="45444" s="1" customFormat="1" x14ac:dyDescent="0.25"/>
    <row r="45445" s="1" customFormat="1" x14ac:dyDescent="0.25"/>
    <row r="45446" s="1" customFormat="1" x14ac:dyDescent="0.25"/>
    <row r="45447" s="1" customFormat="1" x14ac:dyDescent="0.25"/>
    <row r="45448" s="1" customFormat="1" x14ac:dyDescent="0.25"/>
    <row r="45449" s="1" customFormat="1" x14ac:dyDescent="0.25"/>
    <row r="45450" s="1" customFormat="1" x14ac:dyDescent="0.25"/>
    <row r="45451" s="1" customFormat="1" x14ac:dyDescent="0.25"/>
    <row r="45452" s="1" customFormat="1" x14ac:dyDescent="0.25"/>
    <row r="45453" s="1" customFormat="1" x14ac:dyDescent="0.25"/>
    <row r="45454" s="1" customFormat="1" x14ac:dyDescent="0.25"/>
    <row r="45455" s="1" customFormat="1" x14ac:dyDescent="0.25"/>
    <row r="45456" s="1" customFormat="1" x14ac:dyDescent="0.25"/>
    <row r="45457" s="1" customFormat="1" x14ac:dyDescent="0.25"/>
    <row r="45458" s="1" customFormat="1" x14ac:dyDescent="0.25"/>
    <row r="45459" s="1" customFormat="1" x14ac:dyDescent="0.25"/>
    <row r="45460" s="1" customFormat="1" x14ac:dyDescent="0.25"/>
    <row r="45461" s="1" customFormat="1" x14ac:dyDescent="0.25"/>
    <row r="45462" s="1" customFormat="1" x14ac:dyDescent="0.25"/>
    <row r="45463" s="1" customFormat="1" x14ac:dyDescent="0.25"/>
    <row r="45464" s="1" customFormat="1" x14ac:dyDescent="0.25"/>
    <row r="45465" s="1" customFormat="1" x14ac:dyDescent="0.25"/>
    <row r="45466" s="1" customFormat="1" x14ac:dyDescent="0.25"/>
    <row r="45467" s="1" customFormat="1" x14ac:dyDescent="0.25"/>
    <row r="45468" s="1" customFormat="1" x14ac:dyDescent="0.25"/>
    <row r="45469" s="1" customFormat="1" x14ac:dyDescent="0.25"/>
    <row r="45470" s="1" customFormat="1" x14ac:dyDescent="0.25"/>
    <row r="45471" s="1" customFormat="1" x14ac:dyDescent="0.25"/>
    <row r="45472" s="1" customFormat="1" x14ac:dyDescent="0.25"/>
    <row r="45473" s="1" customFormat="1" x14ac:dyDescent="0.25"/>
    <row r="45474" s="1" customFormat="1" x14ac:dyDescent="0.25"/>
    <row r="45475" s="1" customFormat="1" x14ac:dyDescent="0.25"/>
    <row r="45476" s="1" customFormat="1" x14ac:dyDescent="0.25"/>
    <row r="45477" s="1" customFormat="1" x14ac:dyDescent="0.25"/>
    <row r="45478" s="1" customFormat="1" x14ac:dyDescent="0.25"/>
    <row r="45479" s="1" customFormat="1" x14ac:dyDescent="0.25"/>
    <row r="45480" s="1" customFormat="1" x14ac:dyDescent="0.25"/>
    <row r="45481" s="1" customFormat="1" x14ac:dyDescent="0.25"/>
    <row r="45482" s="1" customFormat="1" x14ac:dyDescent="0.25"/>
    <row r="45483" s="1" customFormat="1" x14ac:dyDescent="0.25"/>
    <row r="45484" s="1" customFormat="1" x14ac:dyDescent="0.25"/>
    <row r="45485" s="1" customFormat="1" x14ac:dyDescent="0.25"/>
    <row r="45486" s="1" customFormat="1" x14ac:dyDescent="0.25"/>
    <row r="45487" s="1" customFormat="1" x14ac:dyDescent="0.25"/>
    <row r="45488" s="1" customFormat="1" x14ac:dyDescent="0.25"/>
    <row r="45489" s="1" customFormat="1" x14ac:dyDescent="0.25"/>
    <row r="45490" s="1" customFormat="1" x14ac:dyDescent="0.25"/>
    <row r="45491" s="1" customFormat="1" x14ac:dyDescent="0.25"/>
    <row r="45492" s="1" customFormat="1" x14ac:dyDescent="0.25"/>
    <row r="45493" s="1" customFormat="1" x14ac:dyDescent="0.25"/>
    <row r="45494" s="1" customFormat="1" x14ac:dyDescent="0.25"/>
    <row r="45495" s="1" customFormat="1" x14ac:dyDescent="0.25"/>
    <row r="45496" s="1" customFormat="1" x14ac:dyDescent="0.25"/>
    <row r="45497" s="1" customFormat="1" x14ac:dyDescent="0.25"/>
    <row r="45498" s="1" customFormat="1" x14ac:dyDescent="0.25"/>
    <row r="45499" s="1" customFormat="1" x14ac:dyDescent="0.25"/>
    <row r="45500" s="1" customFormat="1" x14ac:dyDescent="0.25"/>
    <row r="45501" s="1" customFormat="1" x14ac:dyDescent="0.25"/>
    <row r="45502" s="1" customFormat="1" x14ac:dyDescent="0.25"/>
    <row r="45503" s="1" customFormat="1" x14ac:dyDescent="0.25"/>
    <row r="45504" s="1" customFormat="1" x14ac:dyDescent="0.25"/>
    <row r="45505" s="1" customFormat="1" x14ac:dyDescent="0.25"/>
    <row r="45506" s="1" customFormat="1" x14ac:dyDescent="0.25"/>
    <row r="45507" s="1" customFormat="1" x14ac:dyDescent="0.25"/>
    <row r="45508" s="1" customFormat="1" x14ac:dyDescent="0.25"/>
    <row r="45509" s="1" customFormat="1" x14ac:dyDescent="0.25"/>
    <row r="45510" s="1" customFormat="1" x14ac:dyDescent="0.25"/>
    <row r="45511" s="1" customFormat="1" x14ac:dyDescent="0.25"/>
    <row r="45512" s="1" customFormat="1" x14ac:dyDescent="0.25"/>
    <row r="45513" s="1" customFormat="1" x14ac:dyDescent="0.25"/>
    <row r="45514" s="1" customFormat="1" x14ac:dyDescent="0.25"/>
    <row r="45515" s="1" customFormat="1" x14ac:dyDescent="0.25"/>
    <row r="45516" s="1" customFormat="1" x14ac:dyDescent="0.25"/>
    <row r="45517" s="1" customFormat="1" x14ac:dyDescent="0.25"/>
    <row r="45518" s="1" customFormat="1" x14ac:dyDescent="0.25"/>
    <row r="45519" s="1" customFormat="1" x14ac:dyDescent="0.25"/>
    <row r="45520" s="1" customFormat="1" x14ac:dyDescent="0.25"/>
    <row r="45521" s="1" customFormat="1" x14ac:dyDescent="0.25"/>
    <row r="45522" s="1" customFormat="1" x14ac:dyDescent="0.25"/>
    <row r="45523" s="1" customFormat="1" x14ac:dyDescent="0.25"/>
    <row r="45524" s="1" customFormat="1" x14ac:dyDescent="0.25"/>
    <row r="45525" s="1" customFormat="1" x14ac:dyDescent="0.25"/>
    <row r="45526" s="1" customFormat="1" x14ac:dyDescent="0.25"/>
    <row r="45527" s="1" customFormat="1" x14ac:dyDescent="0.25"/>
    <row r="45528" s="1" customFormat="1" x14ac:dyDescent="0.25"/>
    <row r="45529" s="1" customFormat="1" x14ac:dyDescent="0.25"/>
    <row r="45530" s="1" customFormat="1" x14ac:dyDescent="0.25"/>
    <row r="45531" s="1" customFormat="1" x14ac:dyDescent="0.25"/>
    <row r="45532" s="1" customFormat="1" x14ac:dyDescent="0.25"/>
    <row r="45533" s="1" customFormat="1" x14ac:dyDescent="0.25"/>
    <row r="45534" s="1" customFormat="1" x14ac:dyDescent="0.25"/>
    <row r="45535" s="1" customFormat="1" x14ac:dyDescent="0.25"/>
    <row r="45536" s="1" customFormat="1" x14ac:dyDescent="0.25"/>
    <row r="45537" s="1" customFormat="1" x14ac:dyDescent="0.25"/>
    <row r="45538" s="1" customFormat="1" x14ac:dyDescent="0.25"/>
    <row r="45539" s="1" customFormat="1" x14ac:dyDescent="0.25"/>
    <row r="45540" s="1" customFormat="1" x14ac:dyDescent="0.25"/>
    <row r="45541" s="1" customFormat="1" x14ac:dyDescent="0.25"/>
    <row r="45542" s="1" customFormat="1" x14ac:dyDescent="0.25"/>
    <row r="45543" s="1" customFormat="1" x14ac:dyDescent="0.25"/>
    <row r="45544" s="1" customFormat="1" x14ac:dyDescent="0.25"/>
    <row r="45545" s="1" customFormat="1" x14ac:dyDescent="0.25"/>
    <row r="45546" s="1" customFormat="1" x14ac:dyDescent="0.25"/>
    <row r="45547" s="1" customFormat="1" x14ac:dyDescent="0.25"/>
    <row r="45548" s="1" customFormat="1" x14ac:dyDescent="0.25"/>
    <row r="45549" s="1" customFormat="1" x14ac:dyDescent="0.25"/>
    <row r="45550" s="1" customFormat="1" x14ac:dyDescent="0.25"/>
    <row r="45551" s="1" customFormat="1" x14ac:dyDescent="0.25"/>
    <row r="45552" s="1" customFormat="1" x14ac:dyDescent="0.25"/>
    <row r="45553" s="1" customFormat="1" x14ac:dyDescent="0.25"/>
    <row r="45554" s="1" customFormat="1" x14ac:dyDescent="0.25"/>
    <row r="45555" s="1" customFormat="1" x14ac:dyDescent="0.25"/>
    <row r="45556" s="1" customFormat="1" x14ac:dyDescent="0.25"/>
    <row r="45557" s="1" customFormat="1" x14ac:dyDescent="0.25"/>
    <row r="45558" s="1" customFormat="1" x14ac:dyDescent="0.25"/>
    <row r="45559" s="1" customFormat="1" x14ac:dyDescent="0.25"/>
    <row r="45560" s="1" customFormat="1" x14ac:dyDescent="0.25"/>
    <row r="45561" s="1" customFormat="1" x14ac:dyDescent="0.25"/>
    <row r="45562" s="1" customFormat="1" x14ac:dyDescent="0.25"/>
    <row r="45563" s="1" customFormat="1" x14ac:dyDescent="0.25"/>
    <row r="45564" s="1" customFormat="1" x14ac:dyDescent="0.25"/>
    <row r="45565" s="1" customFormat="1" x14ac:dyDescent="0.25"/>
    <row r="45566" s="1" customFormat="1" x14ac:dyDescent="0.25"/>
    <row r="45567" s="1" customFormat="1" x14ac:dyDescent="0.25"/>
    <row r="45568" s="1" customFormat="1" x14ac:dyDescent="0.25"/>
    <row r="45569" s="1" customFormat="1" x14ac:dyDescent="0.25"/>
    <row r="45570" s="1" customFormat="1" x14ac:dyDescent="0.25"/>
    <row r="45571" s="1" customFormat="1" x14ac:dyDescent="0.25"/>
    <row r="45572" s="1" customFormat="1" x14ac:dyDescent="0.25"/>
    <row r="45573" s="1" customFormat="1" x14ac:dyDescent="0.25"/>
    <row r="45574" s="1" customFormat="1" x14ac:dyDescent="0.25"/>
    <row r="45575" s="1" customFormat="1" x14ac:dyDescent="0.25"/>
    <row r="45576" s="1" customFormat="1" x14ac:dyDescent="0.25"/>
    <row r="45577" s="1" customFormat="1" x14ac:dyDescent="0.25"/>
    <row r="45578" s="1" customFormat="1" x14ac:dyDescent="0.25"/>
    <row r="45579" s="1" customFormat="1" x14ac:dyDescent="0.25"/>
    <row r="45580" s="1" customFormat="1" x14ac:dyDescent="0.25"/>
    <row r="45581" s="1" customFormat="1" x14ac:dyDescent="0.25"/>
    <row r="45582" s="1" customFormat="1" x14ac:dyDescent="0.25"/>
    <row r="45583" s="1" customFormat="1" x14ac:dyDescent="0.25"/>
    <row r="45584" s="1" customFormat="1" x14ac:dyDescent="0.25"/>
    <row r="45585" s="1" customFormat="1" x14ac:dyDescent="0.25"/>
    <row r="45586" s="1" customFormat="1" x14ac:dyDescent="0.25"/>
    <row r="45587" s="1" customFormat="1" x14ac:dyDescent="0.25"/>
    <row r="45588" s="1" customFormat="1" x14ac:dyDescent="0.25"/>
    <row r="45589" s="1" customFormat="1" x14ac:dyDescent="0.25"/>
    <row r="45590" s="1" customFormat="1" x14ac:dyDescent="0.25"/>
    <row r="45591" s="1" customFormat="1" x14ac:dyDescent="0.25"/>
    <row r="45592" s="1" customFormat="1" x14ac:dyDescent="0.25"/>
    <row r="45593" s="1" customFormat="1" x14ac:dyDescent="0.25"/>
    <row r="45594" s="1" customFormat="1" x14ac:dyDescent="0.25"/>
    <row r="45595" s="1" customFormat="1" x14ac:dyDescent="0.25"/>
    <row r="45596" s="1" customFormat="1" x14ac:dyDescent="0.25"/>
    <row r="45597" s="1" customFormat="1" x14ac:dyDescent="0.25"/>
    <row r="45598" s="1" customFormat="1" x14ac:dyDescent="0.25"/>
    <row r="45599" s="1" customFormat="1" x14ac:dyDescent="0.25"/>
    <row r="45600" s="1" customFormat="1" x14ac:dyDescent="0.25"/>
    <row r="45601" s="1" customFormat="1" x14ac:dyDescent="0.25"/>
    <row r="45602" s="1" customFormat="1" x14ac:dyDescent="0.25"/>
    <row r="45603" s="1" customFormat="1" x14ac:dyDescent="0.25"/>
    <row r="45604" s="1" customFormat="1" x14ac:dyDescent="0.25"/>
    <row r="45605" s="1" customFormat="1" x14ac:dyDescent="0.25"/>
    <row r="45606" s="1" customFormat="1" x14ac:dyDescent="0.25"/>
    <row r="45607" s="1" customFormat="1" x14ac:dyDescent="0.25"/>
    <row r="45608" s="1" customFormat="1" x14ac:dyDescent="0.25"/>
    <row r="45609" s="1" customFormat="1" x14ac:dyDescent="0.25"/>
    <row r="45610" s="1" customFormat="1" x14ac:dyDescent="0.25"/>
    <row r="45611" s="1" customFormat="1" x14ac:dyDescent="0.25"/>
    <row r="45612" s="1" customFormat="1" x14ac:dyDescent="0.25"/>
    <row r="45613" s="1" customFormat="1" x14ac:dyDescent="0.25"/>
    <row r="45614" s="1" customFormat="1" x14ac:dyDescent="0.25"/>
    <row r="45615" s="1" customFormat="1" x14ac:dyDescent="0.25"/>
    <row r="45616" s="1" customFormat="1" x14ac:dyDescent="0.25"/>
    <row r="45617" s="1" customFormat="1" x14ac:dyDescent="0.25"/>
    <row r="45618" s="1" customFormat="1" x14ac:dyDescent="0.25"/>
    <row r="45619" s="1" customFormat="1" x14ac:dyDescent="0.25"/>
    <row r="45620" s="1" customFormat="1" x14ac:dyDescent="0.25"/>
    <row r="45621" s="1" customFormat="1" x14ac:dyDescent="0.25"/>
    <row r="45622" s="1" customFormat="1" x14ac:dyDescent="0.25"/>
    <row r="45623" s="1" customFormat="1" x14ac:dyDescent="0.25"/>
    <row r="45624" s="1" customFormat="1" x14ac:dyDescent="0.25"/>
    <row r="45625" s="1" customFormat="1" x14ac:dyDescent="0.25"/>
    <row r="45626" s="1" customFormat="1" x14ac:dyDescent="0.25"/>
    <row r="45627" s="1" customFormat="1" x14ac:dyDescent="0.25"/>
    <row r="45628" s="1" customFormat="1" x14ac:dyDescent="0.25"/>
    <row r="45629" s="1" customFormat="1" x14ac:dyDescent="0.25"/>
    <row r="45630" s="1" customFormat="1" x14ac:dyDescent="0.25"/>
    <row r="45631" s="1" customFormat="1" x14ac:dyDescent="0.25"/>
    <row r="45632" s="1" customFormat="1" x14ac:dyDescent="0.25"/>
    <row r="45633" s="1" customFormat="1" x14ac:dyDescent="0.25"/>
    <row r="45634" s="1" customFormat="1" x14ac:dyDescent="0.25"/>
    <row r="45635" s="1" customFormat="1" x14ac:dyDescent="0.25"/>
    <row r="45636" s="1" customFormat="1" x14ac:dyDescent="0.25"/>
    <row r="45637" s="1" customFormat="1" x14ac:dyDescent="0.25"/>
    <row r="45638" s="1" customFormat="1" x14ac:dyDescent="0.25"/>
    <row r="45639" s="1" customFormat="1" x14ac:dyDescent="0.25"/>
    <row r="45640" s="1" customFormat="1" x14ac:dyDescent="0.25"/>
    <row r="45641" s="1" customFormat="1" x14ac:dyDescent="0.25"/>
    <row r="45642" s="1" customFormat="1" x14ac:dyDescent="0.25"/>
    <row r="45643" s="1" customFormat="1" x14ac:dyDescent="0.25"/>
    <row r="45644" s="1" customFormat="1" x14ac:dyDescent="0.25"/>
    <row r="45645" s="1" customFormat="1" x14ac:dyDescent="0.25"/>
    <row r="45646" s="1" customFormat="1" x14ac:dyDescent="0.25"/>
    <row r="45647" s="1" customFormat="1" x14ac:dyDescent="0.25"/>
    <row r="45648" s="1" customFormat="1" x14ac:dyDescent="0.25"/>
    <row r="45649" s="1" customFormat="1" x14ac:dyDescent="0.25"/>
    <row r="45650" s="1" customFormat="1" x14ac:dyDescent="0.25"/>
    <row r="45651" s="1" customFormat="1" x14ac:dyDescent="0.25"/>
    <row r="45652" s="1" customFormat="1" x14ac:dyDescent="0.25"/>
    <row r="45653" s="1" customFormat="1" x14ac:dyDescent="0.25"/>
    <row r="45654" s="1" customFormat="1" x14ac:dyDescent="0.25"/>
    <row r="45655" s="1" customFormat="1" x14ac:dyDescent="0.25"/>
    <row r="45656" s="1" customFormat="1" x14ac:dyDescent="0.25"/>
    <row r="45657" s="1" customFormat="1" x14ac:dyDescent="0.25"/>
    <row r="45658" s="1" customFormat="1" x14ac:dyDescent="0.25"/>
    <row r="45659" s="1" customFormat="1" x14ac:dyDescent="0.25"/>
    <row r="45660" s="1" customFormat="1" x14ac:dyDescent="0.25"/>
    <row r="45661" s="1" customFormat="1" x14ac:dyDescent="0.25"/>
    <row r="45662" s="1" customFormat="1" x14ac:dyDescent="0.25"/>
    <row r="45663" s="1" customFormat="1" x14ac:dyDescent="0.25"/>
    <row r="45664" s="1" customFormat="1" x14ac:dyDescent="0.25"/>
    <row r="45665" s="1" customFormat="1" x14ac:dyDescent="0.25"/>
    <row r="45666" s="1" customFormat="1" x14ac:dyDescent="0.25"/>
    <row r="45667" s="1" customFormat="1" x14ac:dyDescent="0.25"/>
    <row r="45668" s="1" customFormat="1" x14ac:dyDescent="0.25"/>
    <row r="45669" s="1" customFormat="1" x14ac:dyDescent="0.25"/>
    <row r="45670" s="1" customFormat="1" x14ac:dyDescent="0.25"/>
    <row r="45671" s="1" customFormat="1" x14ac:dyDescent="0.25"/>
    <row r="45672" s="1" customFormat="1" x14ac:dyDescent="0.25"/>
    <row r="45673" s="1" customFormat="1" x14ac:dyDescent="0.25"/>
    <row r="45674" s="1" customFormat="1" x14ac:dyDescent="0.25"/>
    <row r="45675" s="1" customFormat="1" x14ac:dyDescent="0.25"/>
    <row r="45676" s="1" customFormat="1" x14ac:dyDescent="0.25"/>
    <row r="45677" s="1" customFormat="1" x14ac:dyDescent="0.25"/>
    <row r="45678" s="1" customFormat="1" x14ac:dyDescent="0.25"/>
    <row r="45679" s="1" customFormat="1" x14ac:dyDescent="0.25"/>
    <row r="45680" s="1" customFormat="1" x14ac:dyDescent="0.25"/>
    <row r="45681" s="1" customFormat="1" x14ac:dyDescent="0.25"/>
    <row r="45682" s="1" customFormat="1" x14ac:dyDescent="0.25"/>
    <row r="45683" s="1" customFormat="1" x14ac:dyDescent="0.25"/>
    <row r="45684" s="1" customFormat="1" x14ac:dyDescent="0.25"/>
    <row r="45685" s="1" customFormat="1" x14ac:dyDescent="0.25"/>
    <row r="45686" s="1" customFormat="1" x14ac:dyDescent="0.25"/>
    <row r="45687" s="1" customFormat="1" x14ac:dyDescent="0.25"/>
    <row r="45688" s="1" customFormat="1" x14ac:dyDescent="0.25"/>
    <row r="45689" s="1" customFormat="1" x14ac:dyDescent="0.25"/>
    <row r="45690" s="1" customFormat="1" x14ac:dyDescent="0.25"/>
    <row r="45691" s="1" customFormat="1" x14ac:dyDescent="0.25"/>
    <row r="45692" s="1" customFormat="1" x14ac:dyDescent="0.25"/>
    <row r="45693" s="1" customFormat="1" x14ac:dyDescent="0.25"/>
    <row r="45694" s="1" customFormat="1" x14ac:dyDescent="0.25"/>
    <row r="45695" s="1" customFormat="1" x14ac:dyDescent="0.25"/>
    <row r="45696" s="1" customFormat="1" x14ac:dyDescent="0.25"/>
    <row r="45697" s="1" customFormat="1" x14ac:dyDescent="0.25"/>
    <row r="45698" s="1" customFormat="1" x14ac:dyDescent="0.25"/>
    <row r="45699" s="1" customFormat="1" x14ac:dyDescent="0.25"/>
    <row r="45700" s="1" customFormat="1" x14ac:dyDescent="0.25"/>
    <row r="45701" s="1" customFormat="1" x14ac:dyDescent="0.25"/>
    <row r="45702" s="1" customFormat="1" x14ac:dyDescent="0.25"/>
    <row r="45703" s="1" customFormat="1" x14ac:dyDescent="0.25"/>
    <row r="45704" s="1" customFormat="1" x14ac:dyDescent="0.25"/>
    <row r="45705" s="1" customFormat="1" x14ac:dyDescent="0.25"/>
    <row r="45706" s="1" customFormat="1" x14ac:dyDescent="0.25"/>
    <row r="45707" s="1" customFormat="1" x14ac:dyDescent="0.25"/>
    <row r="45708" s="1" customFormat="1" x14ac:dyDescent="0.25"/>
    <row r="45709" s="1" customFormat="1" x14ac:dyDescent="0.25"/>
    <row r="45710" s="1" customFormat="1" x14ac:dyDescent="0.25"/>
    <row r="45711" s="1" customFormat="1" x14ac:dyDescent="0.25"/>
    <row r="45712" s="1" customFormat="1" x14ac:dyDescent="0.25"/>
    <row r="45713" s="1" customFormat="1" x14ac:dyDescent="0.25"/>
    <row r="45714" s="1" customFormat="1" x14ac:dyDescent="0.25"/>
    <row r="45715" s="1" customFormat="1" x14ac:dyDescent="0.25"/>
    <row r="45716" s="1" customFormat="1" x14ac:dyDescent="0.25"/>
    <row r="45717" s="1" customFormat="1" x14ac:dyDescent="0.25"/>
    <row r="45718" s="1" customFormat="1" x14ac:dyDescent="0.25"/>
    <row r="45719" s="1" customFormat="1" x14ac:dyDescent="0.25"/>
    <row r="45720" s="1" customFormat="1" x14ac:dyDescent="0.25"/>
    <row r="45721" s="1" customFormat="1" x14ac:dyDescent="0.25"/>
    <row r="45722" s="1" customFormat="1" x14ac:dyDescent="0.25"/>
    <row r="45723" s="1" customFormat="1" x14ac:dyDescent="0.25"/>
    <row r="45724" s="1" customFormat="1" x14ac:dyDescent="0.25"/>
    <row r="45725" s="1" customFormat="1" x14ac:dyDescent="0.25"/>
    <row r="45726" s="1" customFormat="1" x14ac:dyDescent="0.25"/>
    <row r="45727" s="1" customFormat="1" x14ac:dyDescent="0.25"/>
    <row r="45728" s="1" customFormat="1" x14ac:dyDescent="0.25"/>
    <row r="45729" s="1" customFormat="1" x14ac:dyDescent="0.25"/>
    <row r="45730" s="1" customFormat="1" x14ac:dyDescent="0.25"/>
    <row r="45731" s="1" customFormat="1" x14ac:dyDescent="0.25"/>
    <row r="45732" s="1" customFormat="1" x14ac:dyDescent="0.25"/>
    <row r="45733" s="1" customFormat="1" x14ac:dyDescent="0.25"/>
    <row r="45734" s="1" customFormat="1" x14ac:dyDescent="0.25"/>
    <row r="45735" s="1" customFormat="1" x14ac:dyDescent="0.25"/>
    <row r="45736" s="1" customFormat="1" x14ac:dyDescent="0.25"/>
    <row r="45737" s="1" customFormat="1" x14ac:dyDescent="0.25"/>
    <row r="45738" s="1" customFormat="1" x14ac:dyDescent="0.25"/>
    <row r="45739" s="1" customFormat="1" x14ac:dyDescent="0.25"/>
    <row r="45740" s="1" customFormat="1" x14ac:dyDescent="0.25"/>
    <row r="45741" s="1" customFormat="1" x14ac:dyDescent="0.25"/>
    <row r="45742" s="1" customFormat="1" x14ac:dyDescent="0.25"/>
    <row r="45743" s="1" customFormat="1" x14ac:dyDescent="0.25"/>
    <row r="45744" s="1" customFormat="1" x14ac:dyDescent="0.25"/>
    <row r="45745" s="1" customFormat="1" x14ac:dyDescent="0.25"/>
    <row r="45746" s="1" customFormat="1" x14ac:dyDescent="0.25"/>
    <row r="45747" s="1" customFormat="1" x14ac:dyDescent="0.25"/>
    <row r="45748" s="1" customFormat="1" x14ac:dyDescent="0.25"/>
    <row r="45749" s="1" customFormat="1" x14ac:dyDescent="0.25"/>
    <row r="45750" s="1" customFormat="1" x14ac:dyDescent="0.25"/>
    <row r="45751" s="1" customFormat="1" x14ac:dyDescent="0.25"/>
    <row r="45752" s="1" customFormat="1" x14ac:dyDescent="0.25"/>
    <row r="45753" s="1" customFormat="1" x14ac:dyDescent="0.25"/>
    <row r="45754" s="1" customFormat="1" x14ac:dyDescent="0.25"/>
    <row r="45755" s="1" customFormat="1" x14ac:dyDescent="0.25"/>
    <row r="45756" s="1" customFormat="1" x14ac:dyDescent="0.25"/>
    <row r="45757" s="1" customFormat="1" x14ac:dyDescent="0.25"/>
    <row r="45758" s="1" customFormat="1" x14ac:dyDescent="0.25"/>
    <row r="45759" s="1" customFormat="1" x14ac:dyDescent="0.25"/>
    <row r="45760" s="1" customFormat="1" x14ac:dyDescent="0.25"/>
    <row r="45761" s="1" customFormat="1" x14ac:dyDescent="0.25"/>
    <row r="45762" s="1" customFormat="1" x14ac:dyDescent="0.25"/>
    <row r="45763" s="1" customFormat="1" x14ac:dyDescent="0.25"/>
    <row r="45764" s="1" customFormat="1" x14ac:dyDescent="0.25"/>
    <row r="45765" s="1" customFormat="1" x14ac:dyDescent="0.25"/>
    <row r="45766" s="1" customFormat="1" x14ac:dyDescent="0.25"/>
    <row r="45767" s="1" customFormat="1" x14ac:dyDescent="0.25"/>
    <row r="45768" s="1" customFormat="1" x14ac:dyDescent="0.25"/>
    <row r="45769" s="1" customFormat="1" x14ac:dyDescent="0.25"/>
    <row r="45770" s="1" customFormat="1" x14ac:dyDescent="0.25"/>
    <row r="45771" s="1" customFormat="1" x14ac:dyDescent="0.25"/>
    <row r="45772" s="1" customFormat="1" x14ac:dyDescent="0.25"/>
    <row r="45773" s="1" customFormat="1" x14ac:dyDescent="0.25"/>
    <row r="45774" s="1" customFormat="1" x14ac:dyDescent="0.25"/>
    <row r="45775" s="1" customFormat="1" x14ac:dyDescent="0.25"/>
    <row r="45776" s="1" customFormat="1" x14ac:dyDescent="0.25"/>
    <row r="45777" s="1" customFormat="1" x14ac:dyDescent="0.25"/>
    <row r="45778" s="1" customFormat="1" x14ac:dyDescent="0.25"/>
    <row r="45779" s="1" customFormat="1" x14ac:dyDescent="0.25"/>
    <row r="45780" s="1" customFormat="1" x14ac:dyDescent="0.25"/>
    <row r="45781" s="1" customFormat="1" x14ac:dyDescent="0.25"/>
    <row r="45782" s="1" customFormat="1" x14ac:dyDescent="0.25"/>
    <row r="45783" s="1" customFormat="1" x14ac:dyDescent="0.25"/>
    <row r="45784" s="1" customFormat="1" x14ac:dyDescent="0.25"/>
    <row r="45785" s="1" customFormat="1" x14ac:dyDescent="0.25"/>
    <row r="45786" s="1" customFormat="1" x14ac:dyDescent="0.25"/>
    <row r="45787" s="1" customFormat="1" x14ac:dyDescent="0.25"/>
    <row r="45788" s="1" customFormat="1" x14ac:dyDescent="0.25"/>
    <row r="45789" s="1" customFormat="1" x14ac:dyDescent="0.25"/>
    <row r="45790" s="1" customFormat="1" x14ac:dyDescent="0.25"/>
    <row r="45791" s="1" customFormat="1" x14ac:dyDescent="0.25"/>
    <row r="45792" s="1" customFormat="1" x14ac:dyDescent="0.25"/>
    <row r="45793" s="1" customFormat="1" x14ac:dyDescent="0.25"/>
    <row r="45794" s="1" customFormat="1" x14ac:dyDescent="0.25"/>
    <row r="45795" s="1" customFormat="1" x14ac:dyDescent="0.25"/>
    <row r="45796" s="1" customFormat="1" x14ac:dyDescent="0.25"/>
    <row r="45797" s="1" customFormat="1" x14ac:dyDescent="0.25"/>
    <row r="45798" s="1" customFormat="1" x14ac:dyDescent="0.25"/>
    <row r="45799" s="1" customFormat="1" x14ac:dyDescent="0.25"/>
    <row r="45800" s="1" customFormat="1" x14ac:dyDescent="0.25"/>
    <row r="45801" s="1" customFormat="1" x14ac:dyDescent="0.25"/>
    <row r="45802" s="1" customFormat="1" x14ac:dyDescent="0.25"/>
    <row r="45803" s="1" customFormat="1" x14ac:dyDescent="0.25"/>
    <row r="45804" s="1" customFormat="1" x14ac:dyDescent="0.25"/>
    <row r="45805" s="1" customFormat="1" x14ac:dyDescent="0.25"/>
    <row r="45806" s="1" customFormat="1" x14ac:dyDescent="0.25"/>
    <row r="45807" s="1" customFormat="1" x14ac:dyDescent="0.25"/>
    <row r="45808" s="1" customFormat="1" x14ac:dyDescent="0.25"/>
    <row r="45809" s="1" customFormat="1" x14ac:dyDescent="0.25"/>
    <row r="45810" s="1" customFormat="1" x14ac:dyDescent="0.25"/>
    <row r="45811" s="1" customFormat="1" x14ac:dyDescent="0.25"/>
    <row r="45812" s="1" customFormat="1" x14ac:dyDescent="0.25"/>
    <row r="45813" s="1" customFormat="1" x14ac:dyDescent="0.25"/>
    <row r="45814" s="1" customFormat="1" x14ac:dyDescent="0.25"/>
    <row r="45815" s="1" customFormat="1" x14ac:dyDescent="0.25"/>
    <row r="45816" s="1" customFormat="1" x14ac:dyDescent="0.25"/>
    <row r="45817" s="1" customFormat="1" x14ac:dyDescent="0.25"/>
    <row r="45818" s="1" customFormat="1" x14ac:dyDescent="0.25"/>
    <row r="45819" s="1" customFormat="1" x14ac:dyDescent="0.25"/>
    <row r="45820" s="1" customFormat="1" x14ac:dyDescent="0.25"/>
    <row r="45821" s="1" customFormat="1" x14ac:dyDescent="0.25"/>
    <row r="45822" s="1" customFormat="1" x14ac:dyDescent="0.25"/>
    <row r="45823" s="1" customFormat="1" x14ac:dyDescent="0.25"/>
    <row r="45824" s="1" customFormat="1" x14ac:dyDescent="0.25"/>
    <row r="45825" s="1" customFormat="1" x14ac:dyDescent="0.25"/>
    <row r="45826" s="1" customFormat="1" x14ac:dyDescent="0.25"/>
    <row r="45827" s="1" customFormat="1" x14ac:dyDescent="0.25"/>
    <row r="45828" s="1" customFormat="1" x14ac:dyDescent="0.25"/>
    <row r="45829" s="1" customFormat="1" x14ac:dyDescent="0.25"/>
    <row r="45830" s="1" customFormat="1" x14ac:dyDescent="0.25"/>
    <row r="45831" s="1" customFormat="1" x14ac:dyDescent="0.25"/>
    <row r="45832" s="1" customFormat="1" x14ac:dyDescent="0.25"/>
    <row r="45833" s="1" customFormat="1" x14ac:dyDescent="0.25"/>
    <row r="45834" s="1" customFormat="1" x14ac:dyDescent="0.25"/>
    <row r="45835" s="1" customFormat="1" x14ac:dyDescent="0.25"/>
    <row r="45836" s="1" customFormat="1" x14ac:dyDescent="0.25"/>
    <row r="45837" s="1" customFormat="1" x14ac:dyDescent="0.25"/>
    <row r="45838" s="1" customFormat="1" x14ac:dyDescent="0.25"/>
    <row r="45839" s="1" customFormat="1" x14ac:dyDescent="0.25"/>
    <row r="45840" s="1" customFormat="1" x14ac:dyDescent="0.25"/>
    <row r="45841" s="1" customFormat="1" x14ac:dyDescent="0.25"/>
    <row r="45842" s="1" customFormat="1" x14ac:dyDescent="0.25"/>
    <row r="45843" s="1" customFormat="1" x14ac:dyDescent="0.25"/>
    <row r="45844" s="1" customFormat="1" x14ac:dyDescent="0.25"/>
    <row r="45845" s="1" customFormat="1" x14ac:dyDescent="0.25"/>
    <row r="45846" s="1" customFormat="1" x14ac:dyDescent="0.25"/>
    <row r="45847" s="1" customFormat="1" x14ac:dyDescent="0.25"/>
    <row r="45848" s="1" customFormat="1" x14ac:dyDescent="0.25"/>
    <row r="45849" s="1" customFormat="1" x14ac:dyDescent="0.25"/>
    <row r="45850" s="1" customFormat="1" x14ac:dyDescent="0.25"/>
    <row r="45851" s="1" customFormat="1" x14ac:dyDescent="0.25"/>
    <row r="45852" s="1" customFormat="1" x14ac:dyDescent="0.25"/>
    <row r="45853" s="1" customFormat="1" x14ac:dyDescent="0.25"/>
    <row r="45854" s="1" customFormat="1" x14ac:dyDescent="0.25"/>
    <row r="45855" s="1" customFormat="1" x14ac:dyDescent="0.25"/>
    <row r="45856" s="1" customFormat="1" x14ac:dyDescent="0.25"/>
    <row r="45857" s="1" customFormat="1" x14ac:dyDescent="0.25"/>
    <row r="45858" s="1" customFormat="1" x14ac:dyDescent="0.25"/>
    <row r="45859" s="1" customFormat="1" x14ac:dyDescent="0.25"/>
    <row r="45860" s="1" customFormat="1" x14ac:dyDescent="0.25"/>
    <row r="45861" s="1" customFormat="1" x14ac:dyDescent="0.25"/>
    <row r="45862" s="1" customFormat="1" x14ac:dyDescent="0.25"/>
    <row r="45863" s="1" customFormat="1" x14ac:dyDescent="0.25"/>
    <row r="45864" s="1" customFormat="1" x14ac:dyDescent="0.25"/>
    <row r="45865" s="1" customFormat="1" x14ac:dyDescent="0.25"/>
    <row r="45866" s="1" customFormat="1" x14ac:dyDescent="0.25"/>
    <row r="45867" s="1" customFormat="1" x14ac:dyDescent="0.25"/>
    <row r="45868" s="1" customFormat="1" x14ac:dyDescent="0.25"/>
    <row r="45869" s="1" customFormat="1" x14ac:dyDescent="0.25"/>
    <row r="45870" s="1" customFormat="1" x14ac:dyDescent="0.25"/>
    <row r="45871" s="1" customFormat="1" x14ac:dyDescent="0.25"/>
    <row r="45872" s="1" customFormat="1" x14ac:dyDescent="0.25"/>
    <row r="45873" s="1" customFormat="1" x14ac:dyDescent="0.25"/>
    <row r="45874" s="1" customFormat="1" x14ac:dyDescent="0.25"/>
    <row r="45875" s="1" customFormat="1" x14ac:dyDescent="0.25"/>
    <row r="45876" s="1" customFormat="1" x14ac:dyDescent="0.25"/>
    <row r="45877" s="1" customFormat="1" x14ac:dyDescent="0.25"/>
    <row r="45878" s="1" customFormat="1" x14ac:dyDescent="0.25"/>
    <row r="45879" s="1" customFormat="1" x14ac:dyDescent="0.25"/>
    <row r="45880" s="1" customFormat="1" x14ac:dyDescent="0.25"/>
    <row r="45881" s="1" customFormat="1" x14ac:dyDescent="0.25"/>
    <row r="45882" s="1" customFormat="1" x14ac:dyDescent="0.25"/>
    <row r="45883" s="1" customFormat="1" x14ac:dyDescent="0.25"/>
    <row r="45884" s="1" customFormat="1" x14ac:dyDescent="0.25"/>
    <row r="45885" s="1" customFormat="1" x14ac:dyDescent="0.25"/>
    <row r="45886" s="1" customFormat="1" x14ac:dyDescent="0.25"/>
    <row r="45887" s="1" customFormat="1" x14ac:dyDescent="0.25"/>
    <row r="45888" s="1" customFormat="1" x14ac:dyDescent="0.25"/>
    <row r="45889" s="1" customFormat="1" x14ac:dyDescent="0.25"/>
    <row r="45890" s="1" customFormat="1" x14ac:dyDescent="0.25"/>
    <row r="45891" s="1" customFormat="1" x14ac:dyDescent="0.25"/>
    <row r="45892" s="1" customFormat="1" x14ac:dyDescent="0.25"/>
    <row r="45893" s="1" customFormat="1" x14ac:dyDescent="0.25"/>
    <row r="45894" s="1" customFormat="1" x14ac:dyDescent="0.25"/>
    <row r="45895" s="1" customFormat="1" x14ac:dyDescent="0.25"/>
    <row r="45896" s="1" customFormat="1" x14ac:dyDescent="0.25"/>
    <row r="45897" s="1" customFormat="1" x14ac:dyDescent="0.25"/>
    <row r="45898" s="1" customFormat="1" x14ac:dyDescent="0.25"/>
    <row r="45899" s="1" customFormat="1" x14ac:dyDescent="0.25"/>
    <row r="45900" s="1" customFormat="1" x14ac:dyDescent="0.25"/>
    <row r="45901" s="1" customFormat="1" x14ac:dyDescent="0.25"/>
    <row r="45902" s="1" customFormat="1" x14ac:dyDescent="0.25"/>
    <row r="45903" s="1" customFormat="1" x14ac:dyDescent="0.25"/>
    <row r="45904" s="1" customFormat="1" x14ac:dyDescent="0.25"/>
    <row r="45905" s="1" customFormat="1" x14ac:dyDescent="0.25"/>
    <row r="45906" s="1" customFormat="1" x14ac:dyDescent="0.25"/>
    <row r="45907" s="1" customFormat="1" x14ac:dyDescent="0.25"/>
    <row r="45908" s="1" customFormat="1" x14ac:dyDescent="0.25"/>
    <row r="45909" s="1" customFormat="1" x14ac:dyDescent="0.25"/>
    <row r="45910" s="1" customFormat="1" x14ac:dyDescent="0.25"/>
    <row r="45911" s="1" customFormat="1" x14ac:dyDescent="0.25"/>
    <row r="45912" s="1" customFormat="1" x14ac:dyDescent="0.25"/>
    <row r="45913" s="1" customFormat="1" x14ac:dyDescent="0.25"/>
    <row r="45914" s="1" customFormat="1" x14ac:dyDescent="0.25"/>
    <row r="45915" s="1" customFormat="1" x14ac:dyDescent="0.25"/>
    <row r="45916" s="1" customFormat="1" x14ac:dyDescent="0.25"/>
    <row r="45917" s="1" customFormat="1" x14ac:dyDescent="0.25"/>
    <row r="45918" s="1" customFormat="1" x14ac:dyDescent="0.25"/>
    <row r="45919" s="1" customFormat="1" x14ac:dyDescent="0.25"/>
    <row r="45920" s="1" customFormat="1" x14ac:dyDescent="0.25"/>
    <row r="45921" s="1" customFormat="1" x14ac:dyDescent="0.25"/>
    <row r="45922" s="1" customFormat="1" x14ac:dyDescent="0.25"/>
    <row r="45923" s="1" customFormat="1" x14ac:dyDescent="0.25"/>
    <row r="45924" s="1" customFormat="1" x14ac:dyDescent="0.25"/>
    <row r="45925" s="1" customFormat="1" x14ac:dyDescent="0.25"/>
    <row r="45926" s="1" customFormat="1" x14ac:dyDescent="0.25"/>
    <row r="45927" s="1" customFormat="1" x14ac:dyDescent="0.25"/>
    <row r="45928" s="1" customFormat="1" x14ac:dyDescent="0.25"/>
    <row r="45929" s="1" customFormat="1" x14ac:dyDescent="0.25"/>
    <row r="45930" s="1" customFormat="1" x14ac:dyDescent="0.25"/>
    <row r="45931" s="1" customFormat="1" x14ac:dyDescent="0.25"/>
    <row r="45932" s="1" customFormat="1" x14ac:dyDescent="0.25"/>
    <row r="45933" s="1" customFormat="1" x14ac:dyDescent="0.25"/>
    <row r="45934" s="1" customFormat="1" x14ac:dyDescent="0.25"/>
    <row r="45935" s="1" customFormat="1" x14ac:dyDescent="0.25"/>
    <row r="45936" s="1" customFormat="1" x14ac:dyDescent="0.25"/>
    <row r="45937" s="1" customFormat="1" x14ac:dyDescent="0.25"/>
    <row r="45938" s="1" customFormat="1" x14ac:dyDescent="0.25"/>
    <row r="45939" s="1" customFormat="1" x14ac:dyDescent="0.25"/>
    <row r="45940" s="1" customFormat="1" x14ac:dyDescent="0.25"/>
    <row r="45941" s="1" customFormat="1" x14ac:dyDescent="0.25"/>
    <row r="45942" s="1" customFormat="1" x14ac:dyDescent="0.25"/>
    <row r="45943" s="1" customFormat="1" x14ac:dyDescent="0.25"/>
    <row r="45944" s="1" customFormat="1" x14ac:dyDescent="0.25"/>
    <row r="45945" s="1" customFormat="1" x14ac:dyDescent="0.25"/>
    <row r="45946" s="1" customFormat="1" x14ac:dyDescent="0.25"/>
    <row r="45947" s="1" customFormat="1" x14ac:dyDescent="0.25"/>
    <row r="45948" s="1" customFormat="1" x14ac:dyDescent="0.25"/>
    <row r="45949" s="1" customFormat="1" x14ac:dyDescent="0.25"/>
    <row r="45950" s="1" customFormat="1" x14ac:dyDescent="0.25"/>
    <row r="45951" s="1" customFormat="1" x14ac:dyDescent="0.25"/>
    <row r="45952" s="1" customFormat="1" x14ac:dyDescent="0.25"/>
    <row r="45953" s="1" customFormat="1" x14ac:dyDescent="0.25"/>
    <row r="45954" s="1" customFormat="1" x14ac:dyDescent="0.25"/>
    <row r="45955" s="1" customFormat="1" x14ac:dyDescent="0.25"/>
    <row r="45956" s="1" customFormat="1" x14ac:dyDescent="0.25"/>
    <row r="45957" s="1" customFormat="1" x14ac:dyDescent="0.25"/>
    <row r="45958" s="1" customFormat="1" x14ac:dyDescent="0.25"/>
    <row r="45959" s="1" customFormat="1" x14ac:dyDescent="0.25"/>
    <row r="45960" s="1" customFormat="1" x14ac:dyDescent="0.25"/>
    <row r="45961" s="1" customFormat="1" x14ac:dyDescent="0.25"/>
    <row r="45962" s="1" customFormat="1" x14ac:dyDescent="0.25"/>
    <row r="45963" s="1" customFormat="1" x14ac:dyDescent="0.25"/>
    <row r="45964" s="1" customFormat="1" x14ac:dyDescent="0.25"/>
    <row r="45965" s="1" customFormat="1" x14ac:dyDescent="0.25"/>
    <row r="45966" s="1" customFormat="1" x14ac:dyDescent="0.25"/>
    <row r="45967" s="1" customFormat="1" x14ac:dyDescent="0.25"/>
    <row r="45968" s="1" customFormat="1" x14ac:dyDescent="0.25"/>
    <row r="45969" s="1" customFormat="1" x14ac:dyDescent="0.25"/>
    <row r="45970" s="1" customFormat="1" x14ac:dyDescent="0.25"/>
    <row r="45971" s="1" customFormat="1" x14ac:dyDescent="0.25"/>
    <row r="45972" s="1" customFormat="1" x14ac:dyDescent="0.25"/>
    <row r="45973" s="1" customFormat="1" x14ac:dyDescent="0.25"/>
    <row r="45974" s="1" customFormat="1" x14ac:dyDescent="0.25"/>
    <row r="45975" s="1" customFormat="1" x14ac:dyDescent="0.25"/>
    <row r="45976" s="1" customFormat="1" x14ac:dyDescent="0.25"/>
    <row r="45977" s="1" customFormat="1" x14ac:dyDescent="0.25"/>
    <row r="45978" s="1" customFormat="1" x14ac:dyDescent="0.25"/>
    <row r="45979" s="1" customFormat="1" x14ac:dyDescent="0.25"/>
    <row r="45980" s="1" customFormat="1" x14ac:dyDescent="0.25"/>
    <row r="45981" s="1" customFormat="1" x14ac:dyDescent="0.25"/>
    <row r="45982" s="1" customFormat="1" x14ac:dyDescent="0.25"/>
    <row r="45983" s="1" customFormat="1" x14ac:dyDescent="0.25"/>
    <row r="45984" s="1" customFormat="1" x14ac:dyDescent="0.25"/>
    <row r="45985" s="1" customFormat="1" x14ac:dyDescent="0.25"/>
    <row r="45986" s="1" customFormat="1" x14ac:dyDescent="0.25"/>
    <row r="45987" s="1" customFormat="1" x14ac:dyDescent="0.25"/>
    <row r="45988" s="1" customFormat="1" x14ac:dyDescent="0.25"/>
    <row r="45989" s="1" customFormat="1" x14ac:dyDescent="0.25"/>
    <row r="45990" s="1" customFormat="1" x14ac:dyDescent="0.25"/>
    <row r="45991" s="1" customFormat="1" x14ac:dyDescent="0.25"/>
    <row r="45992" s="1" customFormat="1" x14ac:dyDescent="0.25"/>
    <row r="45993" s="1" customFormat="1" x14ac:dyDescent="0.25"/>
    <row r="45994" s="1" customFormat="1" x14ac:dyDescent="0.25"/>
    <row r="45995" s="1" customFormat="1" x14ac:dyDescent="0.25"/>
    <row r="45996" s="1" customFormat="1" x14ac:dyDescent="0.25"/>
    <row r="45997" s="1" customFormat="1" x14ac:dyDescent="0.25"/>
    <row r="45998" s="1" customFormat="1" x14ac:dyDescent="0.25"/>
    <row r="45999" s="1" customFormat="1" x14ac:dyDescent="0.25"/>
    <row r="46000" s="1" customFormat="1" x14ac:dyDescent="0.25"/>
    <row r="46001" s="1" customFormat="1" x14ac:dyDescent="0.25"/>
    <row r="46002" s="1" customFormat="1" x14ac:dyDescent="0.25"/>
    <row r="46003" s="1" customFormat="1" x14ac:dyDescent="0.25"/>
    <row r="46004" s="1" customFormat="1" x14ac:dyDescent="0.25"/>
    <row r="46005" s="1" customFormat="1" x14ac:dyDescent="0.25"/>
    <row r="46006" s="1" customFormat="1" x14ac:dyDescent="0.25"/>
    <row r="46007" s="1" customFormat="1" x14ac:dyDescent="0.25"/>
    <row r="46008" s="1" customFormat="1" x14ac:dyDescent="0.25"/>
    <row r="46009" s="1" customFormat="1" x14ac:dyDescent="0.25"/>
    <row r="46010" s="1" customFormat="1" x14ac:dyDescent="0.25"/>
    <row r="46011" s="1" customFormat="1" x14ac:dyDescent="0.25"/>
    <row r="46012" s="1" customFormat="1" x14ac:dyDescent="0.25"/>
    <row r="46013" s="1" customFormat="1" x14ac:dyDescent="0.25"/>
    <row r="46014" s="1" customFormat="1" x14ac:dyDescent="0.25"/>
    <row r="46015" s="1" customFormat="1" x14ac:dyDescent="0.25"/>
    <row r="46016" s="1" customFormat="1" x14ac:dyDescent="0.25"/>
    <row r="46017" s="1" customFormat="1" x14ac:dyDescent="0.25"/>
    <row r="46018" s="1" customFormat="1" x14ac:dyDescent="0.25"/>
    <row r="46019" s="1" customFormat="1" x14ac:dyDescent="0.25"/>
    <row r="46020" s="1" customFormat="1" x14ac:dyDescent="0.25"/>
    <row r="46021" s="1" customFormat="1" x14ac:dyDescent="0.25"/>
    <row r="46022" s="1" customFormat="1" x14ac:dyDescent="0.25"/>
    <row r="46023" s="1" customFormat="1" x14ac:dyDescent="0.25"/>
    <row r="46024" s="1" customFormat="1" x14ac:dyDescent="0.25"/>
    <row r="46025" s="1" customFormat="1" x14ac:dyDescent="0.25"/>
    <row r="46026" s="1" customFormat="1" x14ac:dyDescent="0.25"/>
    <row r="46027" s="1" customFormat="1" x14ac:dyDescent="0.25"/>
    <row r="46028" s="1" customFormat="1" x14ac:dyDescent="0.25"/>
    <row r="46029" s="1" customFormat="1" x14ac:dyDescent="0.25"/>
    <row r="46030" s="1" customFormat="1" x14ac:dyDescent="0.25"/>
    <row r="46031" s="1" customFormat="1" x14ac:dyDescent="0.25"/>
    <row r="46032" s="1" customFormat="1" x14ac:dyDescent="0.25"/>
    <row r="46033" s="1" customFormat="1" x14ac:dyDescent="0.25"/>
    <row r="46034" s="1" customFormat="1" x14ac:dyDescent="0.25"/>
    <row r="46035" s="1" customFormat="1" x14ac:dyDescent="0.25"/>
    <row r="46036" s="1" customFormat="1" x14ac:dyDescent="0.25"/>
    <row r="46037" s="1" customFormat="1" x14ac:dyDescent="0.25"/>
    <row r="46038" s="1" customFormat="1" x14ac:dyDescent="0.25"/>
    <row r="46039" s="1" customFormat="1" x14ac:dyDescent="0.25"/>
    <row r="46040" s="1" customFormat="1" x14ac:dyDescent="0.25"/>
    <row r="46041" s="1" customFormat="1" x14ac:dyDescent="0.25"/>
    <row r="46042" s="1" customFormat="1" x14ac:dyDescent="0.25"/>
    <row r="46043" s="1" customFormat="1" x14ac:dyDescent="0.25"/>
    <row r="46044" s="1" customFormat="1" x14ac:dyDescent="0.25"/>
    <row r="46045" s="1" customFormat="1" x14ac:dyDescent="0.25"/>
    <row r="46046" s="1" customFormat="1" x14ac:dyDescent="0.25"/>
    <row r="46047" s="1" customFormat="1" x14ac:dyDescent="0.25"/>
    <row r="46048" s="1" customFormat="1" x14ac:dyDescent="0.25"/>
    <row r="46049" s="1" customFormat="1" x14ac:dyDescent="0.25"/>
    <row r="46050" s="1" customFormat="1" x14ac:dyDescent="0.25"/>
    <row r="46051" s="1" customFormat="1" x14ac:dyDescent="0.25"/>
    <row r="46052" s="1" customFormat="1" x14ac:dyDescent="0.25"/>
    <row r="46053" s="1" customFormat="1" x14ac:dyDescent="0.25"/>
    <row r="46054" s="1" customFormat="1" x14ac:dyDescent="0.25"/>
    <row r="46055" s="1" customFormat="1" x14ac:dyDescent="0.25"/>
    <row r="46056" s="1" customFormat="1" x14ac:dyDescent="0.25"/>
    <row r="46057" s="1" customFormat="1" x14ac:dyDescent="0.25"/>
    <row r="46058" s="1" customFormat="1" x14ac:dyDescent="0.25"/>
    <row r="46059" s="1" customFormat="1" x14ac:dyDescent="0.25"/>
    <row r="46060" s="1" customFormat="1" x14ac:dyDescent="0.25"/>
    <row r="46061" s="1" customFormat="1" x14ac:dyDescent="0.25"/>
    <row r="46062" s="1" customFormat="1" x14ac:dyDescent="0.25"/>
    <row r="46063" s="1" customFormat="1" x14ac:dyDescent="0.25"/>
    <row r="46064" s="1" customFormat="1" x14ac:dyDescent="0.25"/>
    <row r="46065" s="1" customFormat="1" x14ac:dyDescent="0.25"/>
    <row r="46066" s="1" customFormat="1" x14ac:dyDescent="0.25"/>
    <row r="46067" s="1" customFormat="1" x14ac:dyDescent="0.25"/>
    <row r="46068" s="1" customFormat="1" x14ac:dyDescent="0.25"/>
    <row r="46069" s="1" customFormat="1" x14ac:dyDescent="0.25"/>
    <row r="46070" s="1" customFormat="1" x14ac:dyDescent="0.25"/>
    <row r="46071" s="1" customFormat="1" x14ac:dyDescent="0.25"/>
    <row r="46072" s="1" customFormat="1" x14ac:dyDescent="0.25"/>
    <row r="46073" s="1" customFormat="1" x14ac:dyDescent="0.25"/>
    <row r="46074" s="1" customFormat="1" x14ac:dyDescent="0.25"/>
    <row r="46075" s="1" customFormat="1" x14ac:dyDescent="0.25"/>
    <row r="46076" s="1" customFormat="1" x14ac:dyDescent="0.25"/>
    <row r="46077" s="1" customFormat="1" x14ac:dyDescent="0.25"/>
    <row r="46078" s="1" customFormat="1" x14ac:dyDescent="0.25"/>
    <row r="46079" s="1" customFormat="1" x14ac:dyDescent="0.25"/>
    <row r="46080" s="1" customFormat="1" x14ac:dyDescent="0.25"/>
    <row r="46081" s="1" customFormat="1" x14ac:dyDescent="0.25"/>
    <row r="46082" s="1" customFormat="1" x14ac:dyDescent="0.25"/>
    <row r="46083" s="1" customFormat="1" x14ac:dyDescent="0.25"/>
    <row r="46084" s="1" customFormat="1" x14ac:dyDescent="0.25"/>
    <row r="46085" s="1" customFormat="1" x14ac:dyDescent="0.25"/>
    <row r="46086" s="1" customFormat="1" x14ac:dyDescent="0.25"/>
    <row r="46087" s="1" customFormat="1" x14ac:dyDescent="0.25"/>
    <row r="46088" s="1" customFormat="1" x14ac:dyDescent="0.25"/>
    <row r="46089" s="1" customFormat="1" x14ac:dyDescent="0.25"/>
    <row r="46090" s="1" customFormat="1" x14ac:dyDescent="0.25"/>
    <row r="46091" s="1" customFormat="1" x14ac:dyDescent="0.25"/>
    <row r="46092" s="1" customFormat="1" x14ac:dyDescent="0.25"/>
    <row r="46093" s="1" customFormat="1" x14ac:dyDescent="0.25"/>
    <row r="46094" s="1" customFormat="1" x14ac:dyDescent="0.25"/>
    <row r="46095" s="1" customFormat="1" x14ac:dyDescent="0.25"/>
    <row r="46096" s="1" customFormat="1" x14ac:dyDescent="0.25"/>
    <row r="46097" s="1" customFormat="1" x14ac:dyDescent="0.25"/>
    <row r="46098" s="1" customFormat="1" x14ac:dyDescent="0.25"/>
    <row r="46099" s="1" customFormat="1" x14ac:dyDescent="0.25"/>
    <row r="46100" s="1" customFormat="1" x14ac:dyDescent="0.25"/>
    <row r="46101" s="1" customFormat="1" x14ac:dyDescent="0.25"/>
    <row r="46102" s="1" customFormat="1" x14ac:dyDescent="0.25"/>
    <row r="46103" s="1" customFormat="1" x14ac:dyDescent="0.25"/>
    <row r="46104" s="1" customFormat="1" x14ac:dyDescent="0.25"/>
    <row r="46105" s="1" customFormat="1" x14ac:dyDescent="0.25"/>
    <row r="46106" s="1" customFormat="1" x14ac:dyDescent="0.25"/>
    <row r="46107" s="1" customFormat="1" x14ac:dyDescent="0.25"/>
    <row r="46108" s="1" customFormat="1" x14ac:dyDescent="0.25"/>
    <row r="46109" s="1" customFormat="1" x14ac:dyDescent="0.25"/>
    <row r="46110" s="1" customFormat="1" x14ac:dyDescent="0.25"/>
    <row r="46111" s="1" customFormat="1" x14ac:dyDescent="0.25"/>
    <row r="46112" s="1" customFormat="1" x14ac:dyDescent="0.25"/>
    <row r="46113" s="1" customFormat="1" x14ac:dyDescent="0.25"/>
    <row r="46114" s="1" customFormat="1" x14ac:dyDescent="0.25"/>
    <row r="46115" s="1" customFormat="1" x14ac:dyDescent="0.25"/>
    <row r="46116" s="1" customFormat="1" x14ac:dyDescent="0.25"/>
    <row r="46117" s="1" customFormat="1" x14ac:dyDescent="0.25"/>
    <row r="46118" s="1" customFormat="1" x14ac:dyDescent="0.25"/>
    <row r="46119" s="1" customFormat="1" x14ac:dyDescent="0.25"/>
    <row r="46120" s="1" customFormat="1" x14ac:dyDescent="0.25"/>
    <row r="46121" s="1" customFormat="1" x14ac:dyDescent="0.25"/>
    <row r="46122" s="1" customFormat="1" x14ac:dyDescent="0.25"/>
    <row r="46123" s="1" customFormat="1" x14ac:dyDescent="0.25"/>
    <row r="46124" s="1" customFormat="1" x14ac:dyDescent="0.25"/>
    <row r="46125" s="1" customFormat="1" x14ac:dyDescent="0.25"/>
    <row r="46126" s="1" customFormat="1" x14ac:dyDescent="0.25"/>
    <row r="46127" s="1" customFormat="1" x14ac:dyDescent="0.25"/>
    <row r="46128" s="1" customFormat="1" x14ac:dyDescent="0.25"/>
    <row r="46129" s="1" customFormat="1" x14ac:dyDescent="0.25"/>
    <row r="46130" s="1" customFormat="1" x14ac:dyDescent="0.25"/>
    <row r="46131" s="1" customFormat="1" x14ac:dyDescent="0.25"/>
    <row r="46132" s="1" customFormat="1" x14ac:dyDescent="0.25"/>
    <row r="46133" s="1" customFormat="1" x14ac:dyDescent="0.25"/>
    <row r="46134" s="1" customFormat="1" x14ac:dyDescent="0.25"/>
    <row r="46135" s="1" customFormat="1" x14ac:dyDescent="0.25"/>
    <row r="46136" s="1" customFormat="1" x14ac:dyDescent="0.25"/>
    <row r="46137" s="1" customFormat="1" x14ac:dyDescent="0.25"/>
    <row r="46138" s="1" customFormat="1" x14ac:dyDescent="0.25"/>
    <row r="46139" s="1" customFormat="1" x14ac:dyDescent="0.25"/>
    <row r="46140" s="1" customFormat="1" x14ac:dyDescent="0.25"/>
    <row r="46141" s="1" customFormat="1" x14ac:dyDescent="0.25"/>
    <row r="46142" s="1" customFormat="1" x14ac:dyDescent="0.25"/>
    <row r="46143" s="1" customFormat="1" x14ac:dyDescent="0.25"/>
    <row r="46144" s="1" customFormat="1" x14ac:dyDescent="0.25"/>
    <row r="46145" s="1" customFormat="1" x14ac:dyDescent="0.25"/>
    <row r="46146" s="1" customFormat="1" x14ac:dyDescent="0.25"/>
    <row r="46147" s="1" customFormat="1" x14ac:dyDescent="0.25"/>
    <row r="46148" s="1" customFormat="1" x14ac:dyDescent="0.25"/>
    <row r="46149" s="1" customFormat="1" x14ac:dyDescent="0.25"/>
    <row r="46150" s="1" customFormat="1" x14ac:dyDescent="0.25"/>
    <row r="46151" s="1" customFormat="1" x14ac:dyDescent="0.25"/>
    <row r="46152" s="1" customFormat="1" x14ac:dyDescent="0.25"/>
    <row r="46153" s="1" customFormat="1" x14ac:dyDescent="0.25"/>
    <row r="46154" s="1" customFormat="1" x14ac:dyDescent="0.25"/>
    <row r="46155" s="1" customFormat="1" x14ac:dyDescent="0.25"/>
    <row r="46156" s="1" customFormat="1" x14ac:dyDescent="0.25"/>
    <row r="46157" s="1" customFormat="1" x14ac:dyDescent="0.25"/>
    <row r="46158" s="1" customFormat="1" x14ac:dyDescent="0.25"/>
    <row r="46159" s="1" customFormat="1" x14ac:dyDescent="0.25"/>
    <row r="46160" s="1" customFormat="1" x14ac:dyDescent="0.25"/>
    <row r="46161" s="1" customFormat="1" x14ac:dyDescent="0.25"/>
    <row r="46162" s="1" customFormat="1" x14ac:dyDescent="0.25"/>
    <row r="46163" s="1" customFormat="1" x14ac:dyDescent="0.25"/>
    <row r="46164" s="1" customFormat="1" x14ac:dyDescent="0.25"/>
    <row r="46165" s="1" customFormat="1" x14ac:dyDescent="0.25"/>
    <row r="46166" s="1" customFormat="1" x14ac:dyDescent="0.25"/>
    <row r="46167" s="1" customFormat="1" x14ac:dyDescent="0.25"/>
    <row r="46168" s="1" customFormat="1" x14ac:dyDescent="0.25"/>
    <row r="46169" s="1" customFormat="1" x14ac:dyDescent="0.25"/>
    <row r="46170" s="1" customFormat="1" x14ac:dyDescent="0.25"/>
    <row r="46171" s="1" customFormat="1" x14ac:dyDescent="0.25"/>
    <row r="46172" s="1" customFormat="1" x14ac:dyDescent="0.25"/>
    <row r="46173" s="1" customFormat="1" x14ac:dyDescent="0.25"/>
    <row r="46174" s="1" customFormat="1" x14ac:dyDescent="0.25"/>
    <row r="46175" s="1" customFormat="1" x14ac:dyDescent="0.25"/>
    <row r="46176" s="1" customFormat="1" x14ac:dyDescent="0.25"/>
    <row r="46177" s="1" customFormat="1" x14ac:dyDescent="0.25"/>
    <row r="46178" s="1" customFormat="1" x14ac:dyDescent="0.25"/>
    <row r="46179" s="1" customFormat="1" x14ac:dyDescent="0.25"/>
    <row r="46180" s="1" customFormat="1" x14ac:dyDescent="0.25"/>
    <row r="46181" s="1" customFormat="1" x14ac:dyDescent="0.25"/>
    <row r="46182" s="1" customFormat="1" x14ac:dyDescent="0.25"/>
    <row r="46183" s="1" customFormat="1" x14ac:dyDescent="0.25"/>
    <row r="46184" s="1" customFormat="1" x14ac:dyDescent="0.25"/>
    <row r="46185" s="1" customFormat="1" x14ac:dyDescent="0.25"/>
    <row r="46186" s="1" customFormat="1" x14ac:dyDescent="0.25"/>
    <row r="46187" s="1" customFormat="1" x14ac:dyDescent="0.25"/>
    <row r="46188" s="1" customFormat="1" x14ac:dyDescent="0.25"/>
    <row r="46189" s="1" customFormat="1" x14ac:dyDescent="0.25"/>
    <row r="46190" s="1" customFormat="1" x14ac:dyDescent="0.25"/>
    <row r="46191" s="1" customFormat="1" x14ac:dyDescent="0.25"/>
    <row r="46192" s="1" customFormat="1" x14ac:dyDescent="0.25"/>
    <row r="46193" s="1" customFormat="1" x14ac:dyDescent="0.25"/>
    <row r="46194" s="1" customFormat="1" x14ac:dyDescent="0.25"/>
    <row r="46195" s="1" customFormat="1" x14ac:dyDescent="0.25"/>
    <row r="46196" s="1" customFormat="1" x14ac:dyDescent="0.25"/>
    <row r="46197" s="1" customFormat="1" x14ac:dyDescent="0.25"/>
    <row r="46198" s="1" customFormat="1" x14ac:dyDescent="0.25"/>
    <row r="46199" s="1" customFormat="1" x14ac:dyDescent="0.25"/>
    <row r="46200" s="1" customFormat="1" x14ac:dyDescent="0.25"/>
    <row r="46201" s="1" customFormat="1" x14ac:dyDescent="0.25"/>
    <row r="46202" s="1" customFormat="1" x14ac:dyDescent="0.25"/>
    <row r="46203" s="1" customFormat="1" x14ac:dyDescent="0.25"/>
    <row r="46204" s="1" customFormat="1" x14ac:dyDescent="0.25"/>
    <row r="46205" s="1" customFormat="1" x14ac:dyDescent="0.25"/>
    <row r="46206" s="1" customFormat="1" x14ac:dyDescent="0.25"/>
    <row r="46207" s="1" customFormat="1" x14ac:dyDescent="0.25"/>
    <row r="46208" s="1" customFormat="1" x14ac:dyDescent="0.25"/>
    <row r="46209" s="1" customFormat="1" x14ac:dyDescent="0.25"/>
    <row r="46210" s="1" customFormat="1" x14ac:dyDescent="0.25"/>
    <row r="46211" s="1" customFormat="1" x14ac:dyDescent="0.25"/>
    <row r="46212" s="1" customFormat="1" x14ac:dyDescent="0.25"/>
    <row r="46213" s="1" customFormat="1" x14ac:dyDescent="0.25"/>
    <row r="46214" s="1" customFormat="1" x14ac:dyDescent="0.25"/>
    <row r="46215" s="1" customFormat="1" x14ac:dyDescent="0.25"/>
    <row r="46216" s="1" customFormat="1" x14ac:dyDescent="0.25"/>
    <row r="46217" s="1" customFormat="1" x14ac:dyDescent="0.25"/>
    <row r="46218" s="1" customFormat="1" x14ac:dyDescent="0.25"/>
    <row r="46219" s="1" customFormat="1" x14ac:dyDescent="0.25"/>
    <row r="46220" s="1" customFormat="1" x14ac:dyDescent="0.25"/>
    <row r="46221" s="1" customFormat="1" x14ac:dyDescent="0.25"/>
    <row r="46222" s="1" customFormat="1" x14ac:dyDescent="0.25"/>
    <row r="46223" s="1" customFormat="1" x14ac:dyDescent="0.25"/>
    <row r="46224" s="1" customFormat="1" x14ac:dyDescent="0.25"/>
    <row r="46225" s="1" customFormat="1" x14ac:dyDescent="0.25"/>
    <row r="46226" s="1" customFormat="1" x14ac:dyDescent="0.25"/>
    <row r="46227" s="1" customFormat="1" x14ac:dyDescent="0.25"/>
    <row r="46228" s="1" customFormat="1" x14ac:dyDescent="0.25"/>
    <row r="46229" s="1" customFormat="1" x14ac:dyDescent="0.25"/>
    <row r="46230" s="1" customFormat="1" x14ac:dyDescent="0.25"/>
    <row r="46231" s="1" customFormat="1" x14ac:dyDescent="0.25"/>
    <row r="46232" s="1" customFormat="1" x14ac:dyDescent="0.25"/>
    <row r="46233" s="1" customFormat="1" x14ac:dyDescent="0.25"/>
    <row r="46234" s="1" customFormat="1" x14ac:dyDescent="0.25"/>
    <row r="46235" s="1" customFormat="1" x14ac:dyDescent="0.25"/>
    <row r="46236" s="1" customFormat="1" x14ac:dyDescent="0.25"/>
    <row r="46237" s="1" customFormat="1" x14ac:dyDescent="0.25"/>
    <row r="46238" s="1" customFormat="1" x14ac:dyDescent="0.25"/>
    <row r="46239" s="1" customFormat="1" x14ac:dyDescent="0.25"/>
    <row r="46240" s="1" customFormat="1" x14ac:dyDescent="0.25"/>
    <row r="46241" s="1" customFormat="1" x14ac:dyDescent="0.25"/>
    <row r="46242" s="1" customFormat="1" x14ac:dyDescent="0.25"/>
    <row r="46243" s="1" customFormat="1" x14ac:dyDescent="0.25"/>
    <row r="46244" s="1" customFormat="1" x14ac:dyDescent="0.25"/>
    <row r="46245" s="1" customFormat="1" x14ac:dyDescent="0.25"/>
    <row r="46246" s="1" customFormat="1" x14ac:dyDescent="0.25"/>
    <row r="46247" s="1" customFormat="1" x14ac:dyDescent="0.25"/>
    <row r="46248" s="1" customFormat="1" x14ac:dyDescent="0.25"/>
    <row r="46249" s="1" customFormat="1" x14ac:dyDescent="0.25"/>
    <row r="46250" s="1" customFormat="1" x14ac:dyDescent="0.25"/>
    <row r="46251" s="1" customFormat="1" x14ac:dyDescent="0.25"/>
    <row r="46252" s="1" customFormat="1" x14ac:dyDescent="0.25"/>
    <row r="46253" s="1" customFormat="1" x14ac:dyDescent="0.25"/>
    <row r="46254" s="1" customFormat="1" x14ac:dyDescent="0.25"/>
    <row r="46255" s="1" customFormat="1" x14ac:dyDescent="0.25"/>
    <row r="46256" s="1" customFormat="1" x14ac:dyDescent="0.25"/>
    <row r="46257" s="1" customFormat="1" x14ac:dyDescent="0.25"/>
    <row r="46258" s="1" customFormat="1" x14ac:dyDescent="0.25"/>
    <row r="46259" s="1" customFormat="1" x14ac:dyDescent="0.25"/>
    <row r="46260" s="1" customFormat="1" x14ac:dyDescent="0.25"/>
    <row r="46261" s="1" customFormat="1" x14ac:dyDescent="0.25"/>
    <row r="46262" s="1" customFormat="1" x14ac:dyDescent="0.25"/>
    <row r="46263" s="1" customFormat="1" x14ac:dyDescent="0.25"/>
    <row r="46264" s="1" customFormat="1" x14ac:dyDescent="0.25"/>
    <row r="46265" s="1" customFormat="1" x14ac:dyDescent="0.25"/>
    <row r="46266" s="1" customFormat="1" x14ac:dyDescent="0.25"/>
    <row r="46267" s="1" customFormat="1" x14ac:dyDescent="0.25"/>
    <row r="46268" s="1" customFormat="1" x14ac:dyDescent="0.25"/>
    <row r="46269" s="1" customFormat="1" x14ac:dyDescent="0.25"/>
    <row r="46270" s="1" customFormat="1" x14ac:dyDescent="0.25"/>
    <row r="46271" s="1" customFormat="1" x14ac:dyDescent="0.25"/>
    <row r="46272" s="1" customFormat="1" x14ac:dyDescent="0.25"/>
    <row r="46273" s="1" customFormat="1" x14ac:dyDescent="0.25"/>
    <row r="46274" s="1" customFormat="1" x14ac:dyDescent="0.25"/>
    <row r="46275" s="1" customFormat="1" x14ac:dyDescent="0.25"/>
    <row r="46276" s="1" customFormat="1" x14ac:dyDescent="0.25"/>
    <row r="46277" s="1" customFormat="1" x14ac:dyDescent="0.25"/>
    <row r="46278" s="1" customFormat="1" x14ac:dyDescent="0.25"/>
    <row r="46279" s="1" customFormat="1" x14ac:dyDescent="0.25"/>
    <row r="46280" s="1" customFormat="1" x14ac:dyDescent="0.25"/>
    <row r="46281" s="1" customFormat="1" x14ac:dyDescent="0.25"/>
    <row r="46282" s="1" customFormat="1" x14ac:dyDescent="0.25"/>
    <row r="46283" s="1" customFormat="1" x14ac:dyDescent="0.25"/>
    <row r="46284" s="1" customFormat="1" x14ac:dyDescent="0.25"/>
    <row r="46285" s="1" customFormat="1" x14ac:dyDescent="0.25"/>
    <row r="46286" s="1" customFormat="1" x14ac:dyDescent="0.25"/>
    <row r="46287" s="1" customFormat="1" x14ac:dyDescent="0.25"/>
    <row r="46288" s="1" customFormat="1" x14ac:dyDescent="0.25"/>
    <row r="46289" s="1" customFormat="1" x14ac:dyDescent="0.25"/>
    <row r="46290" s="1" customFormat="1" x14ac:dyDescent="0.25"/>
    <row r="46291" s="1" customFormat="1" x14ac:dyDescent="0.25"/>
    <row r="46292" s="1" customFormat="1" x14ac:dyDescent="0.25"/>
    <row r="46293" s="1" customFormat="1" x14ac:dyDescent="0.25"/>
    <row r="46294" s="1" customFormat="1" x14ac:dyDescent="0.25"/>
    <row r="46295" s="1" customFormat="1" x14ac:dyDescent="0.25"/>
    <row r="46296" s="1" customFormat="1" x14ac:dyDescent="0.25"/>
    <row r="46297" s="1" customFormat="1" x14ac:dyDescent="0.25"/>
    <row r="46298" s="1" customFormat="1" x14ac:dyDescent="0.25"/>
    <row r="46299" s="1" customFormat="1" x14ac:dyDescent="0.25"/>
    <row r="46300" s="1" customFormat="1" x14ac:dyDescent="0.25"/>
    <row r="46301" s="1" customFormat="1" x14ac:dyDescent="0.25"/>
    <row r="46302" s="1" customFormat="1" x14ac:dyDescent="0.25"/>
    <row r="46303" s="1" customFormat="1" x14ac:dyDescent="0.25"/>
    <row r="46304" s="1" customFormat="1" x14ac:dyDescent="0.25"/>
    <row r="46305" s="1" customFormat="1" x14ac:dyDescent="0.25"/>
    <row r="46306" s="1" customFormat="1" x14ac:dyDescent="0.25"/>
    <row r="46307" s="1" customFormat="1" x14ac:dyDescent="0.25"/>
    <row r="46308" s="1" customFormat="1" x14ac:dyDescent="0.25"/>
    <row r="46309" s="1" customFormat="1" x14ac:dyDescent="0.25"/>
    <row r="46310" s="1" customFormat="1" x14ac:dyDescent="0.25"/>
    <row r="46311" s="1" customFormat="1" x14ac:dyDescent="0.25"/>
    <row r="46312" s="1" customFormat="1" x14ac:dyDescent="0.25"/>
    <row r="46313" s="1" customFormat="1" x14ac:dyDescent="0.25"/>
    <row r="46314" s="1" customFormat="1" x14ac:dyDescent="0.25"/>
    <row r="46315" s="1" customFormat="1" x14ac:dyDescent="0.25"/>
    <row r="46316" s="1" customFormat="1" x14ac:dyDescent="0.25"/>
    <row r="46317" s="1" customFormat="1" x14ac:dyDescent="0.25"/>
    <row r="46318" s="1" customFormat="1" x14ac:dyDescent="0.25"/>
    <row r="46319" s="1" customFormat="1" x14ac:dyDescent="0.25"/>
    <row r="46320" s="1" customFormat="1" x14ac:dyDescent="0.25"/>
    <row r="46321" s="1" customFormat="1" x14ac:dyDescent="0.25"/>
    <row r="46322" s="1" customFormat="1" x14ac:dyDescent="0.25"/>
    <row r="46323" s="1" customFormat="1" x14ac:dyDescent="0.25"/>
    <row r="46324" s="1" customFormat="1" x14ac:dyDescent="0.25"/>
    <row r="46325" s="1" customFormat="1" x14ac:dyDescent="0.25"/>
    <row r="46326" s="1" customFormat="1" x14ac:dyDescent="0.25"/>
    <row r="46327" s="1" customFormat="1" x14ac:dyDescent="0.25"/>
    <row r="46328" s="1" customFormat="1" x14ac:dyDescent="0.25"/>
    <row r="46329" s="1" customFormat="1" x14ac:dyDescent="0.25"/>
    <row r="46330" s="1" customFormat="1" x14ac:dyDescent="0.25"/>
    <row r="46331" s="1" customFormat="1" x14ac:dyDescent="0.25"/>
    <row r="46332" s="1" customFormat="1" x14ac:dyDescent="0.25"/>
    <row r="46333" s="1" customFormat="1" x14ac:dyDescent="0.25"/>
    <row r="46334" s="1" customFormat="1" x14ac:dyDescent="0.25"/>
    <row r="46335" s="1" customFormat="1" x14ac:dyDescent="0.25"/>
    <row r="46336" s="1" customFormat="1" x14ac:dyDescent="0.25"/>
    <row r="46337" s="1" customFormat="1" x14ac:dyDescent="0.25"/>
    <row r="46338" s="1" customFormat="1" x14ac:dyDescent="0.25"/>
    <row r="46339" s="1" customFormat="1" x14ac:dyDescent="0.25"/>
    <row r="46340" s="1" customFormat="1" x14ac:dyDescent="0.25"/>
    <row r="46341" s="1" customFormat="1" x14ac:dyDescent="0.25"/>
    <row r="46342" s="1" customFormat="1" x14ac:dyDescent="0.25"/>
    <row r="46343" s="1" customFormat="1" x14ac:dyDescent="0.25"/>
    <row r="46344" s="1" customFormat="1" x14ac:dyDescent="0.25"/>
    <row r="46345" s="1" customFormat="1" x14ac:dyDescent="0.25"/>
    <row r="46346" s="1" customFormat="1" x14ac:dyDescent="0.25"/>
    <row r="46347" s="1" customFormat="1" x14ac:dyDescent="0.25"/>
    <row r="46348" s="1" customFormat="1" x14ac:dyDescent="0.25"/>
    <row r="46349" s="1" customFormat="1" x14ac:dyDescent="0.25"/>
    <row r="46350" s="1" customFormat="1" x14ac:dyDescent="0.25"/>
    <row r="46351" s="1" customFormat="1" x14ac:dyDescent="0.25"/>
    <row r="46352" s="1" customFormat="1" x14ac:dyDescent="0.25"/>
    <row r="46353" s="1" customFormat="1" x14ac:dyDescent="0.25"/>
    <row r="46354" s="1" customFormat="1" x14ac:dyDescent="0.25"/>
    <row r="46355" s="1" customFormat="1" x14ac:dyDescent="0.25"/>
    <row r="46356" s="1" customFormat="1" x14ac:dyDescent="0.25"/>
    <row r="46357" s="1" customFormat="1" x14ac:dyDescent="0.25"/>
    <row r="46358" s="1" customFormat="1" x14ac:dyDescent="0.25"/>
    <row r="46359" s="1" customFormat="1" x14ac:dyDescent="0.25"/>
    <row r="46360" s="1" customFormat="1" x14ac:dyDescent="0.25"/>
    <row r="46361" s="1" customFormat="1" x14ac:dyDescent="0.25"/>
    <row r="46362" s="1" customFormat="1" x14ac:dyDescent="0.25"/>
    <row r="46363" s="1" customFormat="1" x14ac:dyDescent="0.25"/>
    <row r="46364" s="1" customFormat="1" x14ac:dyDescent="0.25"/>
    <row r="46365" s="1" customFormat="1" x14ac:dyDescent="0.25"/>
    <row r="46366" s="1" customFormat="1" x14ac:dyDescent="0.25"/>
    <row r="46367" s="1" customFormat="1" x14ac:dyDescent="0.25"/>
    <row r="46368" s="1" customFormat="1" x14ac:dyDescent="0.25"/>
    <row r="46369" s="1" customFormat="1" x14ac:dyDescent="0.25"/>
    <row r="46370" s="1" customFormat="1" x14ac:dyDescent="0.25"/>
    <row r="46371" s="1" customFormat="1" x14ac:dyDescent="0.25"/>
    <row r="46372" s="1" customFormat="1" x14ac:dyDescent="0.25"/>
    <row r="46373" s="1" customFormat="1" x14ac:dyDescent="0.25"/>
    <row r="46374" s="1" customFormat="1" x14ac:dyDescent="0.25"/>
    <row r="46375" s="1" customFormat="1" x14ac:dyDescent="0.25"/>
    <row r="46376" s="1" customFormat="1" x14ac:dyDescent="0.25"/>
    <row r="46377" s="1" customFormat="1" x14ac:dyDescent="0.25"/>
    <row r="46378" s="1" customFormat="1" x14ac:dyDescent="0.25"/>
    <row r="46379" s="1" customFormat="1" x14ac:dyDescent="0.25"/>
    <row r="46380" s="1" customFormat="1" x14ac:dyDescent="0.25"/>
    <row r="46381" s="1" customFormat="1" x14ac:dyDescent="0.25"/>
    <row r="46382" s="1" customFormat="1" x14ac:dyDescent="0.25"/>
    <row r="46383" s="1" customFormat="1" x14ac:dyDescent="0.25"/>
    <row r="46384" s="1" customFormat="1" x14ac:dyDescent="0.25"/>
    <row r="46385" s="1" customFormat="1" x14ac:dyDescent="0.25"/>
    <row r="46386" s="1" customFormat="1" x14ac:dyDescent="0.25"/>
    <row r="46387" s="1" customFormat="1" x14ac:dyDescent="0.25"/>
    <row r="46388" s="1" customFormat="1" x14ac:dyDescent="0.25"/>
    <row r="46389" s="1" customFormat="1" x14ac:dyDescent="0.25"/>
    <row r="46390" s="1" customFormat="1" x14ac:dyDescent="0.25"/>
    <row r="46391" s="1" customFormat="1" x14ac:dyDescent="0.25"/>
    <row r="46392" s="1" customFormat="1" x14ac:dyDescent="0.25"/>
    <row r="46393" s="1" customFormat="1" x14ac:dyDescent="0.25"/>
    <row r="46394" s="1" customFormat="1" x14ac:dyDescent="0.25"/>
    <row r="46395" s="1" customFormat="1" x14ac:dyDescent="0.25"/>
    <row r="46396" s="1" customFormat="1" x14ac:dyDescent="0.25"/>
    <row r="46397" s="1" customFormat="1" x14ac:dyDescent="0.25"/>
    <row r="46398" s="1" customFormat="1" x14ac:dyDescent="0.25"/>
    <row r="46399" s="1" customFormat="1" x14ac:dyDescent="0.25"/>
    <row r="46400" s="1" customFormat="1" x14ac:dyDescent="0.25"/>
    <row r="46401" s="1" customFormat="1" x14ac:dyDescent="0.25"/>
    <row r="46402" s="1" customFormat="1" x14ac:dyDescent="0.25"/>
    <row r="46403" s="1" customFormat="1" x14ac:dyDescent="0.25"/>
    <row r="46404" s="1" customFormat="1" x14ac:dyDescent="0.25"/>
    <row r="46405" s="1" customFormat="1" x14ac:dyDescent="0.25"/>
    <row r="46406" s="1" customFormat="1" x14ac:dyDescent="0.25"/>
    <row r="46407" s="1" customFormat="1" x14ac:dyDescent="0.25"/>
    <row r="46408" s="1" customFormat="1" x14ac:dyDescent="0.25"/>
    <row r="46409" s="1" customFormat="1" x14ac:dyDescent="0.25"/>
    <row r="46410" s="1" customFormat="1" x14ac:dyDescent="0.25"/>
    <row r="46411" s="1" customFormat="1" x14ac:dyDescent="0.25"/>
    <row r="46412" s="1" customFormat="1" x14ac:dyDescent="0.25"/>
    <row r="46413" s="1" customFormat="1" x14ac:dyDescent="0.25"/>
    <row r="46414" s="1" customFormat="1" x14ac:dyDescent="0.25"/>
    <row r="46415" s="1" customFormat="1" x14ac:dyDescent="0.25"/>
    <row r="46416" s="1" customFormat="1" x14ac:dyDescent="0.25"/>
    <row r="46417" s="1" customFormat="1" x14ac:dyDescent="0.25"/>
    <row r="46418" s="1" customFormat="1" x14ac:dyDescent="0.25"/>
    <row r="46419" s="1" customFormat="1" x14ac:dyDescent="0.25"/>
    <row r="46420" s="1" customFormat="1" x14ac:dyDescent="0.25"/>
    <row r="46421" s="1" customFormat="1" x14ac:dyDescent="0.25"/>
    <row r="46422" s="1" customFormat="1" x14ac:dyDescent="0.25"/>
    <row r="46423" s="1" customFormat="1" x14ac:dyDescent="0.25"/>
    <row r="46424" s="1" customFormat="1" x14ac:dyDescent="0.25"/>
    <row r="46425" s="1" customFormat="1" x14ac:dyDescent="0.25"/>
    <row r="46426" s="1" customFormat="1" x14ac:dyDescent="0.25"/>
    <row r="46427" s="1" customFormat="1" x14ac:dyDescent="0.25"/>
    <row r="46428" s="1" customFormat="1" x14ac:dyDescent="0.25"/>
    <row r="46429" s="1" customFormat="1" x14ac:dyDescent="0.25"/>
    <row r="46430" s="1" customFormat="1" x14ac:dyDescent="0.25"/>
    <row r="46431" s="1" customFormat="1" x14ac:dyDescent="0.25"/>
    <row r="46432" s="1" customFormat="1" x14ac:dyDescent="0.25"/>
    <row r="46433" s="1" customFormat="1" x14ac:dyDescent="0.25"/>
    <row r="46434" s="1" customFormat="1" x14ac:dyDescent="0.25"/>
    <row r="46435" s="1" customFormat="1" x14ac:dyDescent="0.25"/>
    <row r="46436" s="1" customFormat="1" x14ac:dyDescent="0.25"/>
    <row r="46437" s="1" customFormat="1" x14ac:dyDescent="0.25"/>
    <row r="46438" s="1" customFormat="1" x14ac:dyDescent="0.25"/>
    <row r="46439" s="1" customFormat="1" x14ac:dyDescent="0.25"/>
    <row r="46440" s="1" customFormat="1" x14ac:dyDescent="0.25"/>
    <row r="46441" s="1" customFormat="1" x14ac:dyDescent="0.25"/>
    <row r="46442" s="1" customFormat="1" x14ac:dyDescent="0.25"/>
    <row r="46443" s="1" customFormat="1" x14ac:dyDescent="0.25"/>
    <row r="46444" s="1" customFormat="1" x14ac:dyDescent="0.25"/>
    <row r="46445" s="1" customFormat="1" x14ac:dyDescent="0.25"/>
    <row r="46446" s="1" customFormat="1" x14ac:dyDescent="0.25"/>
    <row r="46447" s="1" customFormat="1" x14ac:dyDescent="0.25"/>
    <row r="46448" s="1" customFormat="1" x14ac:dyDescent="0.25"/>
    <row r="46449" s="1" customFormat="1" x14ac:dyDescent="0.25"/>
    <row r="46450" s="1" customFormat="1" x14ac:dyDescent="0.25"/>
    <row r="46451" s="1" customFormat="1" x14ac:dyDescent="0.25"/>
    <row r="46452" s="1" customFormat="1" x14ac:dyDescent="0.25"/>
    <row r="46453" s="1" customFormat="1" x14ac:dyDescent="0.25"/>
    <row r="46454" s="1" customFormat="1" x14ac:dyDescent="0.25"/>
    <row r="46455" s="1" customFormat="1" x14ac:dyDescent="0.25"/>
    <row r="46456" s="1" customFormat="1" x14ac:dyDescent="0.25"/>
    <row r="46457" s="1" customFormat="1" x14ac:dyDescent="0.25"/>
    <row r="46458" s="1" customFormat="1" x14ac:dyDescent="0.25"/>
    <row r="46459" s="1" customFormat="1" x14ac:dyDescent="0.25"/>
    <row r="46460" s="1" customFormat="1" x14ac:dyDescent="0.25"/>
    <row r="46461" s="1" customFormat="1" x14ac:dyDescent="0.25"/>
    <row r="46462" s="1" customFormat="1" x14ac:dyDescent="0.25"/>
    <row r="46463" s="1" customFormat="1" x14ac:dyDescent="0.25"/>
    <row r="46464" s="1" customFormat="1" x14ac:dyDescent="0.25"/>
    <row r="46465" s="1" customFormat="1" x14ac:dyDescent="0.25"/>
    <row r="46466" s="1" customFormat="1" x14ac:dyDescent="0.25"/>
    <row r="46467" s="1" customFormat="1" x14ac:dyDescent="0.25"/>
    <row r="46468" s="1" customFormat="1" x14ac:dyDescent="0.25"/>
    <row r="46469" s="1" customFormat="1" x14ac:dyDescent="0.25"/>
    <row r="46470" s="1" customFormat="1" x14ac:dyDescent="0.25"/>
    <row r="46471" s="1" customFormat="1" x14ac:dyDescent="0.25"/>
    <row r="46472" s="1" customFormat="1" x14ac:dyDescent="0.25"/>
    <row r="46473" s="1" customFormat="1" x14ac:dyDescent="0.25"/>
    <row r="46474" s="1" customFormat="1" x14ac:dyDescent="0.25"/>
    <row r="46475" s="1" customFormat="1" x14ac:dyDescent="0.25"/>
    <row r="46476" s="1" customFormat="1" x14ac:dyDescent="0.25"/>
    <row r="46477" s="1" customFormat="1" x14ac:dyDescent="0.25"/>
    <row r="46478" s="1" customFormat="1" x14ac:dyDescent="0.25"/>
    <row r="46479" s="1" customFormat="1" x14ac:dyDescent="0.25"/>
    <row r="46480" s="1" customFormat="1" x14ac:dyDescent="0.25"/>
    <row r="46481" s="1" customFormat="1" x14ac:dyDescent="0.25"/>
    <row r="46482" s="1" customFormat="1" x14ac:dyDescent="0.25"/>
    <row r="46483" s="1" customFormat="1" x14ac:dyDescent="0.25"/>
    <row r="46484" s="1" customFormat="1" x14ac:dyDescent="0.25"/>
    <row r="46485" s="1" customFormat="1" x14ac:dyDescent="0.25"/>
    <row r="46486" s="1" customFormat="1" x14ac:dyDescent="0.25"/>
    <row r="46487" s="1" customFormat="1" x14ac:dyDescent="0.25"/>
    <row r="46488" s="1" customFormat="1" x14ac:dyDescent="0.25"/>
    <row r="46489" s="1" customFormat="1" x14ac:dyDescent="0.25"/>
    <row r="46490" s="1" customFormat="1" x14ac:dyDescent="0.25"/>
    <row r="46491" s="1" customFormat="1" x14ac:dyDescent="0.25"/>
    <row r="46492" s="1" customFormat="1" x14ac:dyDescent="0.25"/>
    <row r="46493" s="1" customFormat="1" x14ac:dyDescent="0.25"/>
    <row r="46494" s="1" customFormat="1" x14ac:dyDescent="0.25"/>
    <row r="46495" s="1" customFormat="1" x14ac:dyDescent="0.25"/>
    <row r="46496" s="1" customFormat="1" x14ac:dyDescent="0.25"/>
    <row r="46497" s="1" customFormat="1" x14ac:dyDescent="0.25"/>
    <row r="46498" s="1" customFormat="1" x14ac:dyDescent="0.25"/>
    <row r="46499" s="1" customFormat="1" x14ac:dyDescent="0.25"/>
    <row r="46500" s="1" customFormat="1" x14ac:dyDescent="0.25"/>
    <row r="46501" s="1" customFormat="1" x14ac:dyDescent="0.25"/>
    <row r="46502" s="1" customFormat="1" x14ac:dyDescent="0.25"/>
    <row r="46503" s="1" customFormat="1" x14ac:dyDescent="0.25"/>
    <row r="46504" s="1" customFormat="1" x14ac:dyDescent="0.25"/>
    <row r="46505" s="1" customFormat="1" x14ac:dyDescent="0.25"/>
    <row r="46506" s="1" customFormat="1" x14ac:dyDescent="0.25"/>
    <row r="46507" s="1" customFormat="1" x14ac:dyDescent="0.25"/>
    <row r="46508" s="1" customFormat="1" x14ac:dyDescent="0.25"/>
    <row r="46509" s="1" customFormat="1" x14ac:dyDescent="0.25"/>
    <row r="46510" s="1" customFormat="1" x14ac:dyDescent="0.25"/>
    <row r="46511" s="1" customFormat="1" x14ac:dyDescent="0.25"/>
    <row r="46512" s="1" customFormat="1" x14ac:dyDescent="0.25"/>
    <row r="46513" s="1" customFormat="1" x14ac:dyDescent="0.25"/>
    <row r="46514" s="1" customFormat="1" x14ac:dyDescent="0.25"/>
    <row r="46515" s="1" customFormat="1" x14ac:dyDescent="0.25"/>
    <row r="46516" s="1" customFormat="1" x14ac:dyDescent="0.25"/>
    <row r="46517" s="1" customFormat="1" x14ac:dyDescent="0.25"/>
    <row r="46518" s="1" customFormat="1" x14ac:dyDescent="0.25"/>
    <row r="46519" s="1" customFormat="1" x14ac:dyDescent="0.25"/>
    <row r="46520" s="1" customFormat="1" x14ac:dyDescent="0.25"/>
    <row r="46521" s="1" customFormat="1" x14ac:dyDescent="0.25"/>
    <row r="46522" s="1" customFormat="1" x14ac:dyDescent="0.25"/>
    <row r="46523" s="1" customFormat="1" x14ac:dyDescent="0.25"/>
    <row r="46524" s="1" customFormat="1" x14ac:dyDescent="0.25"/>
    <row r="46525" s="1" customFormat="1" x14ac:dyDescent="0.25"/>
    <row r="46526" s="1" customFormat="1" x14ac:dyDescent="0.25"/>
    <row r="46527" s="1" customFormat="1" x14ac:dyDescent="0.25"/>
    <row r="46528" s="1" customFormat="1" x14ac:dyDescent="0.25"/>
    <row r="46529" s="1" customFormat="1" x14ac:dyDescent="0.25"/>
    <row r="46530" s="1" customFormat="1" x14ac:dyDescent="0.25"/>
    <row r="46531" s="1" customFormat="1" x14ac:dyDescent="0.25"/>
    <row r="46532" s="1" customFormat="1" x14ac:dyDescent="0.25"/>
    <row r="46533" s="1" customFormat="1" x14ac:dyDescent="0.25"/>
    <row r="46534" s="1" customFormat="1" x14ac:dyDescent="0.25"/>
    <row r="46535" s="1" customFormat="1" x14ac:dyDescent="0.25"/>
    <row r="46536" s="1" customFormat="1" x14ac:dyDescent="0.25"/>
    <row r="46537" s="1" customFormat="1" x14ac:dyDescent="0.25"/>
    <row r="46538" s="1" customFormat="1" x14ac:dyDescent="0.25"/>
    <row r="46539" s="1" customFormat="1" x14ac:dyDescent="0.25"/>
    <row r="46540" s="1" customFormat="1" x14ac:dyDescent="0.25"/>
    <row r="46541" s="1" customFormat="1" x14ac:dyDescent="0.25"/>
    <row r="46542" s="1" customFormat="1" x14ac:dyDescent="0.25"/>
    <row r="46543" s="1" customFormat="1" x14ac:dyDescent="0.25"/>
    <row r="46544" s="1" customFormat="1" x14ac:dyDescent="0.25"/>
    <row r="46545" s="1" customFormat="1" x14ac:dyDescent="0.25"/>
    <row r="46546" s="1" customFormat="1" x14ac:dyDescent="0.25"/>
    <row r="46547" s="1" customFormat="1" x14ac:dyDescent="0.25"/>
    <row r="46548" s="1" customFormat="1" x14ac:dyDescent="0.25"/>
    <row r="46549" s="1" customFormat="1" x14ac:dyDescent="0.25"/>
    <row r="46550" s="1" customFormat="1" x14ac:dyDescent="0.25"/>
    <row r="46551" s="1" customFormat="1" x14ac:dyDescent="0.25"/>
    <row r="46552" s="1" customFormat="1" x14ac:dyDescent="0.25"/>
    <row r="46553" s="1" customFormat="1" x14ac:dyDescent="0.25"/>
    <row r="46554" s="1" customFormat="1" x14ac:dyDescent="0.25"/>
    <row r="46555" s="1" customFormat="1" x14ac:dyDescent="0.25"/>
    <row r="46556" s="1" customFormat="1" x14ac:dyDescent="0.25"/>
    <row r="46557" s="1" customFormat="1" x14ac:dyDescent="0.25"/>
    <row r="46558" s="1" customFormat="1" x14ac:dyDescent="0.25"/>
    <row r="46559" s="1" customFormat="1" x14ac:dyDescent="0.25"/>
    <row r="46560" s="1" customFormat="1" x14ac:dyDescent="0.25"/>
    <row r="46561" s="1" customFormat="1" x14ac:dyDescent="0.25"/>
    <row r="46562" s="1" customFormat="1" x14ac:dyDescent="0.25"/>
    <row r="46563" s="1" customFormat="1" x14ac:dyDescent="0.25"/>
    <row r="46564" s="1" customFormat="1" x14ac:dyDescent="0.25"/>
    <row r="46565" s="1" customFormat="1" x14ac:dyDescent="0.25"/>
    <row r="46566" s="1" customFormat="1" x14ac:dyDescent="0.25"/>
    <row r="46567" s="1" customFormat="1" x14ac:dyDescent="0.25"/>
    <row r="46568" s="1" customFormat="1" x14ac:dyDescent="0.25"/>
    <row r="46569" s="1" customFormat="1" x14ac:dyDescent="0.25"/>
    <row r="46570" s="1" customFormat="1" x14ac:dyDescent="0.25"/>
    <row r="46571" s="1" customFormat="1" x14ac:dyDescent="0.25"/>
    <row r="46572" s="1" customFormat="1" x14ac:dyDescent="0.25"/>
    <row r="46573" s="1" customFormat="1" x14ac:dyDescent="0.25"/>
    <row r="46574" s="1" customFormat="1" x14ac:dyDescent="0.25"/>
    <row r="46575" s="1" customFormat="1" x14ac:dyDescent="0.25"/>
    <row r="46576" s="1" customFormat="1" x14ac:dyDescent="0.25"/>
    <row r="46577" s="1" customFormat="1" x14ac:dyDescent="0.25"/>
    <row r="46578" s="1" customFormat="1" x14ac:dyDescent="0.25"/>
    <row r="46579" s="1" customFormat="1" x14ac:dyDescent="0.25"/>
    <row r="46580" s="1" customFormat="1" x14ac:dyDescent="0.25"/>
    <row r="46581" s="1" customFormat="1" x14ac:dyDescent="0.25"/>
    <row r="46582" s="1" customFormat="1" x14ac:dyDescent="0.25"/>
    <row r="46583" s="1" customFormat="1" x14ac:dyDescent="0.25"/>
    <row r="46584" s="1" customFormat="1" x14ac:dyDescent="0.25"/>
    <row r="46585" s="1" customFormat="1" x14ac:dyDescent="0.25"/>
    <row r="46586" s="1" customFormat="1" x14ac:dyDescent="0.25"/>
    <row r="46587" s="1" customFormat="1" x14ac:dyDescent="0.25"/>
    <row r="46588" s="1" customFormat="1" x14ac:dyDescent="0.25"/>
    <row r="46589" s="1" customFormat="1" x14ac:dyDescent="0.25"/>
    <row r="46590" s="1" customFormat="1" x14ac:dyDescent="0.25"/>
    <row r="46591" s="1" customFormat="1" x14ac:dyDescent="0.25"/>
    <row r="46592" s="1" customFormat="1" x14ac:dyDescent="0.25"/>
    <row r="46593" s="1" customFormat="1" x14ac:dyDescent="0.25"/>
    <row r="46594" s="1" customFormat="1" x14ac:dyDescent="0.25"/>
    <row r="46595" s="1" customFormat="1" x14ac:dyDescent="0.25"/>
    <row r="46596" s="1" customFormat="1" x14ac:dyDescent="0.25"/>
    <row r="46597" s="1" customFormat="1" x14ac:dyDescent="0.25"/>
    <row r="46598" s="1" customFormat="1" x14ac:dyDescent="0.25"/>
    <row r="46599" s="1" customFormat="1" x14ac:dyDescent="0.25"/>
    <row r="46600" s="1" customFormat="1" x14ac:dyDescent="0.25"/>
    <row r="46601" s="1" customFormat="1" x14ac:dyDescent="0.25"/>
    <row r="46602" s="1" customFormat="1" x14ac:dyDescent="0.25"/>
    <row r="46603" s="1" customFormat="1" x14ac:dyDescent="0.25"/>
    <row r="46604" s="1" customFormat="1" x14ac:dyDescent="0.25"/>
    <row r="46605" s="1" customFormat="1" x14ac:dyDescent="0.25"/>
    <row r="46606" s="1" customFormat="1" x14ac:dyDescent="0.25"/>
    <row r="46607" s="1" customFormat="1" x14ac:dyDescent="0.25"/>
    <row r="46608" s="1" customFormat="1" x14ac:dyDescent="0.25"/>
    <row r="46609" s="1" customFormat="1" x14ac:dyDescent="0.25"/>
    <row r="46610" s="1" customFormat="1" x14ac:dyDescent="0.25"/>
    <row r="46611" s="1" customFormat="1" x14ac:dyDescent="0.25"/>
    <row r="46612" s="1" customFormat="1" x14ac:dyDescent="0.25"/>
    <row r="46613" s="1" customFormat="1" x14ac:dyDescent="0.25"/>
    <row r="46614" s="1" customFormat="1" x14ac:dyDescent="0.25"/>
    <row r="46615" s="1" customFormat="1" x14ac:dyDescent="0.25"/>
    <row r="46616" s="1" customFormat="1" x14ac:dyDescent="0.25"/>
    <row r="46617" s="1" customFormat="1" x14ac:dyDescent="0.25"/>
    <row r="46618" s="1" customFormat="1" x14ac:dyDescent="0.25"/>
    <row r="46619" s="1" customFormat="1" x14ac:dyDescent="0.25"/>
    <row r="46620" s="1" customFormat="1" x14ac:dyDescent="0.25"/>
    <row r="46621" s="1" customFormat="1" x14ac:dyDescent="0.25"/>
    <row r="46622" s="1" customFormat="1" x14ac:dyDescent="0.25"/>
    <row r="46623" s="1" customFormat="1" x14ac:dyDescent="0.25"/>
    <row r="46624" s="1" customFormat="1" x14ac:dyDescent="0.25"/>
    <row r="46625" s="1" customFormat="1" x14ac:dyDescent="0.25"/>
    <row r="46626" s="1" customFormat="1" x14ac:dyDescent="0.25"/>
    <row r="46627" s="1" customFormat="1" x14ac:dyDescent="0.25"/>
    <row r="46628" s="1" customFormat="1" x14ac:dyDescent="0.25"/>
    <row r="46629" s="1" customFormat="1" x14ac:dyDescent="0.25"/>
    <row r="46630" s="1" customFormat="1" x14ac:dyDescent="0.25"/>
    <row r="46631" s="1" customFormat="1" x14ac:dyDescent="0.25"/>
    <row r="46632" s="1" customFormat="1" x14ac:dyDescent="0.25"/>
    <row r="46633" s="1" customFormat="1" x14ac:dyDescent="0.25"/>
    <row r="46634" s="1" customFormat="1" x14ac:dyDescent="0.25"/>
    <row r="46635" s="1" customFormat="1" x14ac:dyDescent="0.25"/>
    <row r="46636" s="1" customFormat="1" x14ac:dyDescent="0.25"/>
    <row r="46637" s="1" customFormat="1" x14ac:dyDescent="0.25"/>
    <row r="46638" s="1" customFormat="1" x14ac:dyDescent="0.25"/>
    <row r="46639" s="1" customFormat="1" x14ac:dyDescent="0.25"/>
    <row r="46640" s="1" customFormat="1" x14ac:dyDescent="0.25"/>
    <row r="46641" s="1" customFormat="1" x14ac:dyDescent="0.25"/>
    <row r="46642" s="1" customFormat="1" x14ac:dyDescent="0.25"/>
    <row r="46643" s="1" customFormat="1" x14ac:dyDescent="0.25"/>
    <row r="46644" s="1" customFormat="1" x14ac:dyDescent="0.25"/>
    <row r="46645" s="1" customFormat="1" x14ac:dyDescent="0.25"/>
    <row r="46646" s="1" customFormat="1" x14ac:dyDescent="0.25"/>
    <row r="46647" s="1" customFormat="1" x14ac:dyDescent="0.25"/>
    <row r="46648" s="1" customFormat="1" x14ac:dyDescent="0.25"/>
    <row r="46649" s="1" customFormat="1" x14ac:dyDescent="0.25"/>
    <row r="46650" s="1" customFormat="1" x14ac:dyDescent="0.25"/>
    <row r="46651" s="1" customFormat="1" x14ac:dyDescent="0.25"/>
    <row r="46652" s="1" customFormat="1" x14ac:dyDescent="0.25"/>
    <row r="46653" s="1" customFormat="1" x14ac:dyDescent="0.25"/>
    <row r="46654" s="1" customFormat="1" x14ac:dyDescent="0.25"/>
    <row r="46655" s="1" customFormat="1" x14ac:dyDescent="0.25"/>
    <row r="46656" s="1" customFormat="1" x14ac:dyDescent="0.25"/>
    <row r="46657" s="1" customFormat="1" x14ac:dyDescent="0.25"/>
    <row r="46658" s="1" customFormat="1" x14ac:dyDescent="0.25"/>
    <row r="46659" s="1" customFormat="1" x14ac:dyDescent="0.25"/>
    <row r="46660" s="1" customFormat="1" x14ac:dyDescent="0.25"/>
    <row r="46661" s="1" customFormat="1" x14ac:dyDescent="0.25"/>
    <row r="46662" s="1" customFormat="1" x14ac:dyDescent="0.25"/>
    <row r="46663" s="1" customFormat="1" x14ac:dyDescent="0.25"/>
    <row r="46664" s="1" customFormat="1" x14ac:dyDescent="0.25"/>
    <row r="46665" s="1" customFormat="1" x14ac:dyDescent="0.25"/>
    <row r="46666" s="1" customFormat="1" x14ac:dyDescent="0.25"/>
    <row r="46667" s="1" customFormat="1" x14ac:dyDescent="0.25"/>
    <row r="46668" s="1" customFormat="1" x14ac:dyDescent="0.25"/>
    <row r="46669" s="1" customFormat="1" x14ac:dyDescent="0.25"/>
    <row r="46670" s="1" customFormat="1" x14ac:dyDescent="0.25"/>
    <row r="46671" s="1" customFormat="1" x14ac:dyDescent="0.25"/>
    <row r="46672" s="1" customFormat="1" x14ac:dyDescent="0.25"/>
    <row r="46673" s="1" customFormat="1" x14ac:dyDescent="0.25"/>
    <row r="46674" s="1" customFormat="1" x14ac:dyDescent="0.25"/>
    <row r="46675" s="1" customFormat="1" x14ac:dyDescent="0.25"/>
    <row r="46676" s="1" customFormat="1" x14ac:dyDescent="0.25"/>
    <row r="46677" s="1" customFormat="1" x14ac:dyDescent="0.25"/>
    <row r="46678" s="1" customFormat="1" x14ac:dyDescent="0.25"/>
    <row r="46679" s="1" customFormat="1" x14ac:dyDescent="0.25"/>
    <row r="46680" s="1" customFormat="1" x14ac:dyDescent="0.25"/>
    <row r="46681" s="1" customFormat="1" x14ac:dyDescent="0.25"/>
    <row r="46682" s="1" customFormat="1" x14ac:dyDescent="0.25"/>
    <row r="46683" s="1" customFormat="1" x14ac:dyDescent="0.25"/>
    <row r="46684" s="1" customFormat="1" x14ac:dyDescent="0.25"/>
    <row r="46685" s="1" customFormat="1" x14ac:dyDescent="0.25"/>
    <row r="46686" s="1" customFormat="1" x14ac:dyDescent="0.25"/>
    <row r="46687" s="1" customFormat="1" x14ac:dyDescent="0.25"/>
    <row r="46688" s="1" customFormat="1" x14ac:dyDescent="0.25"/>
    <row r="46689" s="1" customFormat="1" x14ac:dyDescent="0.25"/>
    <row r="46690" s="1" customFormat="1" x14ac:dyDescent="0.25"/>
    <row r="46691" s="1" customFormat="1" x14ac:dyDescent="0.25"/>
    <row r="46692" s="1" customFormat="1" x14ac:dyDescent="0.25"/>
    <row r="46693" s="1" customFormat="1" x14ac:dyDescent="0.25"/>
    <row r="46694" s="1" customFormat="1" x14ac:dyDescent="0.25"/>
    <row r="46695" s="1" customFormat="1" x14ac:dyDescent="0.25"/>
    <row r="46696" s="1" customFormat="1" x14ac:dyDescent="0.25"/>
    <row r="46697" s="1" customFormat="1" x14ac:dyDescent="0.25"/>
    <row r="46698" s="1" customFormat="1" x14ac:dyDescent="0.25"/>
    <row r="46699" s="1" customFormat="1" x14ac:dyDescent="0.25"/>
    <row r="46700" s="1" customFormat="1" x14ac:dyDescent="0.25"/>
    <row r="46701" s="1" customFormat="1" x14ac:dyDescent="0.25"/>
    <row r="46702" s="1" customFormat="1" x14ac:dyDescent="0.25"/>
    <row r="46703" s="1" customFormat="1" x14ac:dyDescent="0.25"/>
    <row r="46704" s="1" customFormat="1" x14ac:dyDescent="0.25"/>
    <row r="46705" s="1" customFormat="1" x14ac:dyDescent="0.25"/>
    <row r="46706" s="1" customFormat="1" x14ac:dyDescent="0.25"/>
    <row r="46707" s="1" customFormat="1" x14ac:dyDescent="0.25"/>
    <row r="46708" s="1" customFormat="1" x14ac:dyDescent="0.25"/>
    <row r="46709" s="1" customFormat="1" x14ac:dyDescent="0.25"/>
    <row r="46710" s="1" customFormat="1" x14ac:dyDescent="0.25"/>
    <row r="46711" s="1" customFormat="1" x14ac:dyDescent="0.25"/>
    <row r="46712" s="1" customFormat="1" x14ac:dyDescent="0.25"/>
    <row r="46713" s="1" customFormat="1" x14ac:dyDescent="0.25"/>
    <row r="46714" s="1" customFormat="1" x14ac:dyDescent="0.25"/>
    <row r="46715" s="1" customFormat="1" x14ac:dyDescent="0.25"/>
    <row r="46716" s="1" customFormat="1" x14ac:dyDescent="0.25"/>
    <row r="46717" s="1" customFormat="1" x14ac:dyDescent="0.25"/>
    <row r="46718" s="1" customFormat="1" x14ac:dyDescent="0.25"/>
    <row r="46719" s="1" customFormat="1" x14ac:dyDescent="0.25"/>
    <row r="46720" s="1" customFormat="1" x14ac:dyDescent="0.25"/>
    <row r="46721" s="1" customFormat="1" x14ac:dyDescent="0.25"/>
    <row r="46722" s="1" customFormat="1" x14ac:dyDescent="0.25"/>
    <row r="46723" s="1" customFormat="1" x14ac:dyDescent="0.25"/>
    <row r="46724" s="1" customFormat="1" x14ac:dyDescent="0.25"/>
    <row r="46725" s="1" customFormat="1" x14ac:dyDescent="0.25"/>
    <row r="46726" s="1" customFormat="1" x14ac:dyDescent="0.25"/>
    <row r="46727" s="1" customFormat="1" x14ac:dyDescent="0.25"/>
    <row r="46728" s="1" customFormat="1" x14ac:dyDescent="0.25"/>
    <row r="46729" s="1" customFormat="1" x14ac:dyDescent="0.25"/>
    <row r="46730" s="1" customFormat="1" x14ac:dyDescent="0.25"/>
    <row r="46731" s="1" customFormat="1" x14ac:dyDescent="0.25"/>
    <row r="46732" s="1" customFormat="1" x14ac:dyDescent="0.25"/>
    <row r="46733" s="1" customFormat="1" x14ac:dyDescent="0.25"/>
    <row r="46734" s="1" customFormat="1" x14ac:dyDescent="0.25"/>
    <row r="46735" s="1" customFormat="1" x14ac:dyDescent="0.25"/>
    <row r="46736" s="1" customFormat="1" x14ac:dyDescent="0.25"/>
    <row r="46737" s="1" customFormat="1" x14ac:dyDescent="0.25"/>
    <row r="46738" s="1" customFormat="1" x14ac:dyDescent="0.25"/>
    <row r="46739" s="1" customFormat="1" x14ac:dyDescent="0.25"/>
    <row r="46740" s="1" customFormat="1" x14ac:dyDescent="0.25"/>
    <row r="46741" s="1" customFormat="1" x14ac:dyDescent="0.25"/>
    <row r="46742" s="1" customFormat="1" x14ac:dyDescent="0.25"/>
    <row r="46743" s="1" customFormat="1" x14ac:dyDescent="0.25"/>
    <row r="46744" s="1" customFormat="1" x14ac:dyDescent="0.25"/>
    <row r="46745" s="1" customFormat="1" x14ac:dyDescent="0.25"/>
    <row r="46746" s="1" customFormat="1" x14ac:dyDescent="0.25"/>
    <row r="46747" s="1" customFormat="1" x14ac:dyDescent="0.25"/>
    <row r="46748" s="1" customFormat="1" x14ac:dyDescent="0.25"/>
    <row r="46749" s="1" customFormat="1" x14ac:dyDescent="0.25"/>
    <row r="46750" s="1" customFormat="1" x14ac:dyDescent="0.25"/>
    <row r="46751" s="1" customFormat="1" x14ac:dyDescent="0.25"/>
    <row r="46752" s="1" customFormat="1" x14ac:dyDescent="0.25"/>
    <row r="46753" s="1" customFormat="1" x14ac:dyDescent="0.25"/>
    <row r="46754" s="1" customFormat="1" x14ac:dyDescent="0.25"/>
    <row r="46755" s="1" customFormat="1" x14ac:dyDescent="0.25"/>
    <row r="46756" s="1" customFormat="1" x14ac:dyDescent="0.25"/>
    <row r="46757" s="1" customFormat="1" x14ac:dyDescent="0.25"/>
    <row r="46758" s="1" customFormat="1" x14ac:dyDescent="0.25"/>
    <row r="46759" s="1" customFormat="1" x14ac:dyDescent="0.25"/>
    <row r="46760" s="1" customFormat="1" x14ac:dyDescent="0.25"/>
    <row r="46761" s="1" customFormat="1" x14ac:dyDescent="0.25"/>
    <row r="46762" s="1" customFormat="1" x14ac:dyDescent="0.25"/>
    <row r="46763" s="1" customFormat="1" x14ac:dyDescent="0.25"/>
    <row r="46764" s="1" customFormat="1" x14ac:dyDescent="0.25"/>
    <row r="46765" s="1" customFormat="1" x14ac:dyDescent="0.25"/>
    <row r="46766" s="1" customFormat="1" x14ac:dyDescent="0.25"/>
    <row r="46767" s="1" customFormat="1" x14ac:dyDescent="0.25"/>
    <row r="46768" s="1" customFormat="1" x14ac:dyDescent="0.25"/>
    <row r="46769" s="1" customFormat="1" x14ac:dyDescent="0.25"/>
    <row r="46770" s="1" customFormat="1" x14ac:dyDescent="0.25"/>
    <row r="46771" s="1" customFormat="1" x14ac:dyDescent="0.25"/>
    <row r="46772" s="1" customFormat="1" x14ac:dyDescent="0.25"/>
    <row r="46773" s="1" customFormat="1" x14ac:dyDescent="0.25"/>
    <row r="46774" s="1" customFormat="1" x14ac:dyDescent="0.25"/>
    <row r="46775" s="1" customFormat="1" x14ac:dyDescent="0.25"/>
    <row r="46776" s="1" customFormat="1" x14ac:dyDescent="0.25"/>
    <row r="46777" s="1" customFormat="1" x14ac:dyDescent="0.25"/>
    <row r="46778" s="1" customFormat="1" x14ac:dyDescent="0.25"/>
    <row r="46779" s="1" customFormat="1" x14ac:dyDescent="0.25"/>
    <row r="46780" s="1" customFormat="1" x14ac:dyDescent="0.25"/>
    <row r="46781" s="1" customFormat="1" x14ac:dyDescent="0.25"/>
    <row r="46782" s="1" customFormat="1" x14ac:dyDescent="0.25"/>
    <row r="46783" s="1" customFormat="1" x14ac:dyDescent="0.25"/>
    <row r="46784" s="1" customFormat="1" x14ac:dyDescent="0.25"/>
    <row r="46785" s="1" customFormat="1" x14ac:dyDescent="0.25"/>
    <row r="46786" s="1" customFormat="1" x14ac:dyDescent="0.25"/>
    <row r="46787" s="1" customFormat="1" x14ac:dyDescent="0.25"/>
    <row r="46788" s="1" customFormat="1" x14ac:dyDescent="0.25"/>
    <row r="46789" s="1" customFormat="1" x14ac:dyDescent="0.25"/>
    <row r="46790" s="1" customFormat="1" x14ac:dyDescent="0.25"/>
    <row r="46791" s="1" customFormat="1" x14ac:dyDescent="0.25"/>
    <row r="46792" s="1" customFormat="1" x14ac:dyDescent="0.25"/>
    <row r="46793" s="1" customFormat="1" x14ac:dyDescent="0.25"/>
    <row r="46794" s="1" customFormat="1" x14ac:dyDescent="0.25"/>
    <row r="46795" s="1" customFormat="1" x14ac:dyDescent="0.25"/>
    <row r="46796" s="1" customFormat="1" x14ac:dyDescent="0.25"/>
    <row r="46797" s="1" customFormat="1" x14ac:dyDescent="0.25"/>
    <row r="46798" s="1" customFormat="1" x14ac:dyDescent="0.25"/>
    <row r="46799" s="1" customFormat="1" x14ac:dyDescent="0.25"/>
    <row r="46800" s="1" customFormat="1" x14ac:dyDescent="0.25"/>
    <row r="46801" s="1" customFormat="1" x14ac:dyDescent="0.25"/>
    <row r="46802" s="1" customFormat="1" x14ac:dyDescent="0.25"/>
    <row r="46803" s="1" customFormat="1" x14ac:dyDescent="0.25"/>
    <row r="46804" s="1" customFormat="1" x14ac:dyDescent="0.25"/>
    <row r="46805" s="1" customFormat="1" x14ac:dyDescent="0.25"/>
    <row r="46806" s="1" customFormat="1" x14ac:dyDescent="0.25"/>
    <row r="46807" s="1" customFormat="1" x14ac:dyDescent="0.25"/>
    <row r="46808" s="1" customFormat="1" x14ac:dyDescent="0.25"/>
    <row r="46809" s="1" customFormat="1" x14ac:dyDescent="0.25"/>
    <row r="46810" s="1" customFormat="1" x14ac:dyDescent="0.25"/>
    <row r="46811" s="1" customFormat="1" x14ac:dyDescent="0.25"/>
    <row r="46812" s="1" customFormat="1" x14ac:dyDescent="0.25"/>
    <row r="46813" s="1" customFormat="1" x14ac:dyDescent="0.25"/>
    <row r="46814" s="1" customFormat="1" x14ac:dyDescent="0.25"/>
    <row r="46815" s="1" customFormat="1" x14ac:dyDescent="0.25"/>
    <row r="46816" s="1" customFormat="1" x14ac:dyDescent="0.25"/>
    <row r="46817" s="1" customFormat="1" x14ac:dyDescent="0.25"/>
    <row r="46818" s="1" customFormat="1" x14ac:dyDescent="0.25"/>
    <row r="46819" s="1" customFormat="1" x14ac:dyDescent="0.25"/>
    <row r="46820" s="1" customFormat="1" x14ac:dyDescent="0.25"/>
    <row r="46821" s="1" customFormat="1" x14ac:dyDescent="0.25"/>
    <row r="46822" s="1" customFormat="1" x14ac:dyDescent="0.25"/>
    <row r="46823" s="1" customFormat="1" x14ac:dyDescent="0.25"/>
    <row r="46824" s="1" customFormat="1" x14ac:dyDescent="0.25"/>
    <row r="46825" s="1" customFormat="1" x14ac:dyDescent="0.25"/>
    <row r="46826" s="1" customFormat="1" x14ac:dyDescent="0.25"/>
    <row r="46827" s="1" customFormat="1" x14ac:dyDescent="0.25"/>
    <row r="46828" s="1" customFormat="1" x14ac:dyDescent="0.25"/>
    <row r="46829" s="1" customFormat="1" x14ac:dyDescent="0.25"/>
    <row r="46830" s="1" customFormat="1" x14ac:dyDescent="0.25"/>
    <row r="46831" s="1" customFormat="1" x14ac:dyDescent="0.25"/>
    <row r="46832" s="1" customFormat="1" x14ac:dyDescent="0.25"/>
    <row r="46833" s="1" customFormat="1" x14ac:dyDescent="0.25"/>
    <row r="46834" s="1" customFormat="1" x14ac:dyDescent="0.25"/>
    <row r="46835" s="1" customFormat="1" x14ac:dyDescent="0.25"/>
    <row r="46836" s="1" customFormat="1" x14ac:dyDescent="0.25"/>
    <row r="46837" s="1" customFormat="1" x14ac:dyDescent="0.25"/>
    <row r="46838" s="1" customFormat="1" x14ac:dyDescent="0.25"/>
    <row r="46839" s="1" customFormat="1" x14ac:dyDescent="0.25"/>
    <row r="46840" s="1" customFormat="1" x14ac:dyDescent="0.25"/>
    <row r="46841" s="1" customFormat="1" x14ac:dyDescent="0.25"/>
    <row r="46842" s="1" customFormat="1" x14ac:dyDescent="0.25"/>
    <row r="46843" s="1" customFormat="1" x14ac:dyDescent="0.25"/>
    <row r="46844" s="1" customFormat="1" x14ac:dyDescent="0.25"/>
    <row r="46845" s="1" customFormat="1" x14ac:dyDescent="0.25"/>
    <row r="46846" s="1" customFormat="1" x14ac:dyDescent="0.25"/>
    <row r="46847" s="1" customFormat="1" x14ac:dyDescent="0.25"/>
    <row r="46848" s="1" customFormat="1" x14ac:dyDescent="0.25"/>
    <row r="46849" s="1" customFormat="1" x14ac:dyDescent="0.25"/>
    <row r="46850" s="1" customFormat="1" x14ac:dyDescent="0.25"/>
    <row r="46851" s="1" customFormat="1" x14ac:dyDescent="0.25"/>
    <row r="46852" s="1" customFormat="1" x14ac:dyDescent="0.25"/>
    <row r="46853" s="1" customFormat="1" x14ac:dyDescent="0.25"/>
    <row r="46854" s="1" customFormat="1" x14ac:dyDescent="0.25"/>
    <row r="46855" s="1" customFormat="1" x14ac:dyDescent="0.25"/>
    <row r="46856" s="1" customFormat="1" x14ac:dyDescent="0.25"/>
    <row r="46857" s="1" customFormat="1" x14ac:dyDescent="0.25"/>
    <row r="46858" s="1" customFormat="1" x14ac:dyDescent="0.25"/>
    <row r="46859" s="1" customFormat="1" x14ac:dyDescent="0.25"/>
    <row r="46860" s="1" customFormat="1" x14ac:dyDescent="0.25"/>
    <row r="46861" s="1" customFormat="1" x14ac:dyDescent="0.25"/>
    <row r="46862" s="1" customFormat="1" x14ac:dyDescent="0.25"/>
    <row r="46863" s="1" customFormat="1" x14ac:dyDescent="0.25"/>
    <row r="46864" s="1" customFormat="1" x14ac:dyDescent="0.25"/>
    <row r="46865" s="1" customFormat="1" x14ac:dyDescent="0.25"/>
    <row r="46866" s="1" customFormat="1" x14ac:dyDescent="0.25"/>
    <row r="46867" s="1" customFormat="1" x14ac:dyDescent="0.25"/>
    <row r="46868" s="1" customFormat="1" x14ac:dyDescent="0.25"/>
    <row r="46869" s="1" customFormat="1" x14ac:dyDescent="0.25"/>
    <row r="46870" s="1" customFormat="1" x14ac:dyDescent="0.25"/>
    <row r="46871" s="1" customFormat="1" x14ac:dyDescent="0.25"/>
    <row r="46872" s="1" customFormat="1" x14ac:dyDescent="0.25"/>
    <row r="46873" s="1" customFormat="1" x14ac:dyDescent="0.25"/>
    <row r="46874" s="1" customFormat="1" x14ac:dyDescent="0.25"/>
    <row r="46875" s="1" customFormat="1" x14ac:dyDescent="0.25"/>
    <row r="46876" s="1" customFormat="1" x14ac:dyDescent="0.25"/>
    <row r="46877" s="1" customFormat="1" x14ac:dyDescent="0.25"/>
    <row r="46878" s="1" customFormat="1" x14ac:dyDescent="0.25"/>
    <row r="46879" s="1" customFormat="1" x14ac:dyDescent="0.25"/>
    <row r="46880" s="1" customFormat="1" x14ac:dyDescent="0.25"/>
    <row r="46881" s="1" customFormat="1" x14ac:dyDescent="0.25"/>
    <row r="46882" s="1" customFormat="1" x14ac:dyDescent="0.25"/>
    <row r="46883" s="1" customFormat="1" x14ac:dyDescent="0.25"/>
    <row r="46884" s="1" customFormat="1" x14ac:dyDescent="0.25"/>
    <row r="46885" s="1" customFormat="1" x14ac:dyDescent="0.25"/>
    <row r="46886" s="1" customFormat="1" x14ac:dyDescent="0.25"/>
    <row r="46887" s="1" customFormat="1" x14ac:dyDescent="0.25"/>
    <row r="46888" s="1" customFormat="1" x14ac:dyDescent="0.25"/>
    <row r="46889" s="1" customFormat="1" x14ac:dyDescent="0.25"/>
    <row r="46890" s="1" customFormat="1" x14ac:dyDescent="0.25"/>
    <row r="46891" s="1" customFormat="1" x14ac:dyDescent="0.25"/>
    <row r="46892" s="1" customFormat="1" x14ac:dyDescent="0.25"/>
    <row r="46893" s="1" customFormat="1" x14ac:dyDescent="0.25"/>
    <row r="46894" s="1" customFormat="1" x14ac:dyDescent="0.25"/>
    <row r="46895" s="1" customFormat="1" x14ac:dyDescent="0.25"/>
    <row r="46896" s="1" customFormat="1" x14ac:dyDescent="0.25"/>
    <row r="46897" s="1" customFormat="1" x14ac:dyDescent="0.25"/>
    <row r="46898" s="1" customFormat="1" x14ac:dyDescent="0.25"/>
    <row r="46899" s="1" customFormat="1" x14ac:dyDescent="0.25"/>
    <row r="46900" s="1" customFormat="1" x14ac:dyDescent="0.25"/>
    <row r="46901" s="1" customFormat="1" x14ac:dyDescent="0.25"/>
    <row r="46902" s="1" customFormat="1" x14ac:dyDescent="0.25"/>
    <row r="46903" s="1" customFormat="1" x14ac:dyDescent="0.25"/>
    <row r="46904" s="1" customFormat="1" x14ac:dyDescent="0.25"/>
    <row r="46905" s="1" customFormat="1" x14ac:dyDescent="0.25"/>
    <row r="46906" s="1" customFormat="1" x14ac:dyDescent="0.25"/>
    <row r="46907" s="1" customFormat="1" x14ac:dyDescent="0.25"/>
    <row r="46908" s="1" customFormat="1" x14ac:dyDescent="0.25"/>
    <row r="46909" s="1" customFormat="1" x14ac:dyDescent="0.25"/>
    <row r="46910" s="1" customFormat="1" x14ac:dyDescent="0.25"/>
    <row r="46911" s="1" customFormat="1" x14ac:dyDescent="0.25"/>
    <row r="46912" s="1" customFormat="1" x14ac:dyDescent="0.25"/>
    <row r="46913" s="1" customFormat="1" x14ac:dyDescent="0.25"/>
    <row r="46914" s="1" customFormat="1" x14ac:dyDescent="0.25"/>
    <row r="46915" s="1" customFormat="1" x14ac:dyDescent="0.25"/>
    <row r="46916" s="1" customFormat="1" x14ac:dyDescent="0.25"/>
    <row r="46917" s="1" customFormat="1" x14ac:dyDescent="0.25"/>
    <row r="46918" s="1" customFormat="1" x14ac:dyDescent="0.25"/>
    <row r="46919" s="1" customFormat="1" x14ac:dyDescent="0.25"/>
    <row r="46920" s="1" customFormat="1" x14ac:dyDescent="0.25"/>
    <row r="46921" s="1" customFormat="1" x14ac:dyDescent="0.25"/>
    <row r="46922" s="1" customFormat="1" x14ac:dyDescent="0.25"/>
    <row r="46923" s="1" customFormat="1" x14ac:dyDescent="0.25"/>
    <row r="46924" s="1" customFormat="1" x14ac:dyDescent="0.25"/>
    <row r="46925" s="1" customFormat="1" x14ac:dyDescent="0.25"/>
    <row r="46926" s="1" customFormat="1" x14ac:dyDescent="0.25"/>
    <row r="46927" s="1" customFormat="1" x14ac:dyDescent="0.25"/>
    <row r="46928" s="1" customFormat="1" x14ac:dyDescent="0.25"/>
    <row r="46929" s="1" customFormat="1" x14ac:dyDescent="0.25"/>
    <row r="46930" s="1" customFormat="1" x14ac:dyDescent="0.25"/>
    <row r="46931" s="1" customFormat="1" x14ac:dyDescent="0.25"/>
    <row r="46932" s="1" customFormat="1" x14ac:dyDescent="0.25"/>
    <row r="46933" s="1" customFormat="1" x14ac:dyDescent="0.25"/>
    <row r="46934" s="1" customFormat="1" x14ac:dyDescent="0.25"/>
    <row r="46935" s="1" customFormat="1" x14ac:dyDescent="0.25"/>
    <row r="46936" s="1" customFormat="1" x14ac:dyDescent="0.25"/>
    <row r="46937" s="1" customFormat="1" x14ac:dyDescent="0.25"/>
    <row r="46938" s="1" customFormat="1" x14ac:dyDescent="0.25"/>
    <row r="46939" s="1" customFormat="1" x14ac:dyDescent="0.25"/>
    <row r="46940" s="1" customFormat="1" x14ac:dyDescent="0.25"/>
    <row r="46941" s="1" customFormat="1" x14ac:dyDescent="0.25"/>
    <row r="46942" s="1" customFormat="1" x14ac:dyDescent="0.25"/>
    <row r="46943" s="1" customFormat="1" x14ac:dyDescent="0.25"/>
    <row r="46944" s="1" customFormat="1" x14ac:dyDescent="0.25"/>
    <row r="46945" s="1" customFormat="1" x14ac:dyDescent="0.25"/>
    <row r="46946" s="1" customFormat="1" x14ac:dyDescent="0.25"/>
    <row r="46947" s="1" customFormat="1" x14ac:dyDescent="0.25"/>
    <row r="46948" s="1" customFormat="1" x14ac:dyDescent="0.25"/>
    <row r="46949" s="1" customFormat="1" x14ac:dyDescent="0.25"/>
    <row r="46950" s="1" customFormat="1" x14ac:dyDescent="0.25"/>
    <row r="46951" s="1" customFormat="1" x14ac:dyDescent="0.25"/>
    <row r="46952" s="1" customFormat="1" x14ac:dyDescent="0.25"/>
    <row r="46953" s="1" customFormat="1" x14ac:dyDescent="0.25"/>
    <row r="46954" s="1" customFormat="1" x14ac:dyDescent="0.25"/>
    <row r="46955" s="1" customFormat="1" x14ac:dyDescent="0.25"/>
    <row r="46956" s="1" customFormat="1" x14ac:dyDescent="0.25"/>
    <row r="46957" s="1" customFormat="1" x14ac:dyDescent="0.25"/>
    <row r="46958" s="1" customFormat="1" x14ac:dyDescent="0.25"/>
    <row r="46959" s="1" customFormat="1" x14ac:dyDescent="0.25"/>
    <row r="46960" s="1" customFormat="1" x14ac:dyDescent="0.25"/>
    <row r="46961" s="1" customFormat="1" x14ac:dyDescent="0.25"/>
    <row r="46962" s="1" customFormat="1" x14ac:dyDescent="0.25"/>
    <row r="46963" s="1" customFormat="1" x14ac:dyDescent="0.25"/>
    <row r="46964" s="1" customFormat="1" x14ac:dyDescent="0.25"/>
    <row r="46965" s="1" customFormat="1" x14ac:dyDescent="0.25"/>
    <row r="46966" s="1" customFormat="1" x14ac:dyDescent="0.25"/>
    <row r="46967" s="1" customFormat="1" x14ac:dyDescent="0.25"/>
    <row r="46968" s="1" customFormat="1" x14ac:dyDescent="0.25"/>
    <row r="46969" s="1" customFormat="1" x14ac:dyDescent="0.25"/>
    <row r="46970" s="1" customFormat="1" x14ac:dyDescent="0.25"/>
    <row r="46971" s="1" customFormat="1" x14ac:dyDescent="0.25"/>
    <row r="46972" s="1" customFormat="1" x14ac:dyDescent="0.25"/>
    <row r="46973" s="1" customFormat="1" x14ac:dyDescent="0.25"/>
    <row r="46974" s="1" customFormat="1" x14ac:dyDescent="0.25"/>
    <row r="46975" s="1" customFormat="1" x14ac:dyDescent="0.25"/>
    <row r="46976" s="1" customFormat="1" x14ac:dyDescent="0.25"/>
    <row r="46977" s="1" customFormat="1" x14ac:dyDescent="0.25"/>
    <row r="46978" s="1" customFormat="1" x14ac:dyDescent="0.25"/>
    <row r="46979" s="1" customFormat="1" x14ac:dyDescent="0.25"/>
    <row r="46980" s="1" customFormat="1" x14ac:dyDescent="0.25"/>
    <row r="46981" s="1" customFormat="1" x14ac:dyDescent="0.25"/>
    <row r="46982" s="1" customFormat="1" x14ac:dyDescent="0.25"/>
    <row r="46983" s="1" customFormat="1" x14ac:dyDescent="0.25"/>
    <row r="46984" s="1" customFormat="1" x14ac:dyDescent="0.25"/>
    <row r="46985" s="1" customFormat="1" x14ac:dyDescent="0.25"/>
    <row r="46986" s="1" customFormat="1" x14ac:dyDescent="0.25"/>
    <row r="46987" s="1" customFormat="1" x14ac:dyDescent="0.25"/>
    <row r="46988" s="1" customFormat="1" x14ac:dyDescent="0.25"/>
    <row r="46989" s="1" customFormat="1" x14ac:dyDescent="0.25"/>
    <row r="46990" s="1" customFormat="1" x14ac:dyDescent="0.25"/>
    <row r="46991" s="1" customFormat="1" x14ac:dyDescent="0.25"/>
    <row r="46992" s="1" customFormat="1" x14ac:dyDescent="0.25"/>
    <row r="46993" s="1" customFormat="1" x14ac:dyDescent="0.25"/>
    <row r="46994" s="1" customFormat="1" x14ac:dyDescent="0.25"/>
    <row r="46995" s="1" customFormat="1" x14ac:dyDescent="0.25"/>
    <row r="46996" s="1" customFormat="1" x14ac:dyDescent="0.25"/>
    <row r="46997" s="1" customFormat="1" x14ac:dyDescent="0.25"/>
    <row r="46998" s="1" customFormat="1" x14ac:dyDescent="0.25"/>
    <row r="46999" s="1" customFormat="1" x14ac:dyDescent="0.25"/>
    <row r="47000" s="1" customFormat="1" x14ac:dyDescent="0.25"/>
    <row r="47001" s="1" customFormat="1" x14ac:dyDescent="0.25"/>
    <row r="47002" s="1" customFormat="1" x14ac:dyDescent="0.25"/>
    <row r="47003" s="1" customFormat="1" x14ac:dyDescent="0.25"/>
    <row r="47004" s="1" customFormat="1" x14ac:dyDescent="0.25"/>
    <row r="47005" s="1" customFormat="1" x14ac:dyDescent="0.25"/>
    <row r="47006" s="1" customFormat="1" x14ac:dyDescent="0.25"/>
    <row r="47007" s="1" customFormat="1" x14ac:dyDescent="0.25"/>
    <row r="47008" s="1" customFormat="1" x14ac:dyDescent="0.25"/>
    <row r="47009" s="1" customFormat="1" x14ac:dyDescent="0.25"/>
    <row r="47010" s="1" customFormat="1" x14ac:dyDescent="0.25"/>
    <row r="47011" s="1" customFormat="1" x14ac:dyDescent="0.25"/>
    <row r="47012" s="1" customFormat="1" x14ac:dyDescent="0.25"/>
    <row r="47013" s="1" customFormat="1" x14ac:dyDescent="0.25"/>
    <row r="47014" s="1" customFormat="1" x14ac:dyDescent="0.25"/>
    <row r="47015" s="1" customFormat="1" x14ac:dyDescent="0.25"/>
    <row r="47016" s="1" customFormat="1" x14ac:dyDescent="0.25"/>
    <row r="47017" s="1" customFormat="1" x14ac:dyDescent="0.25"/>
    <row r="47018" s="1" customFormat="1" x14ac:dyDescent="0.25"/>
    <row r="47019" s="1" customFormat="1" x14ac:dyDescent="0.25"/>
    <row r="47020" s="1" customFormat="1" x14ac:dyDescent="0.25"/>
    <row r="47021" s="1" customFormat="1" x14ac:dyDescent="0.25"/>
    <row r="47022" s="1" customFormat="1" x14ac:dyDescent="0.25"/>
    <row r="47023" s="1" customFormat="1" x14ac:dyDescent="0.25"/>
    <row r="47024" s="1" customFormat="1" x14ac:dyDescent="0.25"/>
    <row r="47025" s="1" customFormat="1" x14ac:dyDescent="0.25"/>
    <row r="47026" s="1" customFormat="1" x14ac:dyDescent="0.25"/>
    <row r="47027" s="1" customFormat="1" x14ac:dyDescent="0.25"/>
    <row r="47028" s="1" customFormat="1" x14ac:dyDescent="0.25"/>
    <row r="47029" s="1" customFormat="1" x14ac:dyDescent="0.25"/>
    <row r="47030" s="1" customFormat="1" x14ac:dyDescent="0.25"/>
    <row r="47031" s="1" customFormat="1" x14ac:dyDescent="0.25"/>
    <row r="47032" s="1" customFormat="1" x14ac:dyDescent="0.25"/>
    <row r="47033" s="1" customFormat="1" x14ac:dyDescent="0.25"/>
    <row r="47034" s="1" customFormat="1" x14ac:dyDescent="0.25"/>
    <row r="47035" s="1" customFormat="1" x14ac:dyDescent="0.25"/>
    <row r="47036" s="1" customFormat="1" x14ac:dyDescent="0.25"/>
    <row r="47037" s="1" customFormat="1" x14ac:dyDescent="0.25"/>
    <row r="47038" s="1" customFormat="1" x14ac:dyDescent="0.25"/>
    <row r="47039" s="1" customFormat="1" x14ac:dyDescent="0.25"/>
    <row r="47040" s="1" customFormat="1" x14ac:dyDescent="0.25"/>
    <row r="47041" s="1" customFormat="1" x14ac:dyDescent="0.25"/>
    <row r="47042" s="1" customFormat="1" x14ac:dyDescent="0.25"/>
    <row r="47043" s="1" customFormat="1" x14ac:dyDescent="0.25"/>
    <row r="47044" s="1" customFormat="1" x14ac:dyDescent="0.25"/>
    <row r="47045" s="1" customFormat="1" x14ac:dyDescent="0.25"/>
    <row r="47046" s="1" customFormat="1" x14ac:dyDescent="0.25"/>
    <row r="47047" s="1" customFormat="1" x14ac:dyDescent="0.25"/>
    <row r="47048" s="1" customFormat="1" x14ac:dyDescent="0.25"/>
    <row r="47049" s="1" customFormat="1" x14ac:dyDescent="0.25"/>
    <row r="47050" s="1" customFormat="1" x14ac:dyDescent="0.25"/>
    <row r="47051" s="1" customFormat="1" x14ac:dyDescent="0.25"/>
    <row r="47052" s="1" customFormat="1" x14ac:dyDescent="0.25"/>
    <row r="47053" s="1" customFormat="1" x14ac:dyDescent="0.25"/>
    <row r="47054" s="1" customFormat="1" x14ac:dyDescent="0.25"/>
    <row r="47055" s="1" customFormat="1" x14ac:dyDescent="0.25"/>
    <row r="47056" s="1" customFormat="1" x14ac:dyDescent="0.25"/>
    <row r="47057" s="1" customFormat="1" x14ac:dyDescent="0.25"/>
    <row r="47058" s="1" customFormat="1" x14ac:dyDescent="0.25"/>
    <row r="47059" s="1" customFormat="1" x14ac:dyDescent="0.25"/>
    <row r="47060" s="1" customFormat="1" x14ac:dyDescent="0.25"/>
    <row r="47061" s="1" customFormat="1" x14ac:dyDescent="0.25"/>
    <row r="47062" s="1" customFormat="1" x14ac:dyDescent="0.25"/>
    <row r="47063" s="1" customFormat="1" x14ac:dyDescent="0.25"/>
    <row r="47064" s="1" customFormat="1" x14ac:dyDescent="0.25"/>
    <row r="47065" s="1" customFormat="1" x14ac:dyDescent="0.25"/>
    <row r="47066" s="1" customFormat="1" x14ac:dyDescent="0.25"/>
    <row r="47067" s="1" customFormat="1" x14ac:dyDescent="0.25"/>
    <row r="47068" s="1" customFormat="1" x14ac:dyDescent="0.25"/>
    <row r="47069" s="1" customFormat="1" x14ac:dyDescent="0.25"/>
    <row r="47070" s="1" customFormat="1" x14ac:dyDescent="0.25"/>
    <row r="47071" s="1" customFormat="1" x14ac:dyDescent="0.25"/>
    <row r="47072" s="1" customFormat="1" x14ac:dyDescent="0.25"/>
    <row r="47073" s="1" customFormat="1" x14ac:dyDescent="0.25"/>
    <row r="47074" s="1" customFormat="1" x14ac:dyDescent="0.25"/>
    <row r="47075" s="1" customFormat="1" x14ac:dyDescent="0.25"/>
    <row r="47076" s="1" customFormat="1" x14ac:dyDescent="0.25"/>
    <row r="47077" s="1" customFormat="1" x14ac:dyDescent="0.25"/>
    <row r="47078" s="1" customFormat="1" x14ac:dyDescent="0.25"/>
    <row r="47079" s="1" customFormat="1" x14ac:dyDescent="0.25"/>
    <row r="47080" s="1" customFormat="1" x14ac:dyDescent="0.25"/>
    <row r="47081" s="1" customFormat="1" x14ac:dyDescent="0.25"/>
    <row r="47082" s="1" customFormat="1" x14ac:dyDescent="0.25"/>
    <row r="47083" s="1" customFormat="1" x14ac:dyDescent="0.25"/>
    <row r="47084" s="1" customFormat="1" x14ac:dyDescent="0.25"/>
    <row r="47085" s="1" customFormat="1" x14ac:dyDescent="0.25"/>
    <row r="47086" s="1" customFormat="1" x14ac:dyDescent="0.25"/>
    <row r="47087" s="1" customFormat="1" x14ac:dyDescent="0.25"/>
    <row r="47088" s="1" customFormat="1" x14ac:dyDescent="0.25"/>
    <row r="47089" s="1" customFormat="1" x14ac:dyDescent="0.25"/>
    <row r="47090" s="1" customFormat="1" x14ac:dyDescent="0.25"/>
    <row r="47091" s="1" customFormat="1" x14ac:dyDescent="0.25"/>
    <row r="47092" s="1" customFormat="1" x14ac:dyDescent="0.25"/>
    <row r="47093" s="1" customFormat="1" x14ac:dyDescent="0.25"/>
    <row r="47094" s="1" customFormat="1" x14ac:dyDescent="0.25"/>
    <row r="47095" s="1" customFormat="1" x14ac:dyDescent="0.25"/>
    <row r="47096" s="1" customFormat="1" x14ac:dyDescent="0.25"/>
    <row r="47097" s="1" customFormat="1" x14ac:dyDescent="0.25"/>
    <row r="47098" s="1" customFormat="1" x14ac:dyDescent="0.25"/>
    <row r="47099" s="1" customFormat="1" x14ac:dyDescent="0.25"/>
    <row r="47100" s="1" customFormat="1" x14ac:dyDescent="0.25"/>
    <row r="47101" s="1" customFormat="1" x14ac:dyDescent="0.25"/>
    <row r="47102" s="1" customFormat="1" x14ac:dyDescent="0.25"/>
    <row r="47103" s="1" customFormat="1" x14ac:dyDescent="0.25"/>
    <row r="47104" s="1" customFormat="1" x14ac:dyDescent="0.25"/>
    <row r="47105" s="1" customFormat="1" x14ac:dyDescent="0.25"/>
    <row r="47106" s="1" customFormat="1" x14ac:dyDescent="0.25"/>
    <row r="47107" s="1" customFormat="1" x14ac:dyDescent="0.25"/>
    <row r="47108" s="1" customFormat="1" x14ac:dyDescent="0.25"/>
    <row r="47109" s="1" customFormat="1" x14ac:dyDescent="0.25"/>
    <row r="47110" s="1" customFormat="1" x14ac:dyDescent="0.25"/>
    <row r="47111" s="1" customFormat="1" x14ac:dyDescent="0.25"/>
    <row r="47112" s="1" customFormat="1" x14ac:dyDescent="0.25"/>
    <row r="47113" s="1" customFormat="1" x14ac:dyDescent="0.25"/>
    <row r="47114" s="1" customFormat="1" x14ac:dyDescent="0.25"/>
    <row r="47115" s="1" customFormat="1" x14ac:dyDescent="0.25"/>
    <row r="47116" s="1" customFormat="1" x14ac:dyDescent="0.25"/>
    <row r="47117" s="1" customFormat="1" x14ac:dyDescent="0.25"/>
    <row r="47118" s="1" customFormat="1" x14ac:dyDescent="0.25"/>
    <row r="47119" s="1" customFormat="1" x14ac:dyDescent="0.25"/>
    <row r="47120" s="1" customFormat="1" x14ac:dyDescent="0.25"/>
    <row r="47121" s="1" customFormat="1" x14ac:dyDescent="0.25"/>
    <row r="47122" s="1" customFormat="1" x14ac:dyDescent="0.25"/>
    <row r="47123" s="1" customFormat="1" x14ac:dyDescent="0.25"/>
    <row r="47124" s="1" customFormat="1" x14ac:dyDescent="0.25"/>
    <row r="47125" s="1" customFormat="1" x14ac:dyDescent="0.25"/>
    <row r="47126" s="1" customFormat="1" x14ac:dyDescent="0.25"/>
    <row r="47127" s="1" customFormat="1" x14ac:dyDescent="0.25"/>
    <row r="47128" s="1" customFormat="1" x14ac:dyDescent="0.25"/>
    <row r="47129" s="1" customFormat="1" x14ac:dyDescent="0.25"/>
    <row r="47130" s="1" customFormat="1" x14ac:dyDescent="0.25"/>
    <row r="47131" s="1" customFormat="1" x14ac:dyDescent="0.25"/>
    <row r="47132" s="1" customFormat="1" x14ac:dyDescent="0.25"/>
    <row r="47133" s="1" customFormat="1" x14ac:dyDescent="0.25"/>
    <row r="47134" s="1" customFormat="1" x14ac:dyDescent="0.25"/>
    <row r="47135" s="1" customFormat="1" x14ac:dyDescent="0.25"/>
    <row r="47136" s="1" customFormat="1" x14ac:dyDescent="0.25"/>
    <row r="47137" s="1" customFormat="1" x14ac:dyDescent="0.25"/>
    <row r="47138" s="1" customFormat="1" x14ac:dyDescent="0.25"/>
    <row r="47139" s="1" customFormat="1" x14ac:dyDescent="0.25"/>
    <row r="47140" s="1" customFormat="1" x14ac:dyDescent="0.25"/>
    <row r="47141" s="1" customFormat="1" x14ac:dyDescent="0.25"/>
    <row r="47142" s="1" customFormat="1" x14ac:dyDescent="0.25"/>
    <row r="47143" s="1" customFormat="1" x14ac:dyDescent="0.25"/>
    <row r="47144" s="1" customFormat="1" x14ac:dyDescent="0.25"/>
    <row r="47145" s="1" customFormat="1" x14ac:dyDescent="0.25"/>
    <row r="47146" s="1" customFormat="1" x14ac:dyDescent="0.25"/>
    <row r="47147" s="1" customFormat="1" x14ac:dyDescent="0.25"/>
    <row r="47148" s="1" customFormat="1" x14ac:dyDescent="0.25"/>
    <row r="47149" s="1" customFormat="1" x14ac:dyDescent="0.25"/>
    <row r="47150" s="1" customFormat="1" x14ac:dyDescent="0.25"/>
    <row r="47151" s="1" customFormat="1" x14ac:dyDescent="0.25"/>
    <row r="47152" s="1" customFormat="1" x14ac:dyDescent="0.25"/>
    <row r="47153" s="1" customFormat="1" x14ac:dyDescent="0.25"/>
    <row r="47154" s="1" customFormat="1" x14ac:dyDescent="0.25"/>
    <row r="47155" s="1" customFormat="1" x14ac:dyDescent="0.25"/>
    <row r="47156" s="1" customFormat="1" x14ac:dyDescent="0.25"/>
    <row r="47157" s="1" customFormat="1" x14ac:dyDescent="0.25"/>
    <row r="47158" s="1" customFormat="1" x14ac:dyDescent="0.25"/>
    <row r="47159" s="1" customFormat="1" x14ac:dyDescent="0.25"/>
    <row r="47160" s="1" customFormat="1" x14ac:dyDescent="0.25"/>
    <row r="47161" s="1" customFormat="1" x14ac:dyDescent="0.25"/>
    <row r="47162" s="1" customFormat="1" x14ac:dyDescent="0.25"/>
    <row r="47163" s="1" customFormat="1" x14ac:dyDescent="0.25"/>
    <row r="47164" s="1" customFormat="1" x14ac:dyDescent="0.25"/>
    <row r="47165" s="1" customFormat="1" x14ac:dyDescent="0.25"/>
    <row r="47166" s="1" customFormat="1" x14ac:dyDescent="0.25"/>
    <row r="47167" s="1" customFormat="1" x14ac:dyDescent="0.25"/>
    <row r="47168" s="1" customFormat="1" x14ac:dyDescent="0.25"/>
    <row r="47169" s="1" customFormat="1" x14ac:dyDescent="0.25"/>
    <row r="47170" s="1" customFormat="1" x14ac:dyDescent="0.25"/>
    <row r="47171" s="1" customFormat="1" x14ac:dyDescent="0.25"/>
    <row r="47172" s="1" customFormat="1" x14ac:dyDescent="0.25"/>
    <row r="47173" s="1" customFormat="1" x14ac:dyDescent="0.25"/>
    <row r="47174" s="1" customFormat="1" x14ac:dyDescent="0.25"/>
    <row r="47175" s="1" customFormat="1" x14ac:dyDescent="0.25"/>
    <row r="47176" s="1" customFormat="1" x14ac:dyDescent="0.25"/>
    <row r="47177" s="1" customFormat="1" x14ac:dyDescent="0.25"/>
    <row r="47178" s="1" customFormat="1" x14ac:dyDescent="0.25"/>
    <row r="47179" s="1" customFormat="1" x14ac:dyDescent="0.25"/>
    <row r="47180" s="1" customFormat="1" x14ac:dyDescent="0.25"/>
    <row r="47181" s="1" customFormat="1" x14ac:dyDescent="0.25"/>
    <row r="47182" s="1" customFormat="1" x14ac:dyDescent="0.25"/>
    <row r="47183" s="1" customFormat="1" x14ac:dyDescent="0.25"/>
    <row r="47184" s="1" customFormat="1" x14ac:dyDescent="0.25"/>
    <row r="47185" s="1" customFormat="1" x14ac:dyDescent="0.25"/>
    <row r="47186" s="1" customFormat="1" x14ac:dyDescent="0.25"/>
    <row r="47187" s="1" customFormat="1" x14ac:dyDescent="0.25"/>
    <row r="47188" s="1" customFormat="1" x14ac:dyDescent="0.25"/>
    <row r="47189" s="1" customFormat="1" x14ac:dyDescent="0.25"/>
    <row r="47190" s="1" customFormat="1" x14ac:dyDescent="0.25"/>
    <row r="47191" s="1" customFormat="1" x14ac:dyDescent="0.25"/>
    <row r="47192" s="1" customFormat="1" x14ac:dyDescent="0.25"/>
    <row r="47193" s="1" customFormat="1" x14ac:dyDescent="0.25"/>
    <row r="47194" s="1" customFormat="1" x14ac:dyDescent="0.25"/>
    <row r="47195" s="1" customFormat="1" x14ac:dyDescent="0.25"/>
    <row r="47196" s="1" customFormat="1" x14ac:dyDescent="0.25"/>
    <row r="47197" s="1" customFormat="1" x14ac:dyDescent="0.25"/>
    <row r="47198" s="1" customFormat="1" x14ac:dyDescent="0.25"/>
    <row r="47199" s="1" customFormat="1" x14ac:dyDescent="0.25"/>
    <row r="47200" s="1" customFormat="1" x14ac:dyDescent="0.25"/>
    <row r="47201" s="1" customFormat="1" x14ac:dyDescent="0.25"/>
    <row r="47202" s="1" customFormat="1" x14ac:dyDescent="0.25"/>
    <row r="47203" s="1" customFormat="1" x14ac:dyDescent="0.25"/>
    <row r="47204" s="1" customFormat="1" x14ac:dyDescent="0.25"/>
    <row r="47205" s="1" customFormat="1" x14ac:dyDescent="0.25"/>
    <row r="47206" s="1" customFormat="1" x14ac:dyDescent="0.25"/>
    <row r="47207" s="1" customFormat="1" x14ac:dyDescent="0.25"/>
    <row r="47208" s="1" customFormat="1" x14ac:dyDescent="0.25"/>
    <row r="47209" s="1" customFormat="1" x14ac:dyDescent="0.25"/>
    <row r="47210" s="1" customFormat="1" x14ac:dyDescent="0.25"/>
    <row r="47211" s="1" customFormat="1" x14ac:dyDescent="0.25"/>
    <row r="47212" s="1" customFormat="1" x14ac:dyDescent="0.25"/>
    <row r="47213" s="1" customFormat="1" x14ac:dyDescent="0.25"/>
    <row r="47214" s="1" customFormat="1" x14ac:dyDescent="0.25"/>
    <row r="47215" s="1" customFormat="1" x14ac:dyDescent="0.25"/>
    <row r="47216" s="1" customFormat="1" x14ac:dyDescent="0.25"/>
    <row r="47217" s="1" customFormat="1" x14ac:dyDescent="0.25"/>
    <row r="47218" s="1" customFormat="1" x14ac:dyDescent="0.25"/>
    <row r="47219" s="1" customFormat="1" x14ac:dyDescent="0.25"/>
    <row r="47220" s="1" customFormat="1" x14ac:dyDescent="0.25"/>
    <row r="47221" s="1" customFormat="1" x14ac:dyDescent="0.25"/>
    <row r="47222" s="1" customFormat="1" x14ac:dyDescent="0.25"/>
    <row r="47223" s="1" customFormat="1" x14ac:dyDescent="0.25"/>
    <row r="47224" s="1" customFormat="1" x14ac:dyDescent="0.25"/>
    <row r="47225" s="1" customFormat="1" x14ac:dyDescent="0.25"/>
    <row r="47226" s="1" customFormat="1" x14ac:dyDescent="0.25"/>
    <row r="47227" s="1" customFormat="1" x14ac:dyDescent="0.25"/>
    <row r="47228" s="1" customFormat="1" x14ac:dyDescent="0.25"/>
    <row r="47229" s="1" customFormat="1" x14ac:dyDescent="0.25"/>
    <row r="47230" s="1" customFormat="1" x14ac:dyDescent="0.25"/>
    <row r="47231" s="1" customFormat="1" x14ac:dyDescent="0.25"/>
    <row r="47232" s="1" customFormat="1" x14ac:dyDescent="0.25"/>
    <row r="47233" s="1" customFormat="1" x14ac:dyDescent="0.25"/>
    <row r="47234" s="1" customFormat="1" x14ac:dyDescent="0.25"/>
    <row r="47235" s="1" customFormat="1" x14ac:dyDescent="0.25"/>
    <row r="47236" s="1" customFormat="1" x14ac:dyDescent="0.25"/>
    <row r="47237" s="1" customFormat="1" x14ac:dyDescent="0.25"/>
    <row r="47238" s="1" customFormat="1" x14ac:dyDescent="0.25"/>
    <row r="47239" s="1" customFormat="1" x14ac:dyDescent="0.25"/>
    <row r="47240" s="1" customFormat="1" x14ac:dyDescent="0.25"/>
    <row r="47241" s="1" customFormat="1" x14ac:dyDescent="0.25"/>
    <row r="47242" s="1" customFormat="1" x14ac:dyDescent="0.25"/>
    <row r="47243" s="1" customFormat="1" x14ac:dyDescent="0.25"/>
    <row r="47244" s="1" customFormat="1" x14ac:dyDescent="0.25"/>
    <row r="47245" s="1" customFormat="1" x14ac:dyDescent="0.25"/>
    <row r="47246" s="1" customFormat="1" x14ac:dyDescent="0.25"/>
    <row r="47247" s="1" customFormat="1" x14ac:dyDescent="0.25"/>
    <row r="47248" s="1" customFormat="1" x14ac:dyDescent="0.25"/>
    <row r="47249" s="1" customFormat="1" x14ac:dyDescent="0.25"/>
    <row r="47250" s="1" customFormat="1" x14ac:dyDescent="0.25"/>
    <row r="47251" s="1" customFormat="1" x14ac:dyDescent="0.25"/>
    <row r="47252" s="1" customFormat="1" x14ac:dyDescent="0.25"/>
    <row r="47253" s="1" customFormat="1" x14ac:dyDescent="0.25"/>
    <row r="47254" s="1" customFormat="1" x14ac:dyDescent="0.25"/>
    <row r="47255" s="1" customFormat="1" x14ac:dyDescent="0.25"/>
    <row r="47256" s="1" customFormat="1" x14ac:dyDescent="0.25"/>
    <row r="47257" s="1" customFormat="1" x14ac:dyDescent="0.25"/>
    <row r="47258" s="1" customFormat="1" x14ac:dyDescent="0.25"/>
    <row r="47259" s="1" customFormat="1" x14ac:dyDescent="0.25"/>
    <row r="47260" s="1" customFormat="1" x14ac:dyDescent="0.25"/>
    <row r="47261" s="1" customFormat="1" x14ac:dyDescent="0.25"/>
    <row r="47262" s="1" customFormat="1" x14ac:dyDescent="0.25"/>
    <row r="47263" s="1" customFormat="1" x14ac:dyDescent="0.25"/>
    <row r="47264" s="1" customFormat="1" x14ac:dyDescent="0.25"/>
    <row r="47265" s="1" customFormat="1" x14ac:dyDescent="0.25"/>
    <row r="47266" s="1" customFormat="1" x14ac:dyDescent="0.25"/>
    <row r="47267" s="1" customFormat="1" x14ac:dyDescent="0.25"/>
    <row r="47268" s="1" customFormat="1" x14ac:dyDescent="0.25"/>
    <row r="47269" s="1" customFormat="1" x14ac:dyDescent="0.25"/>
    <row r="47270" s="1" customFormat="1" x14ac:dyDescent="0.25"/>
    <row r="47271" s="1" customFormat="1" x14ac:dyDescent="0.25"/>
    <row r="47272" s="1" customFormat="1" x14ac:dyDescent="0.25"/>
    <row r="47273" s="1" customFormat="1" x14ac:dyDescent="0.25"/>
    <row r="47274" s="1" customFormat="1" x14ac:dyDescent="0.25"/>
    <row r="47275" s="1" customFormat="1" x14ac:dyDescent="0.25"/>
    <row r="47276" s="1" customFormat="1" x14ac:dyDescent="0.25"/>
    <row r="47277" s="1" customFormat="1" x14ac:dyDescent="0.25"/>
    <row r="47278" s="1" customFormat="1" x14ac:dyDescent="0.25"/>
    <row r="47279" s="1" customFormat="1" x14ac:dyDescent="0.25"/>
    <row r="47280" s="1" customFormat="1" x14ac:dyDescent="0.25"/>
    <row r="47281" s="1" customFormat="1" x14ac:dyDescent="0.25"/>
    <row r="47282" s="1" customFormat="1" x14ac:dyDescent="0.25"/>
    <row r="47283" s="1" customFormat="1" x14ac:dyDescent="0.25"/>
    <row r="47284" s="1" customFormat="1" x14ac:dyDescent="0.25"/>
    <row r="47285" s="1" customFormat="1" x14ac:dyDescent="0.25"/>
    <row r="47286" s="1" customFormat="1" x14ac:dyDescent="0.25"/>
    <row r="47287" s="1" customFormat="1" x14ac:dyDescent="0.25"/>
    <row r="47288" s="1" customFormat="1" x14ac:dyDescent="0.25"/>
    <row r="47289" s="1" customFormat="1" x14ac:dyDescent="0.25"/>
    <row r="47290" s="1" customFormat="1" x14ac:dyDescent="0.25"/>
    <row r="47291" s="1" customFormat="1" x14ac:dyDescent="0.25"/>
    <row r="47292" s="1" customFormat="1" x14ac:dyDescent="0.25"/>
    <row r="47293" s="1" customFormat="1" x14ac:dyDescent="0.25"/>
    <row r="47294" s="1" customFormat="1" x14ac:dyDescent="0.25"/>
    <row r="47295" s="1" customFormat="1" x14ac:dyDescent="0.25"/>
    <row r="47296" s="1" customFormat="1" x14ac:dyDescent="0.25"/>
    <row r="47297" s="1" customFormat="1" x14ac:dyDescent="0.25"/>
    <row r="47298" s="1" customFormat="1" x14ac:dyDescent="0.25"/>
    <row r="47299" s="1" customFormat="1" x14ac:dyDescent="0.25"/>
    <row r="47300" s="1" customFormat="1" x14ac:dyDescent="0.25"/>
    <row r="47301" s="1" customFormat="1" x14ac:dyDescent="0.25"/>
    <row r="47302" s="1" customFormat="1" x14ac:dyDescent="0.25"/>
    <row r="47303" s="1" customFormat="1" x14ac:dyDescent="0.25"/>
    <row r="47304" s="1" customFormat="1" x14ac:dyDescent="0.25"/>
    <row r="47305" s="1" customFormat="1" x14ac:dyDescent="0.25"/>
    <row r="47306" s="1" customFormat="1" x14ac:dyDescent="0.25"/>
    <row r="47307" s="1" customFormat="1" x14ac:dyDescent="0.25"/>
    <row r="47308" s="1" customFormat="1" x14ac:dyDescent="0.25"/>
    <row r="47309" s="1" customFormat="1" x14ac:dyDescent="0.25"/>
    <row r="47310" s="1" customFormat="1" x14ac:dyDescent="0.25"/>
    <row r="47311" s="1" customFormat="1" x14ac:dyDescent="0.25"/>
    <row r="47312" s="1" customFormat="1" x14ac:dyDescent="0.25"/>
    <row r="47313" s="1" customFormat="1" x14ac:dyDescent="0.25"/>
    <row r="47314" s="1" customFormat="1" x14ac:dyDescent="0.25"/>
    <row r="47315" s="1" customFormat="1" x14ac:dyDescent="0.25"/>
    <row r="47316" s="1" customFormat="1" x14ac:dyDescent="0.25"/>
    <row r="47317" s="1" customFormat="1" x14ac:dyDescent="0.25"/>
    <row r="47318" s="1" customFormat="1" x14ac:dyDescent="0.25"/>
    <row r="47319" s="1" customFormat="1" x14ac:dyDescent="0.25"/>
    <row r="47320" s="1" customFormat="1" x14ac:dyDescent="0.25"/>
    <row r="47321" s="1" customFormat="1" x14ac:dyDescent="0.25"/>
    <row r="47322" s="1" customFormat="1" x14ac:dyDescent="0.25"/>
    <row r="47323" s="1" customFormat="1" x14ac:dyDescent="0.25"/>
    <row r="47324" s="1" customFormat="1" x14ac:dyDescent="0.25"/>
    <row r="47325" s="1" customFormat="1" x14ac:dyDescent="0.25"/>
    <row r="47326" s="1" customFormat="1" x14ac:dyDescent="0.25"/>
    <row r="47327" s="1" customFormat="1" x14ac:dyDescent="0.25"/>
    <row r="47328" s="1" customFormat="1" x14ac:dyDescent="0.25"/>
    <row r="47329" s="1" customFormat="1" x14ac:dyDescent="0.25"/>
    <row r="47330" s="1" customFormat="1" x14ac:dyDescent="0.25"/>
    <row r="47331" s="1" customFormat="1" x14ac:dyDescent="0.25"/>
    <row r="47332" s="1" customFormat="1" x14ac:dyDescent="0.25"/>
    <row r="47333" s="1" customFormat="1" x14ac:dyDescent="0.25"/>
    <row r="47334" s="1" customFormat="1" x14ac:dyDescent="0.25"/>
    <row r="47335" s="1" customFormat="1" x14ac:dyDescent="0.25"/>
    <row r="47336" s="1" customFormat="1" x14ac:dyDescent="0.25"/>
    <row r="47337" s="1" customFormat="1" x14ac:dyDescent="0.25"/>
    <row r="47338" s="1" customFormat="1" x14ac:dyDescent="0.25"/>
    <row r="47339" s="1" customFormat="1" x14ac:dyDescent="0.25"/>
    <row r="47340" s="1" customFormat="1" x14ac:dyDescent="0.25"/>
    <row r="47341" s="1" customFormat="1" x14ac:dyDescent="0.25"/>
    <row r="47342" s="1" customFormat="1" x14ac:dyDescent="0.25"/>
    <row r="47343" s="1" customFormat="1" x14ac:dyDescent="0.25"/>
    <row r="47344" s="1" customFormat="1" x14ac:dyDescent="0.25"/>
    <row r="47345" s="1" customFormat="1" x14ac:dyDescent="0.25"/>
    <row r="47346" s="1" customFormat="1" x14ac:dyDescent="0.25"/>
    <row r="47347" s="1" customFormat="1" x14ac:dyDescent="0.25"/>
    <row r="47348" s="1" customFormat="1" x14ac:dyDescent="0.25"/>
    <row r="47349" s="1" customFormat="1" x14ac:dyDescent="0.25"/>
    <row r="47350" s="1" customFormat="1" x14ac:dyDescent="0.25"/>
    <row r="47351" s="1" customFormat="1" x14ac:dyDescent="0.25"/>
    <row r="47352" s="1" customFormat="1" x14ac:dyDescent="0.25"/>
    <row r="47353" s="1" customFormat="1" x14ac:dyDescent="0.25"/>
    <row r="47354" s="1" customFormat="1" x14ac:dyDescent="0.25"/>
    <row r="47355" s="1" customFormat="1" x14ac:dyDescent="0.25"/>
    <row r="47356" s="1" customFormat="1" x14ac:dyDescent="0.25"/>
    <row r="47357" s="1" customFormat="1" x14ac:dyDescent="0.25"/>
    <row r="47358" s="1" customFormat="1" x14ac:dyDescent="0.25"/>
    <row r="47359" s="1" customFormat="1" x14ac:dyDescent="0.25"/>
    <row r="47360" s="1" customFormat="1" x14ac:dyDescent="0.25"/>
    <row r="47361" s="1" customFormat="1" x14ac:dyDescent="0.25"/>
    <row r="47362" s="1" customFormat="1" x14ac:dyDescent="0.25"/>
    <row r="47363" s="1" customFormat="1" x14ac:dyDescent="0.25"/>
    <row r="47364" s="1" customFormat="1" x14ac:dyDescent="0.25"/>
    <row r="47365" s="1" customFormat="1" x14ac:dyDescent="0.25"/>
    <row r="47366" s="1" customFormat="1" x14ac:dyDescent="0.25"/>
    <row r="47367" s="1" customFormat="1" x14ac:dyDescent="0.25"/>
    <row r="47368" s="1" customFormat="1" x14ac:dyDescent="0.25"/>
    <row r="47369" s="1" customFormat="1" x14ac:dyDescent="0.25"/>
    <row r="47370" s="1" customFormat="1" x14ac:dyDescent="0.25"/>
    <row r="47371" s="1" customFormat="1" x14ac:dyDescent="0.25"/>
    <row r="47372" s="1" customFormat="1" x14ac:dyDescent="0.25"/>
    <row r="47373" s="1" customFormat="1" x14ac:dyDescent="0.25"/>
    <row r="47374" s="1" customFormat="1" x14ac:dyDescent="0.25"/>
    <row r="47375" s="1" customFormat="1" x14ac:dyDescent="0.25"/>
    <row r="47376" s="1" customFormat="1" x14ac:dyDescent="0.25"/>
    <row r="47377" s="1" customFormat="1" x14ac:dyDescent="0.25"/>
    <row r="47378" s="1" customFormat="1" x14ac:dyDescent="0.25"/>
    <row r="47379" s="1" customFormat="1" x14ac:dyDescent="0.25"/>
    <row r="47380" s="1" customFormat="1" x14ac:dyDescent="0.25"/>
    <row r="47381" s="1" customFormat="1" x14ac:dyDescent="0.25"/>
    <row r="47382" s="1" customFormat="1" x14ac:dyDescent="0.25"/>
    <row r="47383" s="1" customFormat="1" x14ac:dyDescent="0.25"/>
    <row r="47384" s="1" customFormat="1" x14ac:dyDescent="0.25"/>
    <row r="47385" s="1" customFormat="1" x14ac:dyDescent="0.25"/>
    <row r="47386" s="1" customFormat="1" x14ac:dyDescent="0.25"/>
    <row r="47387" s="1" customFormat="1" x14ac:dyDescent="0.25"/>
    <row r="47388" s="1" customFormat="1" x14ac:dyDescent="0.25"/>
    <row r="47389" s="1" customFormat="1" x14ac:dyDescent="0.25"/>
    <row r="47390" s="1" customFormat="1" x14ac:dyDescent="0.25"/>
    <row r="47391" s="1" customFormat="1" x14ac:dyDescent="0.25"/>
    <row r="47392" s="1" customFormat="1" x14ac:dyDescent="0.25"/>
    <row r="47393" s="1" customFormat="1" x14ac:dyDescent="0.25"/>
    <row r="47394" s="1" customFormat="1" x14ac:dyDescent="0.25"/>
    <row r="47395" s="1" customFormat="1" x14ac:dyDescent="0.25"/>
    <row r="47396" s="1" customFormat="1" x14ac:dyDescent="0.25"/>
    <row r="47397" s="1" customFormat="1" x14ac:dyDescent="0.25"/>
    <row r="47398" s="1" customFormat="1" x14ac:dyDescent="0.25"/>
    <row r="47399" s="1" customFormat="1" x14ac:dyDescent="0.25"/>
    <row r="47400" s="1" customFormat="1" x14ac:dyDescent="0.25"/>
    <row r="47401" s="1" customFormat="1" x14ac:dyDescent="0.25"/>
    <row r="47402" s="1" customFormat="1" x14ac:dyDescent="0.25"/>
    <row r="47403" s="1" customFormat="1" x14ac:dyDescent="0.25"/>
    <row r="47404" s="1" customFormat="1" x14ac:dyDescent="0.25"/>
    <row r="47405" s="1" customFormat="1" x14ac:dyDescent="0.25"/>
    <row r="47406" s="1" customFormat="1" x14ac:dyDescent="0.25"/>
    <row r="47407" s="1" customFormat="1" x14ac:dyDescent="0.25"/>
    <row r="47408" s="1" customFormat="1" x14ac:dyDescent="0.25"/>
    <row r="47409" s="1" customFormat="1" x14ac:dyDescent="0.25"/>
    <row r="47410" s="1" customFormat="1" x14ac:dyDescent="0.25"/>
    <row r="47411" s="1" customFormat="1" x14ac:dyDescent="0.25"/>
    <row r="47412" s="1" customFormat="1" x14ac:dyDescent="0.25"/>
    <row r="47413" s="1" customFormat="1" x14ac:dyDescent="0.25"/>
    <row r="47414" s="1" customFormat="1" x14ac:dyDescent="0.25"/>
    <row r="47415" s="1" customFormat="1" x14ac:dyDescent="0.25"/>
    <row r="47416" s="1" customFormat="1" x14ac:dyDescent="0.25"/>
    <row r="47417" s="1" customFormat="1" x14ac:dyDescent="0.25"/>
    <row r="47418" s="1" customFormat="1" x14ac:dyDescent="0.25"/>
    <row r="47419" s="1" customFormat="1" x14ac:dyDescent="0.25"/>
    <row r="47420" s="1" customFormat="1" x14ac:dyDescent="0.25"/>
    <row r="47421" s="1" customFormat="1" x14ac:dyDescent="0.25"/>
    <row r="47422" s="1" customFormat="1" x14ac:dyDescent="0.25"/>
    <row r="47423" s="1" customFormat="1" x14ac:dyDescent="0.25"/>
    <row r="47424" s="1" customFormat="1" x14ac:dyDescent="0.25"/>
    <row r="47425" s="1" customFormat="1" x14ac:dyDescent="0.25"/>
    <row r="47426" s="1" customFormat="1" x14ac:dyDescent="0.25"/>
    <row r="47427" s="1" customFormat="1" x14ac:dyDescent="0.25"/>
    <row r="47428" s="1" customFormat="1" x14ac:dyDescent="0.25"/>
    <row r="47429" s="1" customFormat="1" x14ac:dyDescent="0.25"/>
    <row r="47430" s="1" customFormat="1" x14ac:dyDescent="0.25"/>
    <row r="47431" s="1" customFormat="1" x14ac:dyDescent="0.25"/>
    <row r="47432" s="1" customFormat="1" x14ac:dyDescent="0.25"/>
    <row r="47433" s="1" customFormat="1" x14ac:dyDescent="0.25"/>
    <row r="47434" s="1" customFormat="1" x14ac:dyDescent="0.25"/>
    <row r="47435" s="1" customFormat="1" x14ac:dyDescent="0.25"/>
    <row r="47436" s="1" customFormat="1" x14ac:dyDescent="0.25"/>
    <row r="47437" s="1" customFormat="1" x14ac:dyDescent="0.25"/>
    <row r="47438" s="1" customFormat="1" x14ac:dyDescent="0.25"/>
    <row r="47439" s="1" customFormat="1" x14ac:dyDescent="0.25"/>
    <row r="47440" s="1" customFormat="1" x14ac:dyDescent="0.25"/>
    <row r="47441" s="1" customFormat="1" x14ac:dyDescent="0.25"/>
    <row r="47442" s="1" customFormat="1" x14ac:dyDescent="0.25"/>
    <row r="47443" s="1" customFormat="1" x14ac:dyDescent="0.25"/>
    <row r="47444" s="1" customFormat="1" x14ac:dyDescent="0.25"/>
    <row r="47445" s="1" customFormat="1" x14ac:dyDescent="0.25"/>
    <row r="47446" s="1" customFormat="1" x14ac:dyDescent="0.25"/>
    <row r="47447" s="1" customFormat="1" x14ac:dyDescent="0.25"/>
    <row r="47448" s="1" customFormat="1" x14ac:dyDescent="0.25"/>
    <row r="47449" s="1" customFormat="1" x14ac:dyDescent="0.25"/>
    <row r="47450" s="1" customFormat="1" x14ac:dyDescent="0.25"/>
    <row r="47451" s="1" customFormat="1" x14ac:dyDescent="0.25"/>
    <row r="47452" s="1" customFormat="1" x14ac:dyDescent="0.25"/>
    <row r="47453" s="1" customFormat="1" x14ac:dyDescent="0.25"/>
    <row r="47454" s="1" customFormat="1" x14ac:dyDescent="0.25"/>
    <row r="47455" s="1" customFormat="1" x14ac:dyDescent="0.25"/>
    <row r="47456" s="1" customFormat="1" x14ac:dyDescent="0.25"/>
    <row r="47457" s="1" customFormat="1" x14ac:dyDescent="0.25"/>
    <row r="47458" s="1" customFormat="1" x14ac:dyDescent="0.25"/>
    <row r="47459" s="1" customFormat="1" x14ac:dyDescent="0.25"/>
    <row r="47460" s="1" customFormat="1" x14ac:dyDescent="0.25"/>
    <row r="47461" s="1" customFormat="1" x14ac:dyDescent="0.25"/>
    <row r="47462" s="1" customFormat="1" x14ac:dyDescent="0.25"/>
    <row r="47463" s="1" customFormat="1" x14ac:dyDescent="0.25"/>
    <row r="47464" s="1" customFormat="1" x14ac:dyDescent="0.25"/>
    <row r="47465" s="1" customFormat="1" x14ac:dyDescent="0.25"/>
    <row r="47466" s="1" customFormat="1" x14ac:dyDescent="0.25"/>
    <row r="47467" s="1" customFormat="1" x14ac:dyDescent="0.25"/>
    <row r="47468" s="1" customFormat="1" x14ac:dyDescent="0.25"/>
    <row r="47469" s="1" customFormat="1" x14ac:dyDescent="0.25"/>
    <row r="47470" s="1" customFormat="1" x14ac:dyDescent="0.25"/>
    <row r="47471" s="1" customFormat="1" x14ac:dyDescent="0.25"/>
    <row r="47472" s="1" customFormat="1" x14ac:dyDescent="0.25"/>
    <row r="47473" s="1" customFormat="1" x14ac:dyDescent="0.25"/>
    <row r="47474" s="1" customFormat="1" x14ac:dyDescent="0.25"/>
    <row r="47475" s="1" customFormat="1" x14ac:dyDescent="0.25"/>
    <row r="47476" s="1" customFormat="1" x14ac:dyDescent="0.25"/>
    <row r="47477" s="1" customFormat="1" x14ac:dyDescent="0.25"/>
    <row r="47478" s="1" customFormat="1" x14ac:dyDescent="0.25"/>
    <row r="47479" s="1" customFormat="1" x14ac:dyDescent="0.25"/>
    <row r="47480" s="1" customFormat="1" x14ac:dyDescent="0.25"/>
    <row r="47481" s="1" customFormat="1" x14ac:dyDescent="0.25"/>
    <row r="47482" s="1" customFormat="1" x14ac:dyDescent="0.25"/>
    <row r="47483" s="1" customFormat="1" x14ac:dyDescent="0.25"/>
    <row r="47484" s="1" customFormat="1" x14ac:dyDescent="0.25"/>
    <row r="47485" s="1" customFormat="1" x14ac:dyDescent="0.25"/>
    <row r="47486" s="1" customFormat="1" x14ac:dyDescent="0.25"/>
    <row r="47487" s="1" customFormat="1" x14ac:dyDescent="0.25"/>
    <row r="47488" s="1" customFormat="1" x14ac:dyDescent="0.25"/>
    <row r="47489" s="1" customFormat="1" x14ac:dyDescent="0.25"/>
    <row r="47490" s="1" customFormat="1" x14ac:dyDescent="0.25"/>
    <row r="47491" s="1" customFormat="1" x14ac:dyDescent="0.25"/>
    <row r="47492" s="1" customFormat="1" x14ac:dyDescent="0.25"/>
    <row r="47493" s="1" customFormat="1" x14ac:dyDescent="0.25"/>
    <row r="47494" s="1" customFormat="1" x14ac:dyDescent="0.25"/>
    <row r="47495" s="1" customFormat="1" x14ac:dyDescent="0.25"/>
    <row r="47496" s="1" customFormat="1" x14ac:dyDescent="0.25"/>
    <row r="47497" s="1" customFormat="1" x14ac:dyDescent="0.25"/>
    <row r="47498" s="1" customFormat="1" x14ac:dyDescent="0.25"/>
    <row r="47499" s="1" customFormat="1" x14ac:dyDescent="0.25"/>
    <row r="47500" s="1" customFormat="1" x14ac:dyDescent="0.25"/>
    <row r="47501" s="1" customFormat="1" x14ac:dyDescent="0.25"/>
    <row r="47502" s="1" customFormat="1" x14ac:dyDescent="0.25"/>
    <row r="47503" s="1" customFormat="1" x14ac:dyDescent="0.25"/>
    <row r="47504" s="1" customFormat="1" x14ac:dyDescent="0.25"/>
    <row r="47505" s="1" customFormat="1" x14ac:dyDescent="0.25"/>
    <row r="47506" s="1" customFormat="1" x14ac:dyDescent="0.25"/>
    <row r="47507" s="1" customFormat="1" x14ac:dyDescent="0.25"/>
    <row r="47508" s="1" customFormat="1" x14ac:dyDescent="0.25"/>
    <row r="47509" s="1" customFormat="1" x14ac:dyDescent="0.25"/>
    <row r="47510" s="1" customFormat="1" x14ac:dyDescent="0.25"/>
    <row r="47511" s="1" customFormat="1" x14ac:dyDescent="0.25"/>
    <row r="47512" s="1" customFormat="1" x14ac:dyDescent="0.25"/>
    <row r="47513" s="1" customFormat="1" x14ac:dyDescent="0.25"/>
    <row r="47514" s="1" customFormat="1" x14ac:dyDescent="0.25"/>
    <row r="47515" s="1" customFormat="1" x14ac:dyDescent="0.25"/>
    <row r="47516" s="1" customFormat="1" x14ac:dyDescent="0.25"/>
    <row r="47517" s="1" customFormat="1" x14ac:dyDescent="0.25"/>
    <row r="47518" s="1" customFormat="1" x14ac:dyDescent="0.25"/>
    <row r="47519" s="1" customFormat="1" x14ac:dyDescent="0.25"/>
    <row r="47520" s="1" customFormat="1" x14ac:dyDescent="0.25"/>
    <row r="47521" s="1" customFormat="1" x14ac:dyDescent="0.25"/>
    <row r="47522" s="1" customFormat="1" x14ac:dyDescent="0.25"/>
    <row r="47523" s="1" customFormat="1" x14ac:dyDescent="0.25"/>
    <row r="47524" s="1" customFormat="1" x14ac:dyDescent="0.25"/>
    <row r="47525" s="1" customFormat="1" x14ac:dyDescent="0.25"/>
    <row r="47526" s="1" customFormat="1" x14ac:dyDescent="0.25"/>
    <row r="47527" s="1" customFormat="1" x14ac:dyDescent="0.25"/>
    <row r="47528" s="1" customFormat="1" x14ac:dyDescent="0.25"/>
    <row r="47529" s="1" customFormat="1" x14ac:dyDescent="0.25"/>
    <row r="47530" s="1" customFormat="1" x14ac:dyDescent="0.25"/>
    <row r="47531" s="1" customFormat="1" x14ac:dyDescent="0.25"/>
    <row r="47532" s="1" customFormat="1" x14ac:dyDescent="0.25"/>
    <row r="47533" s="1" customFormat="1" x14ac:dyDescent="0.25"/>
    <row r="47534" s="1" customFormat="1" x14ac:dyDescent="0.25"/>
    <row r="47535" s="1" customFormat="1" x14ac:dyDescent="0.25"/>
    <row r="47536" s="1" customFormat="1" x14ac:dyDescent="0.25"/>
    <row r="47537" s="1" customFormat="1" x14ac:dyDescent="0.25"/>
    <row r="47538" s="1" customFormat="1" x14ac:dyDescent="0.25"/>
    <row r="47539" s="1" customFormat="1" x14ac:dyDescent="0.25"/>
    <row r="47540" s="1" customFormat="1" x14ac:dyDescent="0.25"/>
    <row r="47541" s="1" customFormat="1" x14ac:dyDescent="0.25"/>
    <row r="47542" s="1" customFormat="1" x14ac:dyDescent="0.25"/>
    <row r="47543" s="1" customFormat="1" x14ac:dyDescent="0.25"/>
    <row r="47544" s="1" customFormat="1" x14ac:dyDescent="0.25"/>
    <row r="47545" s="1" customFormat="1" x14ac:dyDescent="0.25"/>
    <row r="47546" s="1" customFormat="1" x14ac:dyDescent="0.25"/>
    <row r="47547" s="1" customFormat="1" x14ac:dyDescent="0.25"/>
    <row r="47548" s="1" customFormat="1" x14ac:dyDescent="0.25"/>
    <row r="47549" s="1" customFormat="1" x14ac:dyDescent="0.25"/>
    <row r="47550" s="1" customFormat="1" x14ac:dyDescent="0.25"/>
    <row r="47551" s="1" customFormat="1" x14ac:dyDescent="0.25"/>
    <row r="47552" s="1" customFormat="1" x14ac:dyDescent="0.25"/>
    <row r="47553" s="1" customFormat="1" x14ac:dyDescent="0.25"/>
    <row r="47554" s="1" customFormat="1" x14ac:dyDescent="0.25"/>
    <row r="47555" s="1" customFormat="1" x14ac:dyDescent="0.25"/>
    <row r="47556" s="1" customFormat="1" x14ac:dyDescent="0.25"/>
    <row r="47557" s="1" customFormat="1" x14ac:dyDescent="0.25"/>
    <row r="47558" s="1" customFormat="1" x14ac:dyDescent="0.25"/>
    <row r="47559" s="1" customFormat="1" x14ac:dyDescent="0.25"/>
    <row r="47560" s="1" customFormat="1" x14ac:dyDescent="0.25"/>
    <row r="47561" s="1" customFormat="1" x14ac:dyDescent="0.25"/>
    <row r="47562" s="1" customFormat="1" x14ac:dyDescent="0.25"/>
    <row r="47563" s="1" customFormat="1" x14ac:dyDescent="0.25"/>
    <row r="47564" s="1" customFormat="1" x14ac:dyDescent="0.25"/>
    <row r="47565" s="1" customFormat="1" x14ac:dyDescent="0.25"/>
    <row r="47566" s="1" customFormat="1" x14ac:dyDescent="0.25"/>
    <row r="47567" s="1" customFormat="1" x14ac:dyDescent="0.25"/>
    <row r="47568" s="1" customFormat="1" x14ac:dyDescent="0.25"/>
    <row r="47569" s="1" customFormat="1" x14ac:dyDescent="0.25"/>
    <row r="47570" s="1" customFormat="1" x14ac:dyDescent="0.25"/>
    <row r="47571" s="1" customFormat="1" x14ac:dyDescent="0.25"/>
    <row r="47572" s="1" customFormat="1" x14ac:dyDescent="0.25"/>
    <row r="47573" s="1" customFormat="1" x14ac:dyDescent="0.25"/>
    <row r="47574" s="1" customFormat="1" x14ac:dyDescent="0.25"/>
    <row r="47575" s="1" customFormat="1" x14ac:dyDescent="0.25"/>
    <row r="47576" s="1" customFormat="1" x14ac:dyDescent="0.25"/>
    <row r="47577" s="1" customFormat="1" x14ac:dyDescent="0.25"/>
    <row r="47578" s="1" customFormat="1" x14ac:dyDescent="0.25"/>
    <row r="47579" s="1" customFormat="1" x14ac:dyDescent="0.25"/>
    <row r="47580" s="1" customFormat="1" x14ac:dyDescent="0.25"/>
    <row r="47581" s="1" customFormat="1" x14ac:dyDescent="0.25"/>
    <row r="47582" s="1" customFormat="1" x14ac:dyDescent="0.25"/>
    <row r="47583" s="1" customFormat="1" x14ac:dyDescent="0.25"/>
    <row r="47584" s="1" customFormat="1" x14ac:dyDescent="0.25"/>
    <row r="47585" s="1" customFormat="1" x14ac:dyDescent="0.25"/>
    <row r="47586" s="1" customFormat="1" x14ac:dyDescent="0.25"/>
    <row r="47587" s="1" customFormat="1" x14ac:dyDescent="0.25"/>
    <row r="47588" s="1" customFormat="1" x14ac:dyDescent="0.25"/>
    <row r="47589" s="1" customFormat="1" x14ac:dyDescent="0.25"/>
    <row r="47590" s="1" customFormat="1" x14ac:dyDescent="0.25"/>
    <row r="47591" s="1" customFormat="1" x14ac:dyDescent="0.25"/>
    <row r="47592" s="1" customFormat="1" x14ac:dyDescent="0.25"/>
    <row r="47593" s="1" customFormat="1" x14ac:dyDescent="0.25"/>
    <row r="47594" s="1" customFormat="1" x14ac:dyDescent="0.25"/>
    <row r="47595" s="1" customFormat="1" x14ac:dyDescent="0.25"/>
    <row r="47596" s="1" customFormat="1" x14ac:dyDescent="0.25"/>
    <row r="47597" s="1" customFormat="1" x14ac:dyDescent="0.25"/>
    <row r="47598" s="1" customFormat="1" x14ac:dyDescent="0.25"/>
    <row r="47599" s="1" customFormat="1" x14ac:dyDescent="0.25"/>
    <row r="47600" s="1" customFormat="1" x14ac:dyDescent="0.25"/>
    <row r="47601" s="1" customFormat="1" x14ac:dyDescent="0.25"/>
    <row r="47602" s="1" customFormat="1" x14ac:dyDescent="0.25"/>
    <row r="47603" s="1" customFormat="1" x14ac:dyDescent="0.25"/>
    <row r="47604" s="1" customFormat="1" x14ac:dyDescent="0.25"/>
    <row r="47605" s="1" customFormat="1" x14ac:dyDescent="0.25"/>
    <row r="47606" s="1" customFormat="1" x14ac:dyDescent="0.25"/>
    <row r="47607" s="1" customFormat="1" x14ac:dyDescent="0.25"/>
    <row r="47608" s="1" customFormat="1" x14ac:dyDescent="0.25"/>
    <row r="47609" s="1" customFormat="1" x14ac:dyDescent="0.25"/>
    <row r="47610" s="1" customFormat="1" x14ac:dyDescent="0.25"/>
    <row r="47611" s="1" customFormat="1" x14ac:dyDescent="0.25"/>
    <row r="47612" s="1" customFormat="1" x14ac:dyDescent="0.25"/>
    <row r="47613" s="1" customFormat="1" x14ac:dyDescent="0.25"/>
    <row r="47614" s="1" customFormat="1" x14ac:dyDescent="0.25"/>
    <row r="47615" s="1" customFormat="1" x14ac:dyDescent="0.25"/>
    <row r="47616" s="1" customFormat="1" x14ac:dyDescent="0.25"/>
    <row r="47617" s="1" customFormat="1" x14ac:dyDescent="0.25"/>
    <row r="47618" s="1" customFormat="1" x14ac:dyDescent="0.25"/>
    <row r="47619" s="1" customFormat="1" x14ac:dyDescent="0.25"/>
    <row r="47620" s="1" customFormat="1" x14ac:dyDescent="0.25"/>
    <row r="47621" s="1" customFormat="1" x14ac:dyDescent="0.25"/>
    <row r="47622" s="1" customFormat="1" x14ac:dyDescent="0.25"/>
    <row r="47623" s="1" customFormat="1" x14ac:dyDescent="0.25"/>
    <row r="47624" s="1" customFormat="1" x14ac:dyDescent="0.25"/>
    <row r="47625" s="1" customFormat="1" x14ac:dyDescent="0.25"/>
    <row r="47626" s="1" customFormat="1" x14ac:dyDescent="0.25"/>
    <row r="47627" s="1" customFormat="1" x14ac:dyDescent="0.25"/>
    <row r="47628" s="1" customFormat="1" x14ac:dyDescent="0.25"/>
    <row r="47629" s="1" customFormat="1" x14ac:dyDescent="0.25"/>
    <row r="47630" s="1" customFormat="1" x14ac:dyDescent="0.25"/>
    <row r="47631" s="1" customFormat="1" x14ac:dyDescent="0.25"/>
    <row r="47632" s="1" customFormat="1" x14ac:dyDescent="0.25"/>
    <row r="47633" s="1" customFormat="1" x14ac:dyDescent="0.25"/>
    <row r="47634" s="1" customFormat="1" x14ac:dyDescent="0.25"/>
    <row r="47635" s="1" customFormat="1" x14ac:dyDescent="0.25"/>
    <row r="47636" s="1" customFormat="1" x14ac:dyDescent="0.25"/>
    <row r="47637" s="1" customFormat="1" x14ac:dyDescent="0.25"/>
    <row r="47638" s="1" customFormat="1" x14ac:dyDescent="0.25"/>
    <row r="47639" s="1" customFormat="1" x14ac:dyDescent="0.25"/>
    <row r="47640" s="1" customFormat="1" x14ac:dyDescent="0.25"/>
    <row r="47641" s="1" customFormat="1" x14ac:dyDescent="0.25"/>
    <row r="47642" s="1" customFormat="1" x14ac:dyDescent="0.25"/>
    <row r="47643" s="1" customFormat="1" x14ac:dyDescent="0.25"/>
    <row r="47644" s="1" customFormat="1" x14ac:dyDescent="0.25"/>
    <row r="47645" s="1" customFormat="1" x14ac:dyDescent="0.25"/>
    <row r="47646" s="1" customFormat="1" x14ac:dyDescent="0.25"/>
    <row r="47647" s="1" customFormat="1" x14ac:dyDescent="0.25"/>
    <row r="47648" s="1" customFormat="1" x14ac:dyDescent="0.25"/>
    <row r="47649" s="1" customFormat="1" x14ac:dyDescent="0.25"/>
    <row r="47650" s="1" customFormat="1" x14ac:dyDescent="0.25"/>
    <row r="47651" s="1" customFormat="1" x14ac:dyDescent="0.25"/>
    <row r="47652" s="1" customFormat="1" x14ac:dyDescent="0.25"/>
    <row r="47653" s="1" customFormat="1" x14ac:dyDescent="0.25"/>
    <row r="47654" s="1" customFormat="1" x14ac:dyDescent="0.25"/>
    <row r="47655" s="1" customFormat="1" x14ac:dyDescent="0.25"/>
    <row r="47656" s="1" customFormat="1" x14ac:dyDescent="0.25"/>
    <row r="47657" s="1" customFormat="1" x14ac:dyDescent="0.25"/>
    <row r="47658" s="1" customFormat="1" x14ac:dyDescent="0.25"/>
    <row r="47659" s="1" customFormat="1" x14ac:dyDescent="0.25"/>
    <row r="47660" s="1" customFormat="1" x14ac:dyDescent="0.25"/>
    <row r="47661" s="1" customFormat="1" x14ac:dyDescent="0.25"/>
    <row r="47662" s="1" customFormat="1" x14ac:dyDescent="0.25"/>
    <row r="47663" s="1" customFormat="1" x14ac:dyDescent="0.25"/>
    <row r="47664" s="1" customFormat="1" x14ac:dyDescent="0.25"/>
    <row r="47665" s="1" customFormat="1" x14ac:dyDescent="0.25"/>
    <row r="47666" s="1" customFormat="1" x14ac:dyDescent="0.25"/>
    <row r="47667" s="1" customFormat="1" x14ac:dyDescent="0.25"/>
    <row r="47668" s="1" customFormat="1" x14ac:dyDescent="0.25"/>
    <row r="47669" s="1" customFormat="1" x14ac:dyDescent="0.25"/>
    <row r="47670" s="1" customFormat="1" x14ac:dyDescent="0.25"/>
    <row r="47671" s="1" customFormat="1" x14ac:dyDescent="0.25"/>
    <row r="47672" s="1" customFormat="1" x14ac:dyDescent="0.25"/>
    <row r="47673" s="1" customFormat="1" x14ac:dyDescent="0.25"/>
    <row r="47674" s="1" customFormat="1" x14ac:dyDescent="0.25"/>
    <row r="47675" s="1" customFormat="1" x14ac:dyDescent="0.25"/>
    <row r="47676" s="1" customFormat="1" x14ac:dyDescent="0.25"/>
    <row r="47677" s="1" customFormat="1" x14ac:dyDescent="0.25"/>
    <row r="47678" s="1" customFormat="1" x14ac:dyDescent="0.25"/>
    <row r="47679" s="1" customFormat="1" x14ac:dyDescent="0.25"/>
    <row r="47680" s="1" customFormat="1" x14ac:dyDescent="0.25"/>
    <row r="47681" s="1" customFormat="1" x14ac:dyDescent="0.25"/>
    <row r="47682" s="1" customFormat="1" x14ac:dyDescent="0.25"/>
    <row r="47683" s="1" customFormat="1" x14ac:dyDescent="0.25"/>
    <row r="47684" s="1" customFormat="1" x14ac:dyDescent="0.25"/>
    <row r="47685" s="1" customFormat="1" x14ac:dyDescent="0.25"/>
    <row r="47686" s="1" customFormat="1" x14ac:dyDescent="0.25"/>
    <row r="47687" s="1" customFormat="1" x14ac:dyDescent="0.25"/>
    <row r="47688" s="1" customFormat="1" x14ac:dyDescent="0.25"/>
    <row r="47689" s="1" customFormat="1" x14ac:dyDescent="0.25"/>
    <row r="47690" s="1" customFormat="1" x14ac:dyDescent="0.25"/>
    <row r="47691" s="1" customFormat="1" x14ac:dyDescent="0.25"/>
    <row r="47692" s="1" customFormat="1" x14ac:dyDescent="0.25"/>
    <row r="47693" s="1" customFormat="1" x14ac:dyDescent="0.25"/>
    <row r="47694" s="1" customFormat="1" x14ac:dyDescent="0.25"/>
    <row r="47695" s="1" customFormat="1" x14ac:dyDescent="0.25"/>
    <row r="47696" s="1" customFormat="1" x14ac:dyDescent="0.25"/>
    <row r="47697" s="1" customFormat="1" x14ac:dyDescent="0.25"/>
    <row r="47698" s="1" customFormat="1" x14ac:dyDescent="0.25"/>
    <row r="47699" s="1" customFormat="1" x14ac:dyDescent="0.25"/>
    <row r="47700" s="1" customFormat="1" x14ac:dyDescent="0.25"/>
    <row r="47701" s="1" customFormat="1" x14ac:dyDescent="0.25"/>
    <row r="47702" s="1" customFormat="1" x14ac:dyDescent="0.25"/>
    <row r="47703" s="1" customFormat="1" x14ac:dyDescent="0.25"/>
    <row r="47704" s="1" customFormat="1" x14ac:dyDescent="0.25"/>
    <row r="47705" s="1" customFormat="1" x14ac:dyDescent="0.25"/>
    <row r="47706" s="1" customFormat="1" x14ac:dyDescent="0.25"/>
    <row r="47707" s="1" customFormat="1" x14ac:dyDescent="0.25"/>
    <row r="47708" s="1" customFormat="1" x14ac:dyDescent="0.25"/>
    <row r="47709" s="1" customFormat="1" x14ac:dyDescent="0.25"/>
    <row r="47710" s="1" customFormat="1" x14ac:dyDescent="0.25"/>
    <row r="47711" s="1" customFormat="1" x14ac:dyDescent="0.25"/>
    <row r="47712" s="1" customFormat="1" x14ac:dyDescent="0.25"/>
    <row r="47713" s="1" customFormat="1" x14ac:dyDescent="0.25"/>
    <row r="47714" s="1" customFormat="1" x14ac:dyDescent="0.25"/>
    <row r="47715" s="1" customFormat="1" x14ac:dyDescent="0.25"/>
    <row r="47716" s="1" customFormat="1" x14ac:dyDescent="0.25"/>
    <row r="47717" s="1" customFormat="1" x14ac:dyDescent="0.25"/>
    <row r="47718" s="1" customFormat="1" x14ac:dyDescent="0.25"/>
    <row r="47719" s="1" customFormat="1" x14ac:dyDescent="0.25"/>
    <row r="47720" s="1" customFormat="1" x14ac:dyDescent="0.25"/>
    <row r="47721" s="1" customFormat="1" x14ac:dyDescent="0.25"/>
    <row r="47722" s="1" customFormat="1" x14ac:dyDescent="0.25"/>
    <row r="47723" s="1" customFormat="1" x14ac:dyDescent="0.25"/>
    <row r="47724" s="1" customFormat="1" x14ac:dyDescent="0.25"/>
    <row r="47725" s="1" customFormat="1" x14ac:dyDescent="0.25"/>
    <row r="47726" s="1" customFormat="1" x14ac:dyDescent="0.25"/>
    <row r="47727" s="1" customFormat="1" x14ac:dyDescent="0.25"/>
    <row r="47728" s="1" customFormat="1" x14ac:dyDescent="0.25"/>
    <row r="47729" s="1" customFormat="1" x14ac:dyDescent="0.25"/>
    <row r="47730" s="1" customFormat="1" x14ac:dyDescent="0.25"/>
    <row r="47731" s="1" customFormat="1" x14ac:dyDescent="0.25"/>
    <row r="47732" s="1" customFormat="1" x14ac:dyDescent="0.25"/>
    <row r="47733" s="1" customFormat="1" x14ac:dyDescent="0.25"/>
    <row r="47734" s="1" customFormat="1" x14ac:dyDescent="0.25"/>
    <row r="47735" s="1" customFormat="1" x14ac:dyDescent="0.25"/>
    <row r="47736" s="1" customFormat="1" x14ac:dyDescent="0.25"/>
    <row r="47737" s="1" customFormat="1" x14ac:dyDescent="0.25"/>
    <row r="47738" s="1" customFormat="1" x14ac:dyDescent="0.25"/>
    <row r="47739" s="1" customFormat="1" x14ac:dyDescent="0.25"/>
    <row r="47740" s="1" customFormat="1" x14ac:dyDescent="0.25"/>
    <row r="47741" s="1" customFormat="1" x14ac:dyDescent="0.25"/>
    <row r="47742" s="1" customFormat="1" x14ac:dyDescent="0.25"/>
    <row r="47743" s="1" customFormat="1" x14ac:dyDescent="0.25"/>
    <row r="47744" s="1" customFormat="1" x14ac:dyDescent="0.25"/>
    <row r="47745" s="1" customFormat="1" x14ac:dyDescent="0.25"/>
    <row r="47746" s="1" customFormat="1" x14ac:dyDescent="0.25"/>
    <row r="47747" s="1" customFormat="1" x14ac:dyDescent="0.25"/>
    <row r="47748" s="1" customFormat="1" x14ac:dyDescent="0.25"/>
    <row r="47749" s="1" customFormat="1" x14ac:dyDescent="0.25"/>
    <row r="47750" s="1" customFormat="1" x14ac:dyDescent="0.25"/>
    <row r="47751" s="1" customFormat="1" x14ac:dyDescent="0.25"/>
    <row r="47752" s="1" customFormat="1" x14ac:dyDescent="0.25"/>
    <row r="47753" s="1" customFormat="1" x14ac:dyDescent="0.25"/>
    <row r="47754" s="1" customFormat="1" x14ac:dyDescent="0.25"/>
    <row r="47755" s="1" customFormat="1" x14ac:dyDescent="0.25"/>
    <row r="47756" s="1" customFormat="1" x14ac:dyDescent="0.25"/>
    <row r="47757" s="1" customFormat="1" x14ac:dyDescent="0.25"/>
    <row r="47758" s="1" customFormat="1" x14ac:dyDescent="0.25"/>
    <row r="47759" s="1" customFormat="1" x14ac:dyDescent="0.25"/>
    <row r="47760" s="1" customFormat="1" x14ac:dyDescent="0.25"/>
    <row r="47761" s="1" customFormat="1" x14ac:dyDescent="0.25"/>
    <row r="47762" s="1" customFormat="1" x14ac:dyDescent="0.25"/>
    <row r="47763" s="1" customFormat="1" x14ac:dyDescent="0.25"/>
    <row r="47764" s="1" customFormat="1" x14ac:dyDescent="0.25"/>
    <row r="47765" s="1" customFormat="1" x14ac:dyDescent="0.25"/>
    <row r="47766" s="1" customFormat="1" x14ac:dyDescent="0.25"/>
    <row r="47767" s="1" customFormat="1" x14ac:dyDescent="0.25"/>
    <row r="47768" s="1" customFormat="1" x14ac:dyDescent="0.25"/>
    <row r="47769" s="1" customFormat="1" x14ac:dyDescent="0.25"/>
    <row r="47770" s="1" customFormat="1" x14ac:dyDescent="0.25"/>
    <row r="47771" s="1" customFormat="1" x14ac:dyDescent="0.25"/>
    <row r="47772" s="1" customFormat="1" x14ac:dyDescent="0.25"/>
    <row r="47773" s="1" customFormat="1" x14ac:dyDescent="0.25"/>
    <row r="47774" s="1" customFormat="1" x14ac:dyDescent="0.25"/>
    <row r="47775" s="1" customFormat="1" x14ac:dyDescent="0.25"/>
    <row r="47776" s="1" customFormat="1" x14ac:dyDescent="0.25"/>
    <row r="47777" s="1" customFormat="1" x14ac:dyDescent="0.25"/>
    <row r="47778" s="1" customFormat="1" x14ac:dyDescent="0.25"/>
    <row r="47779" s="1" customFormat="1" x14ac:dyDescent="0.25"/>
    <row r="47780" s="1" customFormat="1" x14ac:dyDescent="0.25"/>
    <row r="47781" s="1" customFormat="1" x14ac:dyDescent="0.25"/>
    <row r="47782" s="1" customFormat="1" x14ac:dyDescent="0.25"/>
    <row r="47783" s="1" customFormat="1" x14ac:dyDescent="0.25"/>
    <row r="47784" s="1" customFormat="1" x14ac:dyDescent="0.25"/>
    <row r="47785" s="1" customFormat="1" x14ac:dyDescent="0.25"/>
    <row r="47786" s="1" customFormat="1" x14ac:dyDescent="0.25"/>
    <row r="47787" s="1" customFormat="1" x14ac:dyDescent="0.25"/>
    <row r="47788" s="1" customFormat="1" x14ac:dyDescent="0.25"/>
    <row r="47789" s="1" customFormat="1" x14ac:dyDescent="0.25"/>
    <row r="47790" s="1" customFormat="1" x14ac:dyDescent="0.25"/>
    <row r="47791" s="1" customFormat="1" x14ac:dyDescent="0.25"/>
    <row r="47792" s="1" customFormat="1" x14ac:dyDescent="0.25"/>
    <row r="47793" s="1" customFormat="1" x14ac:dyDescent="0.25"/>
    <row r="47794" s="1" customFormat="1" x14ac:dyDescent="0.25"/>
    <row r="47795" s="1" customFormat="1" x14ac:dyDescent="0.25"/>
    <row r="47796" s="1" customFormat="1" x14ac:dyDescent="0.25"/>
    <row r="47797" s="1" customFormat="1" x14ac:dyDescent="0.25"/>
    <row r="47798" s="1" customFormat="1" x14ac:dyDescent="0.25"/>
    <row r="47799" s="1" customFormat="1" x14ac:dyDescent="0.25"/>
    <row r="47800" s="1" customFormat="1" x14ac:dyDescent="0.25"/>
    <row r="47801" s="1" customFormat="1" x14ac:dyDescent="0.25"/>
    <row r="47802" s="1" customFormat="1" x14ac:dyDescent="0.25"/>
    <row r="47803" s="1" customFormat="1" x14ac:dyDescent="0.25"/>
    <row r="47804" s="1" customFormat="1" x14ac:dyDescent="0.25"/>
    <row r="47805" s="1" customFormat="1" x14ac:dyDescent="0.25"/>
    <row r="47806" s="1" customFormat="1" x14ac:dyDescent="0.25"/>
    <row r="47807" s="1" customFormat="1" x14ac:dyDescent="0.25"/>
    <row r="47808" s="1" customFormat="1" x14ac:dyDescent="0.25"/>
    <row r="47809" s="1" customFormat="1" x14ac:dyDescent="0.25"/>
    <row r="47810" s="1" customFormat="1" x14ac:dyDescent="0.25"/>
    <row r="47811" s="1" customFormat="1" x14ac:dyDescent="0.25"/>
    <row r="47812" s="1" customFormat="1" x14ac:dyDescent="0.25"/>
    <row r="47813" s="1" customFormat="1" x14ac:dyDescent="0.25"/>
    <row r="47814" s="1" customFormat="1" x14ac:dyDescent="0.25"/>
    <row r="47815" s="1" customFormat="1" x14ac:dyDescent="0.25"/>
    <row r="47816" s="1" customFormat="1" x14ac:dyDescent="0.25"/>
    <row r="47817" s="1" customFormat="1" x14ac:dyDescent="0.25"/>
    <row r="47818" s="1" customFormat="1" x14ac:dyDescent="0.25"/>
    <row r="47819" s="1" customFormat="1" x14ac:dyDescent="0.25"/>
    <row r="47820" s="1" customFormat="1" x14ac:dyDescent="0.25"/>
    <row r="47821" s="1" customFormat="1" x14ac:dyDescent="0.25"/>
    <row r="47822" s="1" customFormat="1" x14ac:dyDescent="0.25"/>
    <row r="47823" s="1" customFormat="1" x14ac:dyDescent="0.25"/>
    <row r="47824" s="1" customFormat="1" x14ac:dyDescent="0.25"/>
    <row r="47825" s="1" customFormat="1" x14ac:dyDescent="0.25"/>
    <row r="47826" s="1" customFormat="1" x14ac:dyDescent="0.25"/>
    <row r="47827" s="1" customFormat="1" x14ac:dyDescent="0.25"/>
    <row r="47828" s="1" customFormat="1" x14ac:dyDescent="0.25"/>
    <row r="47829" s="1" customFormat="1" x14ac:dyDescent="0.25"/>
    <row r="47830" s="1" customFormat="1" x14ac:dyDescent="0.25"/>
    <row r="47831" s="1" customFormat="1" x14ac:dyDescent="0.25"/>
    <row r="47832" s="1" customFormat="1" x14ac:dyDescent="0.25"/>
    <row r="47833" s="1" customFormat="1" x14ac:dyDescent="0.25"/>
    <row r="47834" s="1" customFormat="1" x14ac:dyDescent="0.25"/>
    <row r="47835" s="1" customFormat="1" x14ac:dyDescent="0.25"/>
    <row r="47836" s="1" customFormat="1" x14ac:dyDescent="0.25"/>
    <row r="47837" s="1" customFormat="1" x14ac:dyDescent="0.25"/>
    <row r="47838" s="1" customFormat="1" x14ac:dyDescent="0.25"/>
    <row r="47839" s="1" customFormat="1" x14ac:dyDescent="0.25"/>
    <row r="47840" s="1" customFormat="1" x14ac:dyDescent="0.25"/>
    <row r="47841" s="1" customFormat="1" x14ac:dyDescent="0.25"/>
    <row r="47842" s="1" customFormat="1" x14ac:dyDescent="0.25"/>
    <row r="47843" s="1" customFormat="1" x14ac:dyDescent="0.25"/>
    <row r="47844" s="1" customFormat="1" x14ac:dyDescent="0.25"/>
    <row r="47845" s="1" customFormat="1" x14ac:dyDescent="0.25"/>
    <row r="47846" s="1" customFormat="1" x14ac:dyDescent="0.25"/>
    <row r="47847" s="1" customFormat="1" x14ac:dyDescent="0.25"/>
    <row r="47848" s="1" customFormat="1" x14ac:dyDescent="0.25"/>
    <row r="47849" s="1" customFormat="1" x14ac:dyDescent="0.25"/>
    <row r="47850" s="1" customFormat="1" x14ac:dyDescent="0.25"/>
    <row r="47851" s="1" customFormat="1" x14ac:dyDescent="0.25"/>
    <row r="47852" s="1" customFormat="1" x14ac:dyDescent="0.25"/>
    <row r="47853" s="1" customFormat="1" x14ac:dyDescent="0.25"/>
    <row r="47854" s="1" customFormat="1" x14ac:dyDescent="0.25"/>
    <row r="47855" s="1" customFormat="1" x14ac:dyDescent="0.25"/>
    <row r="47856" s="1" customFormat="1" x14ac:dyDescent="0.25"/>
    <row r="47857" s="1" customFormat="1" x14ac:dyDescent="0.25"/>
    <row r="47858" s="1" customFormat="1" x14ac:dyDescent="0.25"/>
    <row r="47859" s="1" customFormat="1" x14ac:dyDescent="0.25"/>
    <row r="47860" s="1" customFormat="1" x14ac:dyDescent="0.25"/>
    <row r="47861" s="1" customFormat="1" x14ac:dyDescent="0.25"/>
    <row r="47862" s="1" customFormat="1" x14ac:dyDescent="0.25"/>
    <row r="47863" s="1" customFormat="1" x14ac:dyDescent="0.25"/>
    <row r="47864" s="1" customFormat="1" x14ac:dyDescent="0.25"/>
    <row r="47865" s="1" customFormat="1" x14ac:dyDescent="0.25"/>
    <row r="47866" s="1" customFormat="1" x14ac:dyDescent="0.25"/>
    <row r="47867" s="1" customFormat="1" x14ac:dyDescent="0.25"/>
    <row r="47868" s="1" customFormat="1" x14ac:dyDescent="0.25"/>
    <row r="47869" s="1" customFormat="1" x14ac:dyDescent="0.25"/>
    <row r="47870" s="1" customFormat="1" x14ac:dyDescent="0.25"/>
    <row r="47871" s="1" customFormat="1" x14ac:dyDescent="0.25"/>
    <row r="47872" s="1" customFormat="1" x14ac:dyDescent="0.25"/>
    <row r="47873" s="1" customFormat="1" x14ac:dyDescent="0.25"/>
    <row r="47874" s="1" customFormat="1" x14ac:dyDescent="0.25"/>
    <row r="47875" s="1" customFormat="1" x14ac:dyDescent="0.25"/>
    <row r="47876" s="1" customFormat="1" x14ac:dyDescent="0.25"/>
    <row r="47877" s="1" customFormat="1" x14ac:dyDescent="0.25"/>
    <row r="47878" s="1" customFormat="1" x14ac:dyDescent="0.25"/>
    <row r="47879" s="1" customFormat="1" x14ac:dyDescent="0.25"/>
    <row r="47880" s="1" customFormat="1" x14ac:dyDescent="0.25"/>
    <row r="47881" s="1" customFormat="1" x14ac:dyDescent="0.25"/>
    <row r="47882" s="1" customFormat="1" x14ac:dyDescent="0.25"/>
    <row r="47883" s="1" customFormat="1" x14ac:dyDescent="0.25"/>
    <row r="47884" s="1" customFormat="1" x14ac:dyDescent="0.25"/>
    <row r="47885" s="1" customFormat="1" x14ac:dyDescent="0.25"/>
    <row r="47886" s="1" customFormat="1" x14ac:dyDescent="0.25"/>
    <row r="47887" s="1" customFormat="1" x14ac:dyDescent="0.25"/>
    <row r="47888" s="1" customFormat="1" x14ac:dyDescent="0.25"/>
    <row r="47889" s="1" customFormat="1" x14ac:dyDescent="0.25"/>
    <row r="47890" s="1" customFormat="1" x14ac:dyDescent="0.25"/>
    <row r="47891" s="1" customFormat="1" x14ac:dyDescent="0.25"/>
    <row r="47892" s="1" customFormat="1" x14ac:dyDescent="0.25"/>
    <row r="47893" s="1" customFormat="1" x14ac:dyDescent="0.25"/>
    <row r="47894" s="1" customFormat="1" x14ac:dyDescent="0.25"/>
    <row r="47895" s="1" customFormat="1" x14ac:dyDescent="0.25"/>
    <row r="47896" s="1" customFormat="1" x14ac:dyDescent="0.25"/>
    <row r="47897" s="1" customFormat="1" x14ac:dyDescent="0.25"/>
    <row r="47898" s="1" customFormat="1" x14ac:dyDescent="0.25"/>
    <row r="47899" s="1" customFormat="1" x14ac:dyDescent="0.25"/>
    <row r="47900" s="1" customFormat="1" x14ac:dyDescent="0.25"/>
    <row r="47901" s="1" customFormat="1" x14ac:dyDescent="0.25"/>
    <row r="47902" s="1" customFormat="1" x14ac:dyDescent="0.25"/>
    <row r="47903" s="1" customFormat="1" x14ac:dyDescent="0.25"/>
    <row r="47904" s="1" customFormat="1" x14ac:dyDescent="0.25"/>
    <row r="47905" s="1" customFormat="1" x14ac:dyDescent="0.25"/>
    <row r="47906" s="1" customFormat="1" x14ac:dyDescent="0.25"/>
    <row r="47907" s="1" customFormat="1" x14ac:dyDescent="0.25"/>
    <row r="47908" s="1" customFormat="1" x14ac:dyDescent="0.25"/>
    <row r="47909" s="1" customFormat="1" x14ac:dyDescent="0.25"/>
    <row r="47910" s="1" customFormat="1" x14ac:dyDescent="0.25"/>
    <row r="47911" s="1" customFormat="1" x14ac:dyDescent="0.25"/>
    <row r="47912" s="1" customFormat="1" x14ac:dyDescent="0.25"/>
    <row r="47913" s="1" customFormat="1" x14ac:dyDescent="0.25"/>
    <row r="47914" s="1" customFormat="1" x14ac:dyDescent="0.25"/>
    <row r="47915" s="1" customFormat="1" x14ac:dyDescent="0.25"/>
    <row r="47916" s="1" customFormat="1" x14ac:dyDescent="0.25"/>
    <row r="47917" s="1" customFormat="1" x14ac:dyDescent="0.25"/>
    <row r="47918" s="1" customFormat="1" x14ac:dyDescent="0.25"/>
    <row r="47919" s="1" customFormat="1" x14ac:dyDescent="0.25"/>
    <row r="47920" s="1" customFormat="1" x14ac:dyDescent="0.25"/>
    <row r="47921" s="1" customFormat="1" x14ac:dyDescent="0.25"/>
    <row r="47922" s="1" customFormat="1" x14ac:dyDescent="0.25"/>
    <row r="47923" s="1" customFormat="1" x14ac:dyDescent="0.25"/>
    <row r="47924" s="1" customFormat="1" x14ac:dyDescent="0.25"/>
    <row r="47925" s="1" customFormat="1" x14ac:dyDescent="0.25"/>
    <row r="47926" s="1" customFormat="1" x14ac:dyDescent="0.25"/>
    <row r="47927" s="1" customFormat="1" x14ac:dyDescent="0.25"/>
    <row r="47928" s="1" customFormat="1" x14ac:dyDescent="0.25"/>
    <row r="47929" s="1" customFormat="1" x14ac:dyDescent="0.25"/>
    <row r="47930" s="1" customFormat="1" x14ac:dyDescent="0.25"/>
    <row r="47931" s="1" customFormat="1" x14ac:dyDescent="0.25"/>
    <row r="47932" s="1" customFormat="1" x14ac:dyDescent="0.25"/>
    <row r="47933" s="1" customFormat="1" x14ac:dyDescent="0.25"/>
    <row r="47934" s="1" customFormat="1" x14ac:dyDescent="0.25"/>
    <row r="47935" s="1" customFormat="1" x14ac:dyDescent="0.25"/>
    <row r="47936" s="1" customFormat="1" x14ac:dyDescent="0.25"/>
    <row r="47937" s="1" customFormat="1" x14ac:dyDescent="0.25"/>
    <row r="47938" s="1" customFormat="1" x14ac:dyDescent="0.25"/>
    <row r="47939" s="1" customFormat="1" x14ac:dyDescent="0.25"/>
    <row r="47940" s="1" customFormat="1" x14ac:dyDescent="0.25"/>
    <row r="47941" s="1" customFormat="1" x14ac:dyDescent="0.25"/>
    <row r="47942" s="1" customFormat="1" x14ac:dyDescent="0.25"/>
    <row r="47943" s="1" customFormat="1" x14ac:dyDescent="0.25"/>
    <row r="47944" s="1" customFormat="1" x14ac:dyDescent="0.25"/>
    <row r="47945" s="1" customFormat="1" x14ac:dyDescent="0.25"/>
    <row r="47946" s="1" customFormat="1" x14ac:dyDescent="0.25"/>
    <row r="47947" s="1" customFormat="1" x14ac:dyDescent="0.25"/>
    <row r="47948" s="1" customFormat="1" x14ac:dyDescent="0.25"/>
    <row r="47949" s="1" customFormat="1" x14ac:dyDescent="0.25"/>
    <row r="47950" s="1" customFormat="1" x14ac:dyDescent="0.25"/>
    <row r="47951" s="1" customFormat="1" x14ac:dyDescent="0.25"/>
    <row r="47952" s="1" customFormat="1" x14ac:dyDescent="0.25"/>
    <row r="47953" s="1" customFormat="1" x14ac:dyDescent="0.25"/>
    <row r="47954" s="1" customFormat="1" x14ac:dyDescent="0.25"/>
    <row r="47955" s="1" customFormat="1" x14ac:dyDescent="0.25"/>
    <row r="47956" s="1" customFormat="1" x14ac:dyDescent="0.25"/>
    <row r="47957" s="1" customFormat="1" x14ac:dyDescent="0.25"/>
    <row r="47958" s="1" customFormat="1" x14ac:dyDescent="0.25"/>
    <row r="47959" s="1" customFormat="1" x14ac:dyDescent="0.25"/>
    <row r="47960" s="1" customFormat="1" x14ac:dyDescent="0.25"/>
    <row r="47961" s="1" customFormat="1" x14ac:dyDescent="0.25"/>
    <row r="47962" s="1" customFormat="1" x14ac:dyDescent="0.25"/>
    <row r="47963" s="1" customFormat="1" x14ac:dyDescent="0.25"/>
    <row r="47964" s="1" customFormat="1" x14ac:dyDescent="0.25"/>
    <row r="47965" s="1" customFormat="1" x14ac:dyDescent="0.25"/>
    <row r="47966" s="1" customFormat="1" x14ac:dyDescent="0.25"/>
    <row r="47967" s="1" customFormat="1" x14ac:dyDescent="0.25"/>
    <row r="47968" s="1" customFormat="1" x14ac:dyDescent="0.25"/>
    <row r="47969" s="1" customFormat="1" x14ac:dyDescent="0.25"/>
    <row r="47970" s="1" customFormat="1" x14ac:dyDescent="0.25"/>
    <row r="47971" s="1" customFormat="1" x14ac:dyDescent="0.25"/>
    <row r="47972" s="1" customFormat="1" x14ac:dyDescent="0.25"/>
    <row r="47973" s="1" customFormat="1" x14ac:dyDescent="0.25"/>
    <row r="47974" s="1" customFormat="1" x14ac:dyDescent="0.25"/>
    <row r="47975" s="1" customFormat="1" x14ac:dyDescent="0.25"/>
    <row r="47976" s="1" customFormat="1" x14ac:dyDescent="0.25"/>
    <row r="47977" s="1" customFormat="1" x14ac:dyDescent="0.25"/>
    <row r="47978" s="1" customFormat="1" x14ac:dyDescent="0.25"/>
    <row r="47979" s="1" customFormat="1" x14ac:dyDescent="0.25"/>
    <row r="47980" s="1" customFormat="1" x14ac:dyDescent="0.25"/>
    <row r="47981" s="1" customFormat="1" x14ac:dyDescent="0.25"/>
    <row r="47982" s="1" customFormat="1" x14ac:dyDescent="0.25"/>
    <row r="47983" s="1" customFormat="1" x14ac:dyDescent="0.25"/>
    <row r="47984" s="1" customFormat="1" x14ac:dyDescent="0.25"/>
    <row r="47985" s="1" customFormat="1" x14ac:dyDescent="0.25"/>
    <row r="47986" s="1" customFormat="1" x14ac:dyDescent="0.25"/>
    <row r="47987" s="1" customFormat="1" x14ac:dyDescent="0.25"/>
    <row r="47988" s="1" customFormat="1" x14ac:dyDescent="0.25"/>
    <row r="47989" s="1" customFormat="1" x14ac:dyDescent="0.25"/>
    <row r="47990" s="1" customFormat="1" x14ac:dyDescent="0.25"/>
    <row r="47991" s="1" customFormat="1" x14ac:dyDescent="0.25"/>
    <row r="47992" s="1" customFormat="1" x14ac:dyDescent="0.25"/>
    <row r="47993" s="1" customFormat="1" x14ac:dyDescent="0.25"/>
    <row r="47994" s="1" customFormat="1" x14ac:dyDescent="0.25"/>
    <row r="47995" s="1" customFormat="1" x14ac:dyDescent="0.25"/>
    <row r="47996" s="1" customFormat="1" x14ac:dyDescent="0.25"/>
    <row r="47997" s="1" customFormat="1" x14ac:dyDescent="0.25"/>
    <row r="47998" s="1" customFormat="1" x14ac:dyDescent="0.25"/>
    <row r="47999" s="1" customFormat="1" x14ac:dyDescent="0.25"/>
    <row r="48000" s="1" customFormat="1" x14ac:dyDescent="0.25"/>
    <row r="48001" s="1" customFormat="1" x14ac:dyDescent="0.25"/>
    <row r="48002" s="1" customFormat="1" x14ac:dyDescent="0.25"/>
    <row r="48003" s="1" customFormat="1" x14ac:dyDescent="0.25"/>
    <row r="48004" s="1" customFormat="1" x14ac:dyDescent="0.25"/>
    <row r="48005" s="1" customFormat="1" x14ac:dyDescent="0.25"/>
    <row r="48006" s="1" customFormat="1" x14ac:dyDescent="0.25"/>
    <row r="48007" s="1" customFormat="1" x14ac:dyDescent="0.25"/>
    <row r="48008" s="1" customFormat="1" x14ac:dyDescent="0.25"/>
    <row r="48009" s="1" customFormat="1" x14ac:dyDescent="0.25"/>
    <row r="48010" s="1" customFormat="1" x14ac:dyDescent="0.25"/>
    <row r="48011" s="1" customFormat="1" x14ac:dyDescent="0.25"/>
    <row r="48012" s="1" customFormat="1" x14ac:dyDescent="0.25"/>
    <row r="48013" s="1" customFormat="1" x14ac:dyDescent="0.25"/>
    <row r="48014" s="1" customFormat="1" x14ac:dyDescent="0.25"/>
    <row r="48015" s="1" customFormat="1" x14ac:dyDescent="0.25"/>
    <row r="48016" s="1" customFormat="1" x14ac:dyDescent="0.25"/>
    <row r="48017" s="1" customFormat="1" x14ac:dyDescent="0.25"/>
    <row r="48018" s="1" customFormat="1" x14ac:dyDescent="0.25"/>
    <row r="48019" s="1" customFormat="1" x14ac:dyDescent="0.25"/>
    <row r="48020" s="1" customFormat="1" x14ac:dyDescent="0.25"/>
    <row r="48021" s="1" customFormat="1" x14ac:dyDescent="0.25"/>
    <row r="48022" s="1" customFormat="1" x14ac:dyDescent="0.25"/>
    <row r="48023" s="1" customFormat="1" x14ac:dyDescent="0.25"/>
    <row r="48024" s="1" customFormat="1" x14ac:dyDescent="0.25"/>
    <row r="48025" s="1" customFormat="1" x14ac:dyDescent="0.25"/>
    <row r="48026" s="1" customFormat="1" x14ac:dyDescent="0.25"/>
    <row r="48027" s="1" customFormat="1" x14ac:dyDescent="0.25"/>
    <row r="48028" s="1" customFormat="1" x14ac:dyDescent="0.25"/>
    <row r="48029" s="1" customFormat="1" x14ac:dyDescent="0.25"/>
    <row r="48030" s="1" customFormat="1" x14ac:dyDescent="0.25"/>
    <row r="48031" s="1" customFormat="1" x14ac:dyDescent="0.25"/>
    <row r="48032" s="1" customFormat="1" x14ac:dyDescent="0.25"/>
    <row r="48033" s="1" customFormat="1" x14ac:dyDescent="0.25"/>
    <row r="48034" s="1" customFormat="1" x14ac:dyDescent="0.25"/>
    <row r="48035" s="1" customFormat="1" x14ac:dyDescent="0.25"/>
    <row r="48036" s="1" customFormat="1" x14ac:dyDescent="0.25"/>
    <row r="48037" s="1" customFormat="1" x14ac:dyDescent="0.25"/>
    <row r="48038" s="1" customFormat="1" x14ac:dyDescent="0.25"/>
    <row r="48039" s="1" customFormat="1" x14ac:dyDescent="0.25"/>
    <row r="48040" s="1" customFormat="1" x14ac:dyDescent="0.25"/>
    <row r="48041" s="1" customFormat="1" x14ac:dyDescent="0.25"/>
    <row r="48042" s="1" customFormat="1" x14ac:dyDescent="0.25"/>
    <row r="48043" s="1" customFormat="1" x14ac:dyDescent="0.25"/>
    <row r="48044" s="1" customFormat="1" x14ac:dyDescent="0.25"/>
    <row r="48045" s="1" customFormat="1" x14ac:dyDescent="0.25"/>
    <row r="48046" s="1" customFormat="1" x14ac:dyDescent="0.25"/>
    <row r="48047" s="1" customFormat="1" x14ac:dyDescent="0.25"/>
    <row r="48048" s="1" customFormat="1" x14ac:dyDescent="0.25"/>
    <row r="48049" s="1" customFormat="1" x14ac:dyDescent="0.25"/>
    <row r="48050" s="1" customFormat="1" x14ac:dyDescent="0.25"/>
    <row r="48051" s="1" customFormat="1" x14ac:dyDescent="0.25"/>
    <row r="48052" s="1" customFormat="1" x14ac:dyDescent="0.25"/>
    <row r="48053" s="1" customFormat="1" x14ac:dyDescent="0.25"/>
    <row r="48054" s="1" customFormat="1" x14ac:dyDescent="0.25"/>
    <row r="48055" s="1" customFormat="1" x14ac:dyDescent="0.25"/>
    <row r="48056" s="1" customFormat="1" x14ac:dyDescent="0.25"/>
    <row r="48057" s="1" customFormat="1" x14ac:dyDescent="0.25"/>
    <row r="48058" s="1" customFormat="1" x14ac:dyDescent="0.25"/>
    <row r="48059" s="1" customFormat="1" x14ac:dyDescent="0.25"/>
    <row r="48060" s="1" customFormat="1" x14ac:dyDescent="0.25"/>
    <row r="48061" s="1" customFormat="1" x14ac:dyDescent="0.25"/>
    <row r="48062" s="1" customFormat="1" x14ac:dyDescent="0.25"/>
    <row r="48063" s="1" customFormat="1" x14ac:dyDescent="0.25"/>
    <row r="48064" s="1" customFormat="1" x14ac:dyDescent="0.25"/>
    <row r="48065" s="1" customFormat="1" x14ac:dyDescent="0.25"/>
    <row r="48066" s="1" customFormat="1" x14ac:dyDescent="0.25"/>
    <row r="48067" s="1" customFormat="1" x14ac:dyDescent="0.25"/>
    <row r="48068" s="1" customFormat="1" x14ac:dyDescent="0.25"/>
    <row r="48069" s="1" customFormat="1" x14ac:dyDescent="0.25"/>
    <row r="48070" s="1" customFormat="1" x14ac:dyDescent="0.25"/>
    <row r="48071" s="1" customFormat="1" x14ac:dyDescent="0.25"/>
    <row r="48072" s="1" customFormat="1" x14ac:dyDescent="0.25"/>
    <row r="48073" s="1" customFormat="1" x14ac:dyDescent="0.25"/>
    <row r="48074" s="1" customFormat="1" x14ac:dyDescent="0.25"/>
    <row r="48075" s="1" customFormat="1" x14ac:dyDescent="0.25"/>
    <row r="48076" s="1" customFormat="1" x14ac:dyDescent="0.25"/>
    <row r="48077" s="1" customFormat="1" x14ac:dyDescent="0.25"/>
    <row r="48078" s="1" customFormat="1" x14ac:dyDescent="0.25"/>
    <row r="48079" s="1" customFormat="1" x14ac:dyDescent="0.25"/>
    <row r="48080" s="1" customFormat="1" x14ac:dyDescent="0.25"/>
    <row r="48081" s="1" customFormat="1" x14ac:dyDescent="0.25"/>
    <row r="48082" s="1" customFormat="1" x14ac:dyDescent="0.25"/>
    <row r="48083" s="1" customFormat="1" x14ac:dyDescent="0.25"/>
    <row r="48084" s="1" customFormat="1" x14ac:dyDescent="0.25"/>
    <row r="48085" s="1" customFormat="1" x14ac:dyDescent="0.25"/>
    <row r="48086" s="1" customFormat="1" x14ac:dyDescent="0.25"/>
    <row r="48087" s="1" customFormat="1" x14ac:dyDescent="0.25"/>
    <row r="48088" s="1" customFormat="1" x14ac:dyDescent="0.25"/>
    <row r="48089" s="1" customFormat="1" x14ac:dyDescent="0.25"/>
    <row r="48090" s="1" customFormat="1" x14ac:dyDescent="0.25"/>
    <row r="48091" s="1" customFormat="1" x14ac:dyDescent="0.25"/>
    <row r="48092" s="1" customFormat="1" x14ac:dyDescent="0.25"/>
    <row r="48093" s="1" customFormat="1" x14ac:dyDescent="0.25"/>
    <row r="48094" s="1" customFormat="1" x14ac:dyDescent="0.25"/>
    <row r="48095" s="1" customFormat="1" x14ac:dyDescent="0.25"/>
    <row r="48096" s="1" customFormat="1" x14ac:dyDescent="0.25"/>
    <row r="48097" s="1" customFormat="1" x14ac:dyDescent="0.25"/>
    <row r="48098" s="1" customFormat="1" x14ac:dyDescent="0.25"/>
    <row r="48099" s="1" customFormat="1" x14ac:dyDescent="0.25"/>
    <row r="48100" s="1" customFormat="1" x14ac:dyDescent="0.25"/>
    <row r="48101" s="1" customFormat="1" x14ac:dyDescent="0.25"/>
    <row r="48102" s="1" customFormat="1" x14ac:dyDescent="0.25"/>
    <row r="48103" s="1" customFormat="1" x14ac:dyDescent="0.25"/>
    <row r="48104" s="1" customFormat="1" x14ac:dyDescent="0.25"/>
    <row r="48105" s="1" customFormat="1" x14ac:dyDescent="0.25"/>
    <row r="48106" s="1" customFormat="1" x14ac:dyDescent="0.25"/>
    <row r="48107" s="1" customFormat="1" x14ac:dyDescent="0.25"/>
    <row r="48108" s="1" customFormat="1" x14ac:dyDescent="0.25"/>
    <row r="48109" s="1" customFormat="1" x14ac:dyDescent="0.25"/>
    <row r="48110" s="1" customFormat="1" x14ac:dyDescent="0.25"/>
    <row r="48111" s="1" customFormat="1" x14ac:dyDescent="0.25"/>
    <row r="48112" s="1" customFormat="1" x14ac:dyDescent="0.25"/>
    <row r="48113" s="1" customFormat="1" x14ac:dyDescent="0.25"/>
    <row r="48114" s="1" customFormat="1" x14ac:dyDescent="0.25"/>
    <row r="48115" s="1" customFormat="1" x14ac:dyDescent="0.25"/>
    <row r="48116" s="1" customFormat="1" x14ac:dyDescent="0.25"/>
    <row r="48117" s="1" customFormat="1" x14ac:dyDescent="0.25"/>
    <row r="48118" s="1" customFormat="1" x14ac:dyDescent="0.25"/>
    <row r="48119" s="1" customFormat="1" x14ac:dyDescent="0.25"/>
    <row r="48120" s="1" customFormat="1" x14ac:dyDescent="0.25"/>
    <row r="48121" s="1" customFormat="1" x14ac:dyDescent="0.25"/>
    <row r="48122" s="1" customFormat="1" x14ac:dyDescent="0.25"/>
    <row r="48123" s="1" customFormat="1" x14ac:dyDescent="0.25"/>
    <row r="48124" s="1" customFormat="1" x14ac:dyDescent="0.25"/>
    <row r="48125" s="1" customFormat="1" x14ac:dyDescent="0.25"/>
    <row r="48126" s="1" customFormat="1" x14ac:dyDescent="0.25"/>
    <row r="48127" s="1" customFormat="1" x14ac:dyDescent="0.25"/>
    <row r="48128" s="1" customFormat="1" x14ac:dyDescent="0.25"/>
    <row r="48129" s="1" customFormat="1" x14ac:dyDescent="0.25"/>
    <row r="48130" s="1" customFormat="1" x14ac:dyDescent="0.25"/>
    <row r="48131" s="1" customFormat="1" x14ac:dyDescent="0.25"/>
    <row r="48132" s="1" customFormat="1" x14ac:dyDescent="0.25"/>
    <row r="48133" s="1" customFormat="1" x14ac:dyDescent="0.25"/>
    <row r="48134" s="1" customFormat="1" x14ac:dyDescent="0.25"/>
    <row r="48135" s="1" customFormat="1" x14ac:dyDescent="0.25"/>
    <row r="48136" s="1" customFormat="1" x14ac:dyDescent="0.25"/>
    <row r="48137" s="1" customFormat="1" x14ac:dyDescent="0.25"/>
    <row r="48138" s="1" customFormat="1" x14ac:dyDescent="0.25"/>
    <row r="48139" s="1" customFormat="1" x14ac:dyDescent="0.25"/>
    <row r="48140" s="1" customFormat="1" x14ac:dyDescent="0.25"/>
    <row r="48141" s="1" customFormat="1" x14ac:dyDescent="0.25"/>
    <row r="48142" s="1" customFormat="1" x14ac:dyDescent="0.25"/>
    <row r="48143" s="1" customFormat="1" x14ac:dyDescent="0.25"/>
    <row r="48144" s="1" customFormat="1" x14ac:dyDescent="0.25"/>
    <row r="48145" s="1" customFormat="1" x14ac:dyDescent="0.25"/>
    <row r="48146" s="1" customFormat="1" x14ac:dyDescent="0.25"/>
    <row r="48147" s="1" customFormat="1" x14ac:dyDescent="0.25"/>
    <row r="48148" s="1" customFormat="1" x14ac:dyDescent="0.25"/>
    <row r="48149" s="1" customFormat="1" x14ac:dyDescent="0.25"/>
    <row r="48150" s="1" customFormat="1" x14ac:dyDescent="0.25"/>
    <row r="48151" s="1" customFormat="1" x14ac:dyDescent="0.25"/>
    <row r="48152" s="1" customFormat="1" x14ac:dyDescent="0.25"/>
    <row r="48153" s="1" customFormat="1" x14ac:dyDescent="0.25"/>
    <row r="48154" s="1" customFormat="1" x14ac:dyDescent="0.25"/>
    <row r="48155" s="1" customFormat="1" x14ac:dyDescent="0.25"/>
    <row r="48156" s="1" customFormat="1" x14ac:dyDescent="0.25"/>
    <row r="48157" s="1" customFormat="1" x14ac:dyDescent="0.25"/>
    <row r="48158" s="1" customFormat="1" x14ac:dyDescent="0.25"/>
    <row r="48159" s="1" customFormat="1" x14ac:dyDescent="0.25"/>
    <row r="48160" s="1" customFormat="1" x14ac:dyDescent="0.25"/>
    <row r="48161" s="1" customFormat="1" x14ac:dyDescent="0.25"/>
    <row r="48162" s="1" customFormat="1" x14ac:dyDescent="0.25"/>
    <row r="48163" s="1" customFormat="1" x14ac:dyDescent="0.25"/>
    <row r="48164" s="1" customFormat="1" x14ac:dyDescent="0.25"/>
    <row r="48165" s="1" customFormat="1" x14ac:dyDescent="0.25"/>
    <row r="48166" s="1" customFormat="1" x14ac:dyDescent="0.25"/>
    <row r="48167" s="1" customFormat="1" x14ac:dyDescent="0.25"/>
    <row r="48168" s="1" customFormat="1" x14ac:dyDescent="0.25"/>
    <row r="48169" s="1" customFormat="1" x14ac:dyDescent="0.25"/>
    <row r="48170" s="1" customFormat="1" x14ac:dyDescent="0.25"/>
    <row r="48171" s="1" customFormat="1" x14ac:dyDescent="0.25"/>
    <row r="48172" s="1" customFormat="1" x14ac:dyDescent="0.25"/>
    <row r="48173" s="1" customFormat="1" x14ac:dyDescent="0.25"/>
    <row r="48174" s="1" customFormat="1" x14ac:dyDescent="0.25"/>
    <row r="48175" s="1" customFormat="1" x14ac:dyDescent="0.25"/>
    <row r="48176" s="1" customFormat="1" x14ac:dyDescent="0.25"/>
    <row r="48177" s="1" customFormat="1" x14ac:dyDescent="0.25"/>
    <row r="48178" s="1" customFormat="1" x14ac:dyDescent="0.25"/>
    <row r="48179" s="1" customFormat="1" x14ac:dyDescent="0.25"/>
    <row r="48180" s="1" customFormat="1" x14ac:dyDescent="0.25"/>
    <row r="48181" s="1" customFormat="1" x14ac:dyDescent="0.25"/>
    <row r="48182" s="1" customFormat="1" x14ac:dyDescent="0.25"/>
    <row r="48183" s="1" customFormat="1" x14ac:dyDescent="0.25"/>
    <row r="48184" s="1" customFormat="1" x14ac:dyDescent="0.25"/>
    <row r="48185" s="1" customFormat="1" x14ac:dyDescent="0.25"/>
    <row r="48186" s="1" customFormat="1" x14ac:dyDescent="0.25"/>
    <row r="48187" s="1" customFormat="1" x14ac:dyDescent="0.25"/>
    <row r="48188" s="1" customFormat="1" x14ac:dyDescent="0.25"/>
    <row r="48189" s="1" customFormat="1" x14ac:dyDescent="0.25"/>
    <row r="48190" s="1" customFormat="1" x14ac:dyDescent="0.25"/>
    <row r="48191" s="1" customFormat="1" x14ac:dyDescent="0.25"/>
    <row r="48192" s="1" customFormat="1" x14ac:dyDescent="0.25"/>
    <row r="48193" s="1" customFormat="1" x14ac:dyDescent="0.25"/>
    <row r="48194" s="1" customFormat="1" x14ac:dyDescent="0.25"/>
    <row r="48195" s="1" customFormat="1" x14ac:dyDescent="0.25"/>
    <row r="48196" s="1" customFormat="1" x14ac:dyDescent="0.25"/>
    <row r="48197" s="1" customFormat="1" x14ac:dyDescent="0.25"/>
    <row r="48198" s="1" customFormat="1" x14ac:dyDescent="0.25"/>
    <row r="48199" s="1" customFormat="1" x14ac:dyDescent="0.25"/>
    <row r="48200" s="1" customFormat="1" x14ac:dyDescent="0.25"/>
    <row r="48201" s="1" customFormat="1" x14ac:dyDescent="0.25"/>
    <row r="48202" s="1" customFormat="1" x14ac:dyDescent="0.25"/>
    <row r="48203" s="1" customFormat="1" x14ac:dyDescent="0.25"/>
    <row r="48204" s="1" customFormat="1" x14ac:dyDescent="0.25"/>
    <row r="48205" s="1" customFormat="1" x14ac:dyDescent="0.25"/>
    <row r="48206" s="1" customFormat="1" x14ac:dyDescent="0.25"/>
    <row r="48207" s="1" customFormat="1" x14ac:dyDescent="0.25"/>
    <row r="48208" s="1" customFormat="1" x14ac:dyDescent="0.25"/>
    <row r="48209" s="1" customFormat="1" x14ac:dyDescent="0.25"/>
    <row r="48210" s="1" customFormat="1" x14ac:dyDescent="0.25"/>
    <row r="48211" s="1" customFormat="1" x14ac:dyDescent="0.25"/>
    <row r="48212" s="1" customFormat="1" x14ac:dyDescent="0.25"/>
    <row r="48213" s="1" customFormat="1" x14ac:dyDescent="0.25"/>
    <row r="48214" s="1" customFormat="1" x14ac:dyDescent="0.25"/>
    <row r="48215" s="1" customFormat="1" x14ac:dyDescent="0.25"/>
    <row r="48216" s="1" customFormat="1" x14ac:dyDescent="0.25"/>
    <row r="48217" s="1" customFormat="1" x14ac:dyDescent="0.25"/>
    <row r="48218" s="1" customFormat="1" x14ac:dyDescent="0.25"/>
    <row r="48219" s="1" customFormat="1" x14ac:dyDescent="0.25"/>
    <row r="48220" s="1" customFormat="1" x14ac:dyDescent="0.25"/>
    <row r="48221" s="1" customFormat="1" x14ac:dyDescent="0.25"/>
    <row r="48222" s="1" customFormat="1" x14ac:dyDescent="0.25"/>
    <row r="48223" s="1" customFormat="1" x14ac:dyDescent="0.25"/>
    <row r="48224" s="1" customFormat="1" x14ac:dyDescent="0.25"/>
    <row r="48225" s="1" customFormat="1" x14ac:dyDescent="0.25"/>
    <row r="48226" s="1" customFormat="1" x14ac:dyDescent="0.25"/>
    <row r="48227" s="1" customFormat="1" x14ac:dyDescent="0.25"/>
    <row r="48228" s="1" customFormat="1" x14ac:dyDescent="0.25"/>
    <row r="48229" s="1" customFormat="1" x14ac:dyDescent="0.25"/>
    <row r="48230" s="1" customFormat="1" x14ac:dyDescent="0.25"/>
    <row r="48231" s="1" customFormat="1" x14ac:dyDescent="0.25"/>
    <row r="48232" s="1" customFormat="1" x14ac:dyDescent="0.25"/>
    <row r="48233" s="1" customFormat="1" x14ac:dyDescent="0.25"/>
    <row r="48234" s="1" customFormat="1" x14ac:dyDescent="0.25"/>
    <row r="48235" s="1" customFormat="1" x14ac:dyDescent="0.25"/>
    <row r="48236" s="1" customFormat="1" x14ac:dyDescent="0.25"/>
    <row r="48237" s="1" customFormat="1" x14ac:dyDescent="0.25"/>
    <row r="48238" s="1" customFormat="1" x14ac:dyDescent="0.25"/>
    <row r="48239" s="1" customFormat="1" x14ac:dyDescent="0.25"/>
    <row r="48240" s="1" customFormat="1" x14ac:dyDescent="0.25"/>
    <row r="48241" s="1" customFormat="1" x14ac:dyDescent="0.25"/>
    <row r="48242" s="1" customFormat="1" x14ac:dyDescent="0.25"/>
    <row r="48243" s="1" customFormat="1" x14ac:dyDescent="0.25"/>
    <row r="48244" s="1" customFormat="1" x14ac:dyDescent="0.25"/>
    <row r="48245" s="1" customFormat="1" x14ac:dyDescent="0.25"/>
    <row r="48246" s="1" customFormat="1" x14ac:dyDescent="0.25"/>
    <row r="48247" s="1" customFormat="1" x14ac:dyDescent="0.25"/>
    <row r="48248" s="1" customFormat="1" x14ac:dyDescent="0.25"/>
    <row r="48249" s="1" customFormat="1" x14ac:dyDescent="0.25"/>
    <row r="48250" s="1" customFormat="1" x14ac:dyDescent="0.25"/>
    <row r="48251" s="1" customFormat="1" x14ac:dyDescent="0.25"/>
    <row r="48252" s="1" customFormat="1" x14ac:dyDescent="0.25"/>
    <row r="48253" s="1" customFormat="1" x14ac:dyDescent="0.25"/>
    <row r="48254" s="1" customFormat="1" x14ac:dyDescent="0.25"/>
    <row r="48255" s="1" customFormat="1" x14ac:dyDescent="0.25"/>
    <row r="48256" s="1" customFormat="1" x14ac:dyDescent="0.25"/>
    <row r="48257" s="1" customFormat="1" x14ac:dyDescent="0.25"/>
    <row r="48258" s="1" customFormat="1" x14ac:dyDescent="0.25"/>
    <row r="48259" s="1" customFormat="1" x14ac:dyDescent="0.25"/>
    <row r="48260" s="1" customFormat="1" x14ac:dyDescent="0.25"/>
    <row r="48261" s="1" customFormat="1" x14ac:dyDescent="0.25"/>
    <row r="48262" s="1" customFormat="1" x14ac:dyDescent="0.25"/>
    <row r="48263" s="1" customFormat="1" x14ac:dyDescent="0.25"/>
    <row r="48264" s="1" customFormat="1" x14ac:dyDescent="0.25"/>
    <row r="48265" s="1" customFormat="1" x14ac:dyDescent="0.25"/>
    <row r="48266" s="1" customFormat="1" x14ac:dyDescent="0.25"/>
    <row r="48267" s="1" customFormat="1" x14ac:dyDescent="0.25"/>
    <row r="48268" s="1" customFormat="1" x14ac:dyDescent="0.25"/>
    <row r="48269" s="1" customFormat="1" x14ac:dyDescent="0.25"/>
    <row r="48270" s="1" customFormat="1" x14ac:dyDescent="0.25"/>
    <row r="48271" s="1" customFormat="1" x14ac:dyDescent="0.25"/>
    <row r="48272" s="1" customFormat="1" x14ac:dyDescent="0.25"/>
    <row r="48273" s="1" customFormat="1" x14ac:dyDescent="0.25"/>
    <row r="48274" s="1" customFormat="1" x14ac:dyDescent="0.25"/>
    <row r="48275" s="1" customFormat="1" x14ac:dyDescent="0.25"/>
    <row r="48276" s="1" customFormat="1" x14ac:dyDescent="0.25"/>
    <row r="48277" s="1" customFormat="1" x14ac:dyDescent="0.25"/>
    <row r="48278" s="1" customFormat="1" x14ac:dyDescent="0.25"/>
    <row r="48279" s="1" customFormat="1" x14ac:dyDescent="0.25"/>
    <row r="48280" s="1" customFormat="1" x14ac:dyDescent="0.25"/>
    <row r="48281" s="1" customFormat="1" x14ac:dyDescent="0.25"/>
    <row r="48282" s="1" customFormat="1" x14ac:dyDescent="0.25"/>
    <row r="48283" s="1" customFormat="1" x14ac:dyDescent="0.25"/>
    <row r="48284" s="1" customFormat="1" x14ac:dyDescent="0.25"/>
    <row r="48285" s="1" customFormat="1" x14ac:dyDescent="0.25"/>
    <row r="48286" s="1" customFormat="1" x14ac:dyDescent="0.25"/>
    <row r="48287" s="1" customFormat="1" x14ac:dyDescent="0.25"/>
    <row r="48288" s="1" customFormat="1" x14ac:dyDescent="0.25"/>
    <row r="48289" s="1" customFormat="1" x14ac:dyDescent="0.25"/>
    <row r="48290" s="1" customFormat="1" x14ac:dyDescent="0.25"/>
    <row r="48291" s="1" customFormat="1" x14ac:dyDescent="0.25"/>
    <row r="48292" s="1" customFormat="1" x14ac:dyDescent="0.25"/>
    <row r="48293" s="1" customFormat="1" x14ac:dyDescent="0.25"/>
    <row r="48294" s="1" customFormat="1" x14ac:dyDescent="0.25"/>
    <row r="48295" s="1" customFormat="1" x14ac:dyDescent="0.25"/>
    <row r="48296" s="1" customFormat="1" x14ac:dyDescent="0.25"/>
    <row r="48297" s="1" customFormat="1" x14ac:dyDescent="0.25"/>
    <row r="48298" s="1" customFormat="1" x14ac:dyDescent="0.25"/>
    <row r="48299" s="1" customFormat="1" x14ac:dyDescent="0.25"/>
    <row r="48300" s="1" customFormat="1" x14ac:dyDescent="0.25"/>
    <row r="48301" s="1" customFormat="1" x14ac:dyDescent="0.25"/>
    <row r="48302" s="1" customFormat="1" x14ac:dyDescent="0.25"/>
    <row r="48303" s="1" customFormat="1" x14ac:dyDescent="0.25"/>
    <row r="48304" s="1" customFormat="1" x14ac:dyDescent="0.25"/>
    <row r="48305" s="1" customFormat="1" x14ac:dyDescent="0.25"/>
    <row r="48306" s="1" customFormat="1" x14ac:dyDescent="0.25"/>
    <row r="48307" s="1" customFormat="1" x14ac:dyDescent="0.25"/>
    <row r="48308" s="1" customFormat="1" x14ac:dyDescent="0.25"/>
    <row r="48309" s="1" customFormat="1" x14ac:dyDescent="0.25"/>
    <row r="48310" s="1" customFormat="1" x14ac:dyDescent="0.25"/>
    <row r="48311" s="1" customFormat="1" x14ac:dyDescent="0.25"/>
    <row r="48312" s="1" customFormat="1" x14ac:dyDescent="0.25"/>
    <row r="48313" s="1" customFormat="1" x14ac:dyDescent="0.25"/>
    <row r="48314" s="1" customFormat="1" x14ac:dyDescent="0.25"/>
    <row r="48315" s="1" customFormat="1" x14ac:dyDescent="0.25"/>
    <row r="48316" s="1" customFormat="1" x14ac:dyDescent="0.25"/>
    <row r="48317" s="1" customFormat="1" x14ac:dyDescent="0.25"/>
    <row r="48318" s="1" customFormat="1" x14ac:dyDescent="0.25"/>
    <row r="48319" s="1" customFormat="1" x14ac:dyDescent="0.25"/>
    <row r="48320" s="1" customFormat="1" x14ac:dyDescent="0.25"/>
    <row r="48321" s="1" customFormat="1" x14ac:dyDescent="0.25"/>
    <row r="48322" s="1" customFormat="1" x14ac:dyDescent="0.25"/>
    <row r="48323" s="1" customFormat="1" x14ac:dyDescent="0.25"/>
    <row r="48324" s="1" customFormat="1" x14ac:dyDescent="0.25"/>
    <row r="48325" s="1" customFormat="1" x14ac:dyDescent="0.25"/>
    <row r="48326" s="1" customFormat="1" x14ac:dyDescent="0.25"/>
    <row r="48327" s="1" customFormat="1" x14ac:dyDescent="0.25"/>
    <row r="48328" s="1" customFormat="1" x14ac:dyDescent="0.25"/>
    <row r="48329" s="1" customFormat="1" x14ac:dyDescent="0.25"/>
    <row r="48330" s="1" customFormat="1" x14ac:dyDescent="0.25"/>
    <row r="48331" s="1" customFormat="1" x14ac:dyDescent="0.25"/>
    <row r="48332" s="1" customFormat="1" x14ac:dyDescent="0.25"/>
    <row r="48333" s="1" customFormat="1" x14ac:dyDescent="0.25"/>
    <row r="48334" s="1" customFormat="1" x14ac:dyDescent="0.25"/>
    <row r="48335" s="1" customFormat="1" x14ac:dyDescent="0.25"/>
    <row r="48336" s="1" customFormat="1" x14ac:dyDescent="0.25"/>
    <row r="48337" s="1" customFormat="1" x14ac:dyDescent="0.25"/>
    <row r="48338" s="1" customFormat="1" x14ac:dyDescent="0.25"/>
    <row r="48339" s="1" customFormat="1" x14ac:dyDescent="0.25"/>
    <row r="48340" s="1" customFormat="1" x14ac:dyDescent="0.25"/>
    <row r="48341" s="1" customFormat="1" x14ac:dyDescent="0.25"/>
    <row r="48342" s="1" customFormat="1" x14ac:dyDescent="0.25"/>
    <row r="48343" s="1" customFormat="1" x14ac:dyDescent="0.25"/>
    <row r="48344" s="1" customFormat="1" x14ac:dyDescent="0.25"/>
    <row r="48345" s="1" customFormat="1" x14ac:dyDescent="0.25"/>
    <row r="48346" s="1" customFormat="1" x14ac:dyDescent="0.25"/>
    <row r="48347" s="1" customFormat="1" x14ac:dyDescent="0.25"/>
    <row r="48348" s="1" customFormat="1" x14ac:dyDescent="0.25"/>
    <row r="48349" s="1" customFormat="1" x14ac:dyDescent="0.25"/>
    <row r="48350" s="1" customFormat="1" x14ac:dyDescent="0.25"/>
    <row r="48351" s="1" customFormat="1" x14ac:dyDescent="0.25"/>
    <row r="48352" s="1" customFormat="1" x14ac:dyDescent="0.25"/>
    <row r="48353" s="1" customFormat="1" x14ac:dyDescent="0.25"/>
    <row r="48354" s="1" customFormat="1" x14ac:dyDescent="0.25"/>
    <row r="48355" s="1" customFormat="1" x14ac:dyDescent="0.25"/>
    <row r="48356" s="1" customFormat="1" x14ac:dyDescent="0.25"/>
    <row r="48357" s="1" customFormat="1" x14ac:dyDescent="0.25"/>
    <row r="48358" s="1" customFormat="1" x14ac:dyDescent="0.25"/>
    <row r="48359" s="1" customFormat="1" x14ac:dyDescent="0.25"/>
    <row r="48360" s="1" customFormat="1" x14ac:dyDescent="0.25"/>
    <row r="48361" s="1" customFormat="1" x14ac:dyDescent="0.25"/>
    <row r="48362" s="1" customFormat="1" x14ac:dyDescent="0.25"/>
    <row r="48363" s="1" customFormat="1" x14ac:dyDescent="0.25"/>
    <row r="48364" s="1" customFormat="1" x14ac:dyDescent="0.25"/>
    <row r="48365" s="1" customFormat="1" x14ac:dyDescent="0.25"/>
    <row r="48366" s="1" customFormat="1" x14ac:dyDescent="0.25"/>
    <row r="48367" s="1" customFormat="1" x14ac:dyDescent="0.25"/>
    <row r="48368" s="1" customFormat="1" x14ac:dyDescent="0.25"/>
    <row r="48369" s="1" customFormat="1" x14ac:dyDescent="0.25"/>
    <row r="48370" s="1" customFormat="1" x14ac:dyDescent="0.25"/>
    <row r="48371" s="1" customFormat="1" x14ac:dyDescent="0.25"/>
    <row r="48372" s="1" customFormat="1" x14ac:dyDescent="0.25"/>
    <row r="48373" s="1" customFormat="1" x14ac:dyDescent="0.25"/>
    <row r="48374" s="1" customFormat="1" x14ac:dyDescent="0.25"/>
    <row r="48375" s="1" customFormat="1" x14ac:dyDescent="0.25"/>
    <row r="48376" s="1" customFormat="1" x14ac:dyDescent="0.25"/>
    <row r="48377" s="1" customFormat="1" x14ac:dyDescent="0.25"/>
    <row r="48378" s="1" customFormat="1" x14ac:dyDescent="0.25"/>
    <row r="48379" s="1" customFormat="1" x14ac:dyDescent="0.25"/>
    <row r="48380" s="1" customFormat="1" x14ac:dyDescent="0.25"/>
    <row r="48381" s="1" customFormat="1" x14ac:dyDescent="0.25"/>
    <row r="48382" s="1" customFormat="1" x14ac:dyDescent="0.25"/>
    <row r="48383" s="1" customFormat="1" x14ac:dyDescent="0.25"/>
    <row r="48384" s="1" customFormat="1" x14ac:dyDescent="0.25"/>
    <row r="48385" s="1" customFormat="1" x14ac:dyDescent="0.25"/>
    <row r="48386" s="1" customFormat="1" x14ac:dyDescent="0.25"/>
    <row r="48387" s="1" customFormat="1" x14ac:dyDescent="0.25"/>
    <row r="48388" s="1" customFormat="1" x14ac:dyDescent="0.25"/>
    <row r="48389" s="1" customFormat="1" x14ac:dyDescent="0.25"/>
    <row r="48390" s="1" customFormat="1" x14ac:dyDescent="0.25"/>
    <row r="48391" s="1" customFormat="1" x14ac:dyDescent="0.25"/>
    <row r="48392" s="1" customFormat="1" x14ac:dyDescent="0.25"/>
    <row r="48393" s="1" customFormat="1" x14ac:dyDescent="0.25"/>
    <row r="48394" s="1" customFormat="1" x14ac:dyDescent="0.25"/>
    <row r="48395" s="1" customFormat="1" x14ac:dyDescent="0.25"/>
    <row r="48396" s="1" customFormat="1" x14ac:dyDescent="0.25"/>
    <row r="48397" s="1" customFormat="1" x14ac:dyDescent="0.25"/>
    <row r="48398" s="1" customFormat="1" x14ac:dyDescent="0.25"/>
    <row r="48399" s="1" customFormat="1" x14ac:dyDescent="0.25"/>
    <row r="48400" s="1" customFormat="1" x14ac:dyDescent="0.25"/>
    <row r="48401" s="1" customFormat="1" x14ac:dyDescent="0.25"/>
    <row r="48402" s="1" customFormat="1" x14ac:dyDescent="0.25"/>
    <row r="48403" s="1" customFormat="1" x14ac:dyDescent="0.25"/>
    <row r="48404" s="1" customFormat="1" x14ac:dyDescent="0.25"/>
    <row r="48405" s="1" customFormat="1" x14ac:dyDescent="0.25"/>
    <row r="48406" s="1" customFormat="1" x14ac:dyDescent="0.25"/>
    <row r="48407" s="1" customFormat="1" x14ac:dyDescent="0.25"/>
    <row r="48408" s="1" customFormat="1" x14ac:dyDescent="0.25"/>
    <row r="48409" s="1" customFormat="1" x14ac:dyDescent="0.25"/>
    <row r="48410" s="1" customFormat="1" x14ac:dyDescent="0.25"/>
    <row r="48411" s="1" customFormat="1" x14ac:dyDescent="0.25"/>
    <row r="48412" s="1" customFormat="1" x14ac:dyDescent="0.25"/>
    <row r="48413" s="1" customFormat="1" x14ac:dyDescent="0.25"/>
    <row r="48414" s="1" customFormat="1" x14ac:dyDescent="0.25"/>
    <row r="48415" s="1" customFormat="1" x14ac:dyDescent="0.25"/>
    <row r="48416" s="1" customFormat="1" x14ac:dyDescent="0.25"/>
    <row r="48417" s="1" customFormat="1" x14ac:dyDescent="0.25"/>
    <row r="48418" s="1" customFormat="1" x14ac:dyDescent="0.25"/>
    <row r="48419" s="1" customFormat="1" x14ac:dyDescent="0.25"/>
    <row r="48420" s="1" customFormat="1" x14ac:dyDescent="0.25"/>
    <row r="48421" s="1" customFormat="1" x14ac:dyDescent="0.25"/>
    <row r="48422" s="1" customFormat="1" x14ac:dyDescent="0.25"/>
    <row r="48423" s="1" customFormat="1" x14ac:dyDescent="0.25"/>
    <row r="48424" s="1" customFormat="1" x14ac:dyDescent="0.25"/>
    <row r="48425" s="1" customFormat="1" x14ac:dyDescent="0.25"/>
    <row r="48426" s="1" customFormat="1" x14ac:dyDescent="0.25"/>
    <row r="48427" s="1" customFormat="1" x14ac:dyDescent="0.25"/>
    <row r="48428" s="1" customFormat="1" x14ac:dyDescent="0.25"/>
    <row r="48429" s="1" customFormat="1" x14ac:dyDescent="0.25"/>
    <row r="48430" s="1" customFormat="1" x14ac:dyDescent="0.25"/>
    <row r="48431" s="1" customFormat="1" x14ac:dyDescent="0.25"/>
    <row r="48432" s="1" customFormat="1" x14ac:dyDescent="0.25"/>
    <row r="48433" s="1" customFormat="1" x14ac:dyDescent="0.25"/>
    <row r="48434" s="1" customFormat="1" x14ac:dyDescent="0.25"/>
    <row r="48435" s="1" customFormat="1" x14ac:dyDescent="0.25"/>
    <row r="48436" s="1" customFormat="1" x14ac:dyDescent="0.25"/>
    <row r="48437" s="1" customFormat="1" x14ac:dyDescent="0.25"/>
    <row r="48438" s="1" customFormat="1" x14ac:dyDescent="0.25"/>
    <row r="48439" s="1" customFormat="1" x14ac:dyDescent="0.25"/>
    <row r="48440" s="1" customFormat="1" x14ac:dyDescent="0.25"/>
    <row r="48441" s="1" customFormat="1" x14ac:dyDescent="0.25"/>
    <row r="48442" s="1" customFormat="1" x14ac:dyDescent="0.25"/>
    <row r="48443" s="1" customFormat="1" x14ac:dyDescent="0.25"/>
    <row r="48444" s="1" customFormat="1" x14ac:dyDescent="0.25"/>
    <row r="48445" s="1" customFormat="1" x14ac:dyDescent="0.25"/>
    <row r="48446" s="1" customFormat="1" x14ac:dyDescent="0.25"/>
    <row r="48447" s="1" customFormat="1" x14ac:dyDescent="0.25"/>
    <row r="48448" s="1" customFormat="1" x14ac:dyDescent="0.25"/>
    <row r="48449" s="1" customFormat="1" x14ac:dyDescent="0.25"/>
    <row r="48450" s="1" customFormat="1" x14ac:dyDescent="0.25"/>
    <row r="48451" s="1" customFormat="1" x14ac:dyDescent="0.25"/>
    <row r="48452" s="1" customFormat="1" x14ac:dyDescent="0.25"/>
    <row r="48453" s="1" customFormat="1" x14ac:dyDescent="0.25"/>
    <row r="48454" s="1" customFormat="1" x14ac:dyDescent="0.25"/>
    <row r="48455" s="1" customFormat="1" x14ac:dyDescent="0.25"/>
    <row r="48456" s="1" customFormat="1" x14ac:dyDescent="0.25"/>
    <row r="48457" s="1" customFormat="1" x14ac:dyDescent="0.25"/>
    <row r="48458" s="1" customFormat="1" x14ac:dyDescent="0.25"/>
    <row r="48459" s="1" customFormat="1" x14ac:dyDescent="0.25"/>
    <row r="48460" s="1" customFormat="1" x14ac:dyDescent="0.25"/>
    <row r="48461" s="1" customFormat="1" x14ac:dyDescent="0.25"/>
    <row r="48462" s="1" customFormat="1" x14ac:dyDescent="0.25"/>
    <row r="48463" s="1" customFormat="1" x14ac:dyDescent="0.25"/>
    <row r="48464" s="1" customFormat="1" x14ac:dyDescent="0.25"/>
    <row r="48465" s="1" customFormat="1" x14ac:dyDescent="0.25"/>
    <row r="48466" s="1" customFormat="1" x14ac:dyDescent="0.25"/>
    <row r="48467" s="1" customFormat="1" x14ac:dyDescent="0.25"/>
    <row r="48468" s="1" customFormat="1" x14ac:dyDescent="0.25"/>
    <row r="48469" s="1" customFormat="1" x14ac:dyDescent="0.25"/>
    <row r="48470" s="1" customFormat="1" x14ac:dyDescent="0.25"/>
    <row r="48471" s="1" customFormat="1" x14ac:dyDescent="0.25"/>
    <row r="48472" s="1" customFormat="1" x14ac:dyDescent="0.25"/>
    <row r="48473" s="1" customFormat="1" x14ac:dyDescent="0.25"/>
    <row r="48474" s="1" customFormat="1" x14ac:dyDescent="0.25"/>
    <row r="48475" s="1" customFormat="1" x14ac:dyDescent="0.25"/>
    <row r="48476" s="1" customFormat="1" x14ac:dyDescent="0.25"/>
    <row r="48477" s="1" customFormat="1" x14ac:dyDescent="0.25"/>
    <row r="48478" s="1" customFormat="1" x14ac:dyDescent="0.25"/>
    <row r="48479" s="1" customFormat="1" x14ac:dyDescent="0.25"/>
    <row r="48480" s="1" customFormat="1" x14ac:dyDescent="0.25"/>
    <row r="48481" s="1" customFormat="1" x14ac:dyDescent="0.25"/>
    <row r="48482" s="1" customFormat="1" x14ac:dyDescent="0.25"/>
    <row r="48483" s="1" customFormat="1" x14ac:dyDescent="0.25"/>
    <row r="48484" s="1" customFormat="1" x14ac:dyDescent="0.25"/>
    <row r="48485" s="1" customFormat="1" x14ac:dyDescent="0.25"/>
    <row r="48486" s="1" customFormat="1" x14ac:dyDescent="0.25"/>
    <row r="48487" s="1" customFormat="1" x14ac:dyDescent="0.25"/>
    <row r="48488" s="1" customFormat="1" x14ac:dyDescent="0.25"/>
    <row r="48489" s="1" customFormat="1" x14ac:dyDescent="0.25"/>
    <row r="48490" s="1" customFormat="1" x14ac:dyDescent="0.25"/>
    <row r="48491" s="1" customFormat="1" x14ac:dyDescent="0.25"/>
    <row r="48492" s="1" customFormat="1" x14ac:dyDescent="0.25"/>
    <row r="48493" s="1" customFormat="1" x14ac:dyDescent="0.25"/>
    <row r="48494" s="1" customFormat="1" x14ac:dyDescent="0.25"/>
    <row r="48495" s="1" customFormat="1" x14ac:dyDescent="0.25"/>
    <row r="48496" s="1" customFormat="1" x14ac:dyDescent="0.25"/>
    <row r="48497" s="1" customFormat="1" x14ac:dyDescent="0.25"/>
    <row r="48498" s="1" customFormat="1" x14ac:dyDescent="0.25"/>
    <row r="48499" s="1" customFormat="1" x14ac:dyDescent="0.25"/>
    <row r="48500" s="1" customFormat="1" x14ac:dyDescent="0.25"/>
    <row r="48501" s="1" customFormat="1" x14ac:dyDescent="0.25"/>
    <row r="48502" s="1" customFormat="1" x14ac:dyDescent="0.25"/>
    <row r="48503" s="1" customFormat="1" x14ac:dyDescent="0.25"/>
    <row r="48504" s="1" customFormat="1" x14ac:dyDescent="0.25"/>
    <row r="48505" s="1" customFormat="1" x14ac:dyDescent="0.25"/>
    <row r="48506" s="1" customFormat="1" x14ac:dyDescent="0.25"/>
    <row r="48507" s="1" customFormat="1" x14ac:dyDescent="0.25"/>
    <row r="48508" s="1" customFormat="1" x14ac:dyDescent="0.25"/>
    <row r="48509" s="1" customFormat="1" x14ac:dyDescent="0.25"/>
    <row r="48510" s="1" customFormat="1" x14ac:dyDescent="0.25"/>
    <row r="48511" s="1" customFormat="1" x14ac:dyDescent="0.25"/>
    <row r="48512" s="1" customFormat="1" x14ac:dyDescent="0.25"/>
    <row r="48513" s="1" customFormat="1" x14ac:dyDescent="0.25"/>
    <row r="48514" s="1" customFormat="1" x14ac:dyDescent="0.25"/>
    <row r="48515" s="1" customFormat="1" x14ac:dyDescent="0.25"/>
    <row r="48516" s="1" customFormat="1" x14ac:dyDescent="0.25"/>
    <row r="48517" s="1" customFormat="1" x14ac:dyDescent="0.25"/>
    <row r="48518" s="1" customFormat="1" x14ac:dyDescent="0.25"/>
    <row r="48519" s="1" customFormat="1" x14ac:dyDescent="0.25"/>
    <row r="48520" s="1" customFormat="1" x14ac:dyDescent="0.25"/>
    <row r="48521" s="1" customFormat="1" x14ac:dyDescent="0.25"/>
    <row r="48522" s="1" customFormat="1" x14ac:dyDescent="0.25"/>
    <row r="48523" s="1" customFormat="1" x14ac:dyDescent="0.25"/>
    <row r="48524" s="1" customFormat="1" x14ac:dyDescent="0.25"/>
    <row r="48525" s="1" customFormat="1" x14ac:dyDescent="0.25"/>
    <row r="48526" s="1" customFormat="1" x14ac:dyDescent="0.25"/>
    <row r="48527" s="1" customFormat="1" x14ac:dyDescent="0.25"/>
    <row r="48528" s="1" customFormat="1" x14ac:dyDescent="0.25"/>
    <row r="48529" s="1" customFormat="1" x14ac:dyDescent="0.25"/>
    <row r="48530" s="1" customFormat="1" x14ac:dyDescent="0.25"/>
    <row r="48531" s="1" customFormat="1" x14ac:dyDescent="0.25"/>
    <row r="48532" s="1" customFormat="1" x14ac:dyDescent="0.25"/>
    <row r="48533" s="1" customFormat="1" x14ac:dyDescent="0.25"/>
    <row r="48534" s="1" customFormat="1" x14ac:dyDescent="0.25"/>
    <row r="48535" s="1" customFormat="1" x14ac:dyDescent="0.25"/>
    <row r="48536" s="1" customFormat="1" x14ac:dyDescent="0.25"/>
    <row r="48537" s="1" customFormat="1" x14ac:dyDescent="0.25"/>
    <row r="48538" s="1" customFormat="1" x14ac:dyDescent="0.25"/>
    <row r="48539" s="1" customFormat="1" x14ac:dyDescent="0.25"/>
    <row r="48540" s="1" customFormat="1" x14ac:dyDescent="0.25"/>
    <row r="48541" s="1" customFormat="1" x14ac:dyDescent="0.25"/>
    <row r="48542" s="1" customFormat="1" x14ac:dyDescent="0.25"/>
    <row r="48543" s="1" customFormat="1" x14ac:dyDescent="0.25"/>
    <row r="48544" s="1" customFormat="1" x14ac:dyDescent="0.25"/>
    <row r="48545" s="1" customFormat="1" x14ac:dyDescent="0.25"/>
    <row r="48546" s="1" customFormat="1" x14ac:dyDescent="0.25"/>
    <row r="48547" s="1" customFormat="1" x14ac:dyDescent="0.25"/>
    <row r="48548" s="1" customFormat="1" x14ac:dyDescent="0.25"/>
    <row r="48549" s="1" customFormat="1" x14ac:dyDescent="0.25"/>
    <row r="48550" s="1" customFormat="1" x14ac:dyDescent="0.25"/>
    <row r="48551" s="1" customFormat="1" x14ac:dyDescent="0.25"/>
    <row r="48552" s="1" customFormat="1" x14ac:dyDescent="0.25"/>
    <row r="48553" s="1" customFormat="1" x14ac:dyDescent="0.25"/>
    <row r="48554" s="1" customFormat="1" x14ac:dyDescent="0.25"/>
    <row r="48555" s="1" customFormat="1" x14ac:dyDescent="0.25"/>
    <row r="48556" s="1" customFormat="1" x14ac:dyDescent="0.25"/>
    <row r="48557" s="1" customFormat="1" x14ac:dyDescent="0.25"/>
    <row r="48558" s="1" customFormat="1" x14ac:dyDescent="0.25"/>
    <row r="48559" s="1" customFormat="1" x14ac:dyDescent="0.25"/>
    <row r="48560" s="1" customFormat="1" x14ac:dyDescent="0.25"/>
    <row r="48561" s="1" customFormat="1" x14ac:dyDescent="0.25"/>
    <row r="48562" s="1" customFormat="1" x14ac:dyDescent="0.25"/>
    <row r="48563" s="1" customFormat="1" x14ac:dyDescent="0.25"/>
    <row r="48564" s="1" customFormat="1" x14ac:dyDescent="0.25"/>
    <row r="48565" s="1" customFormat="1" x14ac:dyDescent="0.25"/>
    <row r="48566" s="1" customFormat="1" x14ac:dyDescent="0.25"/>
    <row r="48567" s="1" customFormat="1" x14ac:dyDescent="0.25"/>
    <row r="48568" s="1" customFormat="1" x14ac:dyDescent="0.25"/>
    <row r="48569" s="1" customFormat="1" x14ac:dyDescent="0.25"/>
    <row r="48570" s="1" customFormat="1" x14ac:dyDescent="0.25"/>
    <row r="48571" s="1" customFormat="1" x14ac:dyDescent="0.25"/>
    <row r="48572" s="1" customFormat="1" x14ac:dyDescent="0.25"/>
    <row r="48573" s="1" customFormat="1" x14ac:dyDescent="0.25"/>
    <row r="48574" s="1" customFormat="1" x14ac:dyDescent="0.25"/>
    <row r="48575" s="1" customFormat="1" x14ac:dyDescent="0.25"/>
    <row r="48576" s="1" customFormat="1" x14ac:dyDescent="0.25"/>
    <row r="48577" s="1" customFormat="1" x14ac:dyDescent="0.25"/>
    <row r="48578" s="1" customFormat="1" x14ac:dyDescent="0.25"/>
    <row r="48579" s="1" customFormat="1" x14ac:dyDescent="0.25"/>
    <row r="48580" s="1" customFormat="1" x14ac:dyDescent="0.25"/>
    <row r="48581" s="1" customFormat="1" x14ac:dyDescent="0.25"/>
    <row r="48582" s="1" customFormat="1" x14ac:dyDescent="0.25"/>
    <row r="48583" s="1" customFormat="1" x14ac:dyDescent="0.25"/>
    <row r="48584" s="1" customFormat="1" x14ac:dyDescent="0.25"/>
    <row r="48585" s="1" customFormat="1" x14ac:dyDescent="0.25"/>
    <row r="48586" s="1" customFormat="1" x14ac:dyDescent="0.25"/>
    <row r="48587" s="1" customFormat="1" x14ac:dyDescent="0.25"/>
    <row r="48588" s="1" customFormat="1" x14ac:dyDescent="0.25"/>
    <row r="48589" s="1" customFormat="1" x14ac:dyDescent="0.25"/>
    <row r="48590" s="1" customFormat="1" x14ac:dyDescent="0.25"/>
    <row r="48591" s="1" customFormat="1" x14ac:dyDescent="0.25"/>
    <row r="48592" s="1" customFormat="1" x14ac:dyDescent="0.25"/>
    <row r="48593" s="1" customFormat="1" x14ac:dyDescent="0.25"/>
    <row r="48594" s="1" customFormat="1" x14ac:dyDescent="0.25"/>
    <row r="48595" s="1" customFormat="1" x14ac:dyDescent="0.25"/>
    <row r="48596" s="1" customFormat="1" x14ac:dyDescent="0.25"/>
    <row r="48597" s="1" customFormat="1" x14ac:dyDescent="0.25"/>
    <row r="48598" s="1" customFormat="1" x14ac:dyDescent="0.25"/>
    <row r="48599" s="1" customFormat="1" x14ac:dyDescent="0.25"/>
    <row r="48600" s="1" customFormat="1" x14ac:dyDescent="0.25"/>
    <row r="48601" s="1" customFormat="1" x14ac:dyDescent="0.25"/>
    <row r="48602" s="1" customFormat="1" x14ac:dyDescent="0.25"/>
    <row r="48603" s="1" customFormat="1" x14ac:dyDescent="0.25"/>
    <row r="48604" s="1" customFormat="1" x14ac:dyDescent="0.25"/>
    <row r="48605" s="1" customFormat="1" x14ac:dyDescent="0.25"/>
    <row r="48606" s="1" customFormat="1" x14ac:dyDescent="0.25"/>
    <row r="48607" s="1" customFormat="1" x14ac:dyDescent="0.25"/>
    <row r="48608" s="1" customFormat="1" x14ac:dyDescent="0.25"/>
    <row r="48609" s="1" customFormat="1" x14ac:dyDescent="0.25"/>
    <row r="48610" s="1" customFormat="1" x14ac:dyDescent="0.25"/>
    <row r="48611" s="1" customFormat="1" x14ac:dyDescent="0.25"/>
    <row r="48612" s="1" customFormat="1" x14ac:dyDescent="0.25"/>
    <row r="48613" s="1" customFormat="1" x14ac:dyDescent="0.25"/>
    <row r="48614" s="1" customFormat="1" x14ac:dyDescent="0.25"/>
    <row r="48615" s="1" customFormat="1" x14ac:dyDescent="0.25"/>
    <row r="48616" s="1" customFormat="1" x14ac:dyDescent="0.25"/>
    <row r="48617" s="1" customFormat="1" x14ac:dyDescent="0.25"/>
    <row r="48618" s="1" customFormat="1" x14ac:dyDescent="0.25"/>
    <row r="48619" s="1" customFormat="1" x14ac:dyDescent="0.25"/>
    <row r="48620" s="1" customFormat="1" x14ac:dyDescent="0.25"/>
    <row r="48621" s="1" customFormat="1" x14ac:dyDescent="0.25"/>
    <row r="48622" s="1" customFormat="1" x14ac:dyDescent="0.25"/>
    <row r="48623" s="1" customFormat="1" x14ac:dyDescent="0.25"/>
    <row r="48624" s="1" customFormat="1" x14ac:dyDescent="0.25"/>
    <row r="48625" s="1" customFormat="1" x14ac:dyDescent="0.25"/>
    <row r="48626" s="1" customFormat="1" x14ac:dyDescent="0.25"/>
    <row r="48627" s="1" customFormat="1" x14ac:dyDescent="0.25"/>
    <row r="48628" s="1" customFormat="1" x14ac:dyDescent="0.25"/>
    <row r="48629" s="1" customFormat="1" x14ac:dyDescent="0.25"/>
    <row r="48630" s="1" customFormat="1" x14ac:dyDescent="0.25"/>
    <row r="48631" s="1" customFormat="1" x14ac:dyDescent="0.25"/>
    <row r="48632" s="1" customFormat="1" x14ac:dyDescent="0.25"/>
    <row r="48633" s="1" customFormat="1" x14ac:dyDescent="0.25"/>
    <row r="48634" s="1" customFormat="1" x14ac:dyDescent="0.25"/>
    <row r="48635" s="1" customFormat="1" x14ac:dyDescent="0.25"/>
    <row r="48636" s="1" customFormat="1" x14ac:dyDescent="0.25"/>
    <row r="48637" s="1" customFormat="1" x14ac:dyDescent="0.25"/>
    <row r="48638" s="1" customFormat="1" x14ac:dyDescent="0.25"/>
    <row r="48639" s="1" customFormat="1" x14ac:dyDescent="0.25"/>
    <row r="48640" s="1" customFormat="1" x14ac:dyDescent="0.25"/>
    <row r="48641" s="1" customFormat="1" x14ac:dyDescent="0.25"/>
    <row r="48642" s="1" customFormat="1" x14ac:dyDescent="0.25"/>
    <row r="48643" s="1" customFormat="1" x14ac:dyDescent="0.25"/>
    <row r="48644" s="1" customFormat="1" x14ac:dyDescent="0.25"/>
    <row r="48645" s="1" customFormat="1" x14ac:dyDescent="0.25"/>
    <row r="48646" s="1" customFormat="1" x14ac:dyDescent="0.25"/>
    <row r="48647" s="1" customFormat="1" x14ac:dyDescent="0.25"/>
    <row r="48648" s="1" customFormat="1" x14ac:dyDescent="0.25"/>
    <row r="48649" s="1" customFormat="1" x14ac:dyDescent="0.25"/>
    <row r="48650" s="1" customFormat="1" x14ac:dyDescent="0.25"/>
    <row r="48651" s="1" customFormat="1" x14ac:dyDescent="0.25"/>
    <row r="48652" s="1" customFormat="1" x14ac:dyDescent="0.25"/>
    <row r="48653" s="1" customFormat="1" x14ac:dyDescent="0.25"/>
    <row r="48654" s="1" customFormat="1" x14ac:dyDescent="0.25"/>
    <row r="48655" s="1" customFormat="1" x14ac:dyDescent="0.25"/>
    <row r="48656" s="1" customFormat="1" x14ac:dyDescent="0.25"/>
    <row r="48657" s="1" customFormat="1" x14ac:dyDescent="0.25"/>
    <row r="48658" s="1" customFormat="1" x14ac:dyDescent="0.25"/>
    <row r="48659" s="1" customFormat="1" x14ac:dyDescent="0.25"/>
    <row r="48660" s="1" customFormat="1" x14ac:dyDescent="0.25"/>
    <row r="48661" s="1" customFormat="1" x14ac:dyDescent="0.25"/>
    <row r="48662" s="1" customFormat="1" x14ac:dyDescent="0.25"/>
    <row r="48663" s="1" customFormat="1" x14ac:dyDescent="0.25"/>
    <row r="48664" s="1" customFormat="1" x14ac:dyDescent="0.25"/>
    <row r="48665" s="1" customFormat="1" x14ac:dyDescent="0.25"/>
    <row r="48666" s="1" customFormat="1" x14ac:dyDescent="0.25"/>
    <row r="48667" s="1" customFormat="1" x14ac:dyDescent="0.25"/>
    <row r="48668" s="1" customFormat="1" x14ac:dyDescent="0.25"/>
    <row r="48669" s="1" customFormat="1" x14ac:dyDescent="0.25"/>
    <row r="48670" s="1" customFormat="1" x14ac:dyDescent="0.25"/>
    <row r="48671" s="1" customFormat="1" x14ac:dyDescent="0.25"/>
    <row r="48672" s="1" customFormat="1" x14ac:dyDescent="0.25"/>
    <row r="48673" s="1" customFormat="1" x14ac:dyDescent="0.25"/>
    <row r="48674" s="1" customFormat="1" x14ac:dyDescent="0.25"/>
    <row r="48675" s="1" customFormat="1" x14ac:dyDescent="0.25"/>
    <row r="48676" s="1" customFormat="1" x14ac:dyDescent="0.25"/>
    <row r="48677" s="1" customFormat="1" x14ac:dyDescent="0.25"/>
    <row r="48678" s="1" customFormat="1" x14ac:dyDescent="0.25"/>
    <row r="48679" s="1" customFormat="1" x14ac:dyDescent="0.25"/>
    <row r="48680" s="1" customFormat="1" x14ac:dyDescent="0.25"/>
    <row r="48681" s="1" customFormat="1" x14ac:dyDescent="0.25"/>
    <row r="48682" s="1" customFormat="1" x14ac:dyDescent="0.25"/>
    <row r="48683" s="1" customFormat="1" x14ac:dyDescent="0.25"/>
    <row r="48684" s="1" customFormat="1" x14ac:dyDescent="0.25"/>
    <row r="48685" s="1" customFormat="1" x14ac:dyDescent="0.25"/>
    <row r="48686" s="1" customFormat="1" x14ac:dyDescent="0.25"/>
    <row r="48687" s="1" customFormat="1" x14ac:dyDescent="0.25"/>
    <row r="48688" s="1" customFormat="1" x14ac:dyDescent="0.25"/>
    <row r="48689" s="1" customFormat="1" x14ac:dyDescent="0.25"/>
    <row r="48690" s="1" customFormat="1" x14ac:dyDescent="0.25"/>
    <row r="48691" s="1" customFormat="1" x14ac:dyDescent="0.25"/>
    <row r="48692" s="1" customFormat="1" x14ac:dyDescent="0.25"/>
    <row r="48693" s="1" customFormat="1" x14ac:dyDescent="0.25"/>
    <row r="48694" s="1" customFormat="1" x14ac:dyDescent="0.25"/>
    <row r="48695" s="1" customFormat="1" x14ac:dyDescent="0.25"/>
    <row r="48696" s="1" customFormat="1" x14ac:dyDescent="0.25"/>
    <row r="48697" s="1" customFormat="1" x14ac:dyDescent="0.25"/>
    <row r="48698" s="1" customFormat="1" x14ac:dyDescent="0.25"/>
    <row r="48699" s="1" customFormat="1" x14ac:dyDescent="0.25"/>
    <row r="48700" s="1" customFormat="1" x14ac:dyDescent="0.25"/>
    <row r="48701" s="1" customFormat="1" x14ac:dyDescent="0.25"/>
    <row r="48702" s="1" customFormat="1" x14ac:dyDescent="0.25"/>
    <row r="48703" s="1" customFormat="1" x14ac:dyDescent="0.25"/>
    <row r="48704" s="1" customFormat="1" x14ac:dyDescent="0.25"/>
    <row r="48705" s="1" customFormat="1" x14ac:dyDescent="0.25"/>
    <row r="48706" s="1" customFormat="1" x14ac:dyDescent="0.25"/>
    <row r="48707" s="1" customFormat="1" x14ac:dyDescent="0.25"/>
    <row r="48708" s="1" customFormat="1" x14ac:dyDescent="0.25"/>
    <row r="48709" s="1" customFormat="1" x14ac:dyDescent="0.25"/>
    <row r="48710" s="1" customFormat="1" x14ac:dyDescent="0.25"/>
    <row r="48711" s="1" customFormat="1" x14ac:dyDescent="0.25"/>
    <row r="48712" s="1" customFormat="1" x14ac:dyDescent="0.25"/>
    <row r="48713" s="1" customFormat="1" x14ac:dyDescent="0.25"/>
    <row r="48714" s="1" customFormat="1" x14ac:dyDescent="0.25"/>
    <row r="48715" s="1" customFormat="1" x14ac:dyDescent="0.25"/>
    <row r="48716" s="1" customFormat="1" x14ac:dyDescent="0.25"/>
    <row r="48717" s="1" customFormat="1" x14ac:dyDescent="0.25"/>
    <row r="48718" s="1" customFormat="1" x14ac:dyDescent="0.25"/>
    <row r="48719" s="1" customFormat="1" x14ac:dyDescent="0.25"/>
    <row r="48720" s="1" customFormat="1" x14ac:dyDescent="0.25"/>
    <row r="48721" s="1" customFormat="1" x14ac:dyDescent="0.25"/>
    <row r="48722" s="1" customFormat="1" x14ac:dyDescent="0.25"/>
    <row r="48723" s="1" customFormat="1" x14ac:dyDescent="0.25"/>
    <row r="48724" s="1" customFormat="1" x14ac:dyDescent="0.25"/>
    <row r="48725" s="1" customFormat="1" x14ac:dyDescent="0.25"/>
    <row r="48726" s="1" customFormat="1" x14ac:dyDescent="0.25"/>
    <row r="48727" s="1" customFormat="1" x14ac:dyDescent="0.25"/>
    <row r="48728" s="1" customFormat="1" x14ac:dyDescent="0.25"/>
    <row r="48729" s="1" customFormat="1" x14ac:dyDescent="0.25"/>
    <row r="48730" s="1" customFormat="1" x14ac:dyDescent="0.25"/>
    <row r="48731" s="1" customFormat="1" x14ac:dyDescent="0.25"/>
    <row r="48732" s="1" customFormat="1" x14ac:dyDescent="0.25"/>
    <row r="48733" s="1" customFormat="1" x14ac:dyDescent="0.25"/>
    <row r="48734" s="1" customFormat="1" x14ac:dyDescent="0.25"/>
    <row r="48735" s="1" customFormat="1" x14ac:dyDescent="0.25"/>
    <row r="48736" s="1" customFormat="1" x14ac:dyDescent="0.25"/>
    <row r="48737" s="1" customFormat="1" x14ac:dyDescent="0.25"/>
    <row r="48738" s="1" customFormat="1" x14ac:dyDescent="0.25"/>
    <row r="48739" s="1" customFormat="1" x14ac:dyDescent="0.25"/>
    <row r="48740" s="1" customFormat="1" x14ac:dyDescent="0.25"/>
    <row r="48741" s="1" customFormat="1" x14ac:dyDescent="0.25"/>
    <row r="48742" s="1" customFormat="1" x14ac:dyDescent="0.25"/>
    <row r="48743" s="1" customFormat="1" x14ac:dyDescent="0.25"/>
    <row r="48744" s="1" customFormat="1" x14ac:dyDescent="0.25"/>
    <row r="48745" s="1" customFormat="1" x14ac:dyDescent="0.25"/>
    <row r="48746" s="1" customFormat="1" x14ac:dyDescent="0.25"/>
    <row r="48747" s="1" customFormat="1" x14ac:dyDescent="0.25"/>
    <row r="48748" s="1" customFormat="1" x14ac:dyDescent="0.25"/>
    <row r="48749" s="1" customFormat="1" x14ac:dyDescent="0.25"/>
    <row r="48750" s="1" customFormat="1" x14ac:dyDescent="0.25"/>
    <row r="48751" s="1" customFormat="1" x14ac:dyDescent="0.25"/>
    <row r="48752" s="1" customFormat="1" x14ac:dyDescent="0.25"/>
    <row r="48753" s="1" customFormat="1" x14ac:dyDescent="0.25"/>
    <row r="48754" s="1" customFormat="1" x14ac:dyDescent="0.25"/>
    <row r="48755" s="1" customFormat="1" x14ac:dyDescent="0.25"/>
    <row r="48756" s="1" customFormat="1" x14ac:dyDescent="0.25"/>
    <row r="48757" s="1" customFormat="1" x14ac:dyDescent="0.25"/>
    <row r="48758" s="1" customFormat="1" x14ac:dyDescent="0.25"/>
    <row r="48759" s="1" customFormat="1" x14ac:dyDescent="0.25"/>
    <row r="48760" s="1" customFormat="1" x14ac:dyDescent="0.25"/>
    <row r="48761" s="1" customFormat="1" x14ac:dyDescent="0.25"/>
    <row r="48762" s="1" customFormat="1" x14ac:dyDescent="0.25"/>
    <row r="48763" s="1" customFormat="1" x14ac:dyDescent="0.25"/>
    <row r="48764" s="1" customFormat="1" x14ac:dyDescent="0.25"/>
    <row r="48765" s="1" customFormat="1" x14ac:dyDescent="0.25"/>
    <row r="48766" s="1" customFormat="1" x14ac:dyDescent="0.25"/>
    <row r="48767" s="1" customFormat="1" x14ac:dyDescent="0.25"/>
    <row r="48768" s="1" customFormat="1" x14ac:dyDescent="0.25"/>
    <row r="48769" s="1" customFormat="1" x14ac:dyDescent="0.25"/>
    <row r="48770" s="1" customFormat="1" x14ac:dyDescent="0.25"/>
    <row r="48771" s="1" customFormat="1" x14ac:dyDescent="0.25"/>
    <row r="48772" s="1" customFormat="1" x14ac:dyDescent="0.25"/>
    <row r="48773" s="1" customFormat="1" x14ac:dyDescent="0.25"/>
    <row r="48774" s="1" customFormat="1" x14ac:dyDescent="0.25"/>
    <row r="48775" s="1" customFormat="1" x14ac:dyDescent="0.25"/>
    <row r="48776" s="1" customFormat="1" x14ac:dyDescent="0.25"/>
    <row r="48777" s="1" customFormat="1" x14ac:dyDescent="0.25"/>
    <row r="48778" s="1" customFormat="1" x14ac:dyDescent="0.25"/>
    <row r="48779" s="1" customFormat="1" x14ac:dyDescent="0.25"/>
    <row r="48780" s="1" customFormat="1" x14ac:dyDescent="0.25"/>
    <row r="48781" s="1" customFormat="1" x14ac:dyDescent="0.25"/>
    <row r="48782" s="1" customFormat="1" x14ac:dyDescent="0.25"/>
    <row r="48783" s="1" customFormat="1" x14ac:dyDescent="0.25"/>
    <row r="48784" s="1" customFormat="1" x14ac:dyDescent="0.25"/>
    <row r="48785" s="1" customFormat="1" x14ac:dyDescent="0.25"/>
    <row r="48786" s="1" customFormat="1" x14ac:dyDescent="0.25"/>
    <row r="48787" s="1" customFormat="1" x14ac:dyDescent="0.25"/>
    <row r="48788" s="1" customFormat="1" x14ac:dyDescent="0.25"/>
    <row r="48789" s="1" customFormat="1" x14ac:dyDescent="0.25"/>
    <row r="48790" s="1" customFormat="1" x14ac:dyDescent="0.25"/>
    <row r="48791" s="1" customFormat="1" x14ac:dyDescent="0.25"/>
    <row r="48792" s="1" customFormat="1" x14ac:dyDescent="0.25"/>
    <row r="48793" s="1" customFormat="1" x14ac:dyDescent="0.25"/>
    <row r="48794" s="1" customFormat="1" x14ac:dyDescent="0.25"/>
    <row r="48795" s="1" customFormat="1" x14ac:dyDescent="0.25"/>
    <row r="48796" s="1" customFormat="1" x14ac:dyDescent="0.25"/>
    <row r="48797" s="1" customFormat="1" x14ac:dyDescent="0.25"/>
    <row r="48798" s="1" customFormat="1" x14ac:dyDescent="0.25"/>
    <row r="48799" s="1" customFormat="1" x14ac:dyDescent="0.25"/>
    <row r="48800" s="1" customFormat="1" x14ac:dyDescent="0.25"/>
    <row r="48801" s="1" customFormat="1" x14ac:dyDescent="0.25"/>
    <row r="48802" s="1" customFormat="1" x14ac:dyDescent="0.25"/>
    <row r="48803" s="1" customFormat="1" x14ac:dyDescent="0.25"/>
    <row r="48804" s="1" customFormat="1" x14ac:dyDescent="0.25"/>
    <row r="48805" s="1" customFormat="1" x14ac:dyDescent="0.25"/>
    <row r="48806" s="1" customFormat="1" x14ac:dyDescent="0.25"/>
    <row r="48807" s="1" customFormat="1" x14ac:dyDescent="0.25"/>
    <row r="48808" s="1" customFormat="1" x14ac:dyDescent="0.25"/>
    <row r="48809" s="1" customFormat="1" x14ac:dyDescent="0.25"/>
    <row r="48810" s="1" customFormat="1" x14ac:dyDescent="0.25"/>
    <row r="48811" s="1" customFormat="1" x14ac:dyDescent="0.25"/>
    <row r="48812" s="1" customFormat="1" x14ac:dyDescent="0.25"/>
    <row r="48813" s="1" customFormat="1" x14ac:dyDescent="0.25"/>
    <row r="48814" s="1" customFormat="1" x14ac:dyDescent="0.25"/>
    <row r="48815" s="1" customFormat="1" x14ac:dyDescent="0.25"/>
    <row r="48816" s="1" customFormat="1" x14ac:dyDescent="0.25"/>
    <row r="48817" s="1" customFormat="1" x14ac:dyDescent="0.25"/>
    <row r="48818" s="1" customFormat="1" x14ac:dyDescent="0.25"/>
    <row r="48819" s="1" customFormat="1" x14ac:dyDescent="0.25"/>
    <row r="48820" s="1" customFormat="1" x14ac:dyDescent="0.25"/>
    <row r="48821" s="1" customFormat="1" x14ac:dyDescent="0.25"/>
    <row r="48822" s="1" customFormat="1" x14ac:dyDescent="0.25"/>
    <row r="48823" s="1" customFormat="1" x14ac:dyDescent="0.25"/>
    <row r="48824" s="1" customFormat="1" x14ac:dyDescent="0.25"/>
    <row r="48825" s="1" customFormat="1" x14ac:dyDescent="0.25"/>
    <row r="48826" s="1" customFormat="1" x14ac:dyDescent="0.25"/>
    <row r="48827" s="1" customFormat="1" x14ac:dyDescent="0.25"/>
    <row r="48828" s="1" customFormat="1" x14ac:dyDescent="0.25"/>
    <row r="48829" s="1" customFormat="1" x14ac:dyDescent="0.25"/>
    <row r="48830" s="1" customFormat="1" x14ac:dyDescent="0.25"/>
    <row r="48831" s="1" customFormat="1" x14ac:dyDescent="0.25"/>
    <row r="48832" s="1" customFormat="1" x14ac:dyDescent="0.25"/>
    <row r="48833" s="1" customFormat="1" x14ac:dyDescent="0.25"/>
    <row r="48834" s="1" customFormat="1" x14ac:dyDescent="0.25"/>
    <row r="48835" s="1" customFormat="1" x14ac:dyDescent="0.25"/>
    <row r="48836" s="1" customFormat="1" x14ac:dyDescent="0.25"/>
    <row r="48837" s="1" customFormat="1" x14ac:dyDescent="0.25"/>
    <row r="48838" s="1" customFormat="1" x14ac:dyDescent="0.25"/>
    <row r="48839" s="1" customFormat="1" x14ac:dyDescent="0.25"/>
    <row r="48840" s="1" customFormat="1" x14ac:dyDescent="0.25"/>
    <row r="48841" s="1" customFormat="1" x14ac:dyDescent="0.25"/>
    <row r="48842" s="1" customFormat="1" x14ac:dyDescent="0.25"/>
    <row r="48843" s="1" customFormat="1" x14ac:dyDescent="0.25"/>
    <row r="48844" s="1" customFormat="1" x14ac:dyDescent="0.25"/>
    <row r="48845" s="1" customFormat="1" x14ac:dyDescent="0.25"/>
    <row r="48846" s="1" customFormat="1" x14ac:dyDescent="0.25"/>
    <row r="48847" s="1" customFormat="1" x14ac:dyDescent="0.25"/>
    <row r="48848" s="1" customFormat="1" x14ac:dyDescent="0.25"/>
    <row r="48849" s="1" customFormat="1" x14ac:dyDescent="0.25"/>
    <row r="48850" s="1" customFormat="1" x14ac:dyDescent="0.25"/>
    <row r="48851" s="1" customFormat="1" x14ac:dyDescent="0.25"/>
    <row r="48852" s="1" customFormat="1" x14ac:dyDescent="0.25"/>
    <row r="48853" s="1" customFormat="1" x14ac:dyDescent="0.25"/>
    <row r="48854" s="1" customFormat="1" x14ac:dyDescent="0.25"/>
    <row r="48855" s="1" customFormat="1" x14ac:dyDescent="0.25"/>
    <row r="48856" s="1" customFormat="1" x14ac:dyDescent="0.25"/>
    <row r="48857" s="1" customFormat="1" x14ac:dyDescent="0.25"/>
    <row r="48858" s="1" customFormat="1" x14ac:dyDescent="0.25"/>
    <row r="48859" s="1" customFormat="1" x14ac:dyDescent="0.25"/>
    <row r="48860" s="1" customFormat="1" x14ac:dyDescent="0.25"/>
    <row r="48861" s="1" customFormat="1" x14ac:dyDescent="0.25"/>
    <row r="48862" s="1" customFormat="1" x14ac:dyDescent="0.25"/>
    <row r="48863" s="1" customFormat="1" x14ac:dyDescent="0.25"/>
    <row r="48864" s="1" customFormat="1" x14ac:dyDescent="0.25"/>
    <row r="48865" s="1" customFormat="1" x14ac:dyDescent="0.25"/>
    <row r="48866" s="1" customFormat="1" x14ac:dyDescent="0.25"/>
    <row r="48867" s="1" customFormat="1" x14ac:dyDescent="0.25"/>
    <row r="48868" s="1" customFormat="1" x14ac:dyDescent="0.25"/>
    <row r="48869" s="1" customFormat="1" x14ac:dyDescent="0.25"/>
    <row r="48870" s="1" customFormat="1" x14ac:dyDescent="0.25"/>
    <row r="48871" s="1" customFormat="1" x14ac:dyDescent="0.25"/>
    <row r="48872" s="1" customFormat="1" x14ac:dyDescent="0.25"/>
    <row r="48873" s="1" customFormat="1" x14ac:dyDescent="0.25"/>
    <row r="48874" s="1" customFormat="1" x14ac:dyDescent="0.25"/>
    <row r="48875" s="1" customFormat="1" x14ac:dyDescent="0.25"/>
    <row r="48876" s="1" customFormat="1" x14ac:dyDescent="0.25"/>
    <row r="48877" s="1" customFormat="1" x14ac:dyDescent="0.25"/>
    <row r="48878" s="1" customFormat="1" x14ac:dyDescent="0.25"/>
    <row r="48879" s="1" customFormat="1" x14ac:dyDescent="0.25"/>
    <row r="48880" s="1" customFormat="1" x14ac:dyDescent="0.25"/>
    <row r="48881" s="1" customFormat="1" x14ac:dyDescent="0.25"/>
    <row r="48882" s="1" customFormat="1" x14ac:dyDescent="0.25"/>
    <row r="48883" s="1" customFormat="1" x14ac:dyDescent="0.25"/>
    <row r="48884" s="1" customFormat="1" x14ac:dyDescent="0.25"/>
    <row r="48885" s="1" customFormat="1" x14ac:dyDescent="0.25"/>
    <row r="48886" s="1" customFormat="1" x14ac:dyDescent="0.25"/>
    <row r="48887" s="1" customFormat="1" x14ac:dyDescent="0.25"/>
    <row r="48888" s="1" customFormat="1" x14ac:dyDescent="0.25"/>
    <row r="48889" s="1" customFormat="1" x14ac:dyDescent="0.25"/>
    <row r="48890" s="1" customFormat="1" x14ac:dyDescent="0.25"/>
    <row r="48891" s="1" customFormat="1" x14ac:dyDescent="0.25"/>
    <row r="48892" s="1" customFormat="1" x14ac:dyDescent="0.25"/>
    <row r="48893" s="1" customFormat="1" x14ac:dyDescent="0.25"/>
    <row r="48894" s="1" customFormat="1" x14ac:dyDescent="0.25"/>
    <row r="48895" s="1" customFormat="1" x14ac:dyDescent="0.25"/>
    <row r="48896" s="1" customFormat="1" x14ac:dyDescent="0.25"/>
    <row r="48897" s="1" customFormat="1" x14ac:dyDescent="0.25"/>
    <row r="48898" s="1" customFormat="1" x14ac:dyDescent="0.25"/>
    <row r="48899" s="1" customFormat="1" x14ac:dyDescent="0.25"/>
    <row r="48900" s="1" customFormat="1" x14ac:dyDescent="0.25"/>
    <row r="48901" s="1" customFormat="1" x14ac:dyDescent="0.25"/>
    <row r="48902" s="1" customFormat="1" x14ac:dyDescent="0.25"/>
    <row r="48903" s="1" customFormat="1" x14ac:dyDescent="0.25"/>
    <row r="48904" s="1" customFormat="1" x14ac:dyDescent="0.25"/>
    <row r="48905" s="1" customFormat="1" x14ac:dyDescent="0.25"/>
    <row r="48906" s="1" customFormat="1" x14ac:dyDescent="0.25"/>
    <row r="48907" s="1" customFormat="1" x14ac:dyDescent="0.25"/>
    <row r="48908" s="1" customFormat="1" x14ac:dyDescent="0.25"/>
    <row r="48909" s="1" customFormat="1" x14ac:dyDescent="0.25"/>
    <row r="48910" s="1" customFormat="1" x14ac:dyDescent="0.25"/>
    <row r="48911" s="1" customFormat="1" x14ac:dyDescent="0.25"/>
    <row r="48912" s="1" customFormat="1" x14ac:dyDescent="0.25"/>
    <row r="48913" s="1" customFormat="1" x14ac:dyDescent="0.25"/>
    <row r="48914" s="1" customFormat="1" x14ac:dyDescent="0.25"/>
    <row r="48915" s="1" customFormat="1" x14ac:dyDescent="0.25"/>
    <row r="48916" s="1" customFormat="1" x14ac:dyDescent="0.25"/>
    <row r="48917" s="1" customFormat="1" x14ac:dyDescent="0.25"/>
    <row r="48918" s="1" customFormat="1" x14ac:dyDescent="0.25"/>
    <row r="48919" s="1" customFormat="1" x14ac:dyDescent="0.25"/>
    <row r="48920" s="1" customFormat="1" x14ac:dyDescent="0.25"/>
    <row r="48921" s="1" customFormat="1" x14ac:dyDescent="0.25"/>
    <row r="48922" s="1" customFormat="1" x14ac:dyDescent="0.25"/>
    <row r="48923" s="1" customFormat="1" x14ac:dyDescent="0.25"/>
    <row r="48924" s="1" customFormat="1" x14ac:dyDescent="0.25"/>
    <row r="48925" s="1" customFormat="1" x14ac:dyDescent="0.25"/>
    <row r="48926" s="1" customFormat="1" x14ac:dyDescent="0.25"/>
    <row r="48927" s="1" customFormat="1" x14ac:dyDescent="0.25"/>
    <row r="48928" s="1" customFormat="1" x14ac:dyDescent="0.25"/>
    <row r="48929" s="1" customFormat="1" x14ac:dyDescent="0.25"/>
    <row r="48930" s="1" customFormat="1" x14ac:dyDescent="0.25"/>
    <row r="48931" s="1" customFormat="1" x14ac:dyDescent="0.25"/>
    <row r="48932" s="1" customFormat="1" x14ac:dyDescent="0.25"/>
    <row r="48933" s="1" customFormat="1" x14ac:dyDescent="0.25"/>
    <row r="48934" s="1" customFormat="1" x14ac:dyDescent="0.25"/>
    <row r="48935" s="1" customFormat="1" x14ac:dyDescent="0.25"/>
    <row r="48936" s="1" customFormat="1" x14ac:dyDescent="0.25"/>
    <row r="48937" s="1" customFormat="1" x14ac:dyDescent="0.25"/>
    <row r="48938" s="1" customFormat="1" x14ac:dyDescent="0.25"/>
    <row r="48939" s="1" customFormat="1" x14ac:dyDescent="0.25"/>
    <row r="48940" s="1" customFormat="1" x14ac:dyDescent="0.25"/>
    <row r="48941" s="1" customFormat="1" x14ac:dyDescent="0.25"/>
    <row r="48942" s="1" customFormat="1" x14ac:dyDescent="0.25"/>
    <row r="48943" s="1" customFormat="1" x14ac:dyDescent="0.25"/>
    <row r="48944" s="1" customFormat="1" x14ac:dyDescent="0.25"/>
    <row r="48945" s="1" customFormat="1" x14ac:dyDescent="0.25"/>
    <row r="48946" s="1" customFormat="1" x14ac:dyDescent="0.25"/>
    <row r="48947" s="1" customFormat="1" x14ac:dyDescent="0.25"/>
    <row r="48948" s="1" customFormat="1" x14ac:dyDescent="0.25"/>
    <row r="48949" s="1" customFormat="1" x14ac:dyDescent="0.25"/>
    <row r="48950" s="1" customFormat="1" x14ac:dyDescent="0.25"/>
    <row r="48951" s="1" customFormat="1" x14ac:dyDescent="0.25"/>
    <row r="48952" s="1" customFormat="1" x14ac:dyDescent="0.25"/>
    <row r="48953" s="1" customFormat="1" x14ac:dyDescent="0.25"/>
    <row r="48954" s="1" customFormat="1" x14ac:dyDescent="0.25"/>
    <row r="48955" s="1" customFormat="1" x14ac:dyDescent="0.25"/>
    <row r="48956" s="1" customFormat="1" x14ac:dyDescent="0.25"/>
    <row r="48957" s="1" customFormat="1" x14ac:dyDescent="0.25"/>
    <row r="48958" s="1" customFormat="1" x14ac:dyDescent="0.25"/>
    <row r="48959" s="1" customFormat="1" x14ac:dyDescent="0.25"/>
    <row r="48960" s="1" customFormat="1" x14ac:dyDescent="0.25"/>
    <row r="48961" s="1" customFormat="1" x14ac:dyDescent="0.25"/>
    <row r="48962" s="1" customFormat="1" x14ac:dyDescent="0.25"/>
    <row r="48963" s="1" customFormat="1" x14ac:dyDescent="0.25"/>
    <row r="48964" s="1" customFormat="1" x14ac:dyDescent="0.25"/>
    <row r="48965" s="1" customFormat="1" x14ac:dyDescent="0.25"/>
    <row r="48966" s="1" customFormat="1" x14ac:dyDescent="0.25"/>
    <row r="48967" s="1" customFormat="1" x14ac:dyDescent="0.25"/>
    <row r="48968" s="1" customFormat="1" x14ac:dyDescent="0.25"/>
    <row r="48969" s="1" customFormat="1" x14ac:dyDescent="0.25"/>
    <row r="48970" s="1" customFormat="1" x14ac:dyDescent="0.25"/>
    <row r="48971" s="1" customFormat="1" x14ac:dyDescent="0.25"/>
    <row r="48972" s="1" customFormat="1" x14ac:dyDescent="0.25"/>
    <row r="48973" s="1" customFormat="1" x14ac:dyDescent="0.25"/>
    <row r="48974" s="1" customFormat="1" x14ac:dyDescent="0.25"/>
    <row r="48975" s="1" customFormat="1" x14ac:dyDescent="0.25"/>
    <row r="48976" s="1" customFormat="1" x14ac:dyDescent="0.25"/>
    <row r="48977" s="1" customFormat="1" x14ac:dyDescent="0.25"/>
    <row r="48978" s="1" customFormat="1" x14ac:dyDescent="0.25"/>
    <row r="48979" s="1" customFormat="1" x14ac:dyDescent="0.25"/>
    <row r="48980" s="1" customFormat="1" x14ac:dyDescent="0.25"/>
    <row r="48981" s="1" customFormat="1" x14ac:dyDescent="0.25"/>
    <row r="48982" s="1" customFormat="1" x14ac:dyDescent="0.25"/>
    <row r="48983" s="1" customFormat="1" x14ac:dyDescent="0.25"/>
    <row r="48984" s="1" customFormat="1" x14ac:dyDescent="0.25"/>
    <row r="48985" s="1" customFormat="1" x14ac:dyDescent="0.25"/>
    <row r="48986" s="1" customFormat="1" x14ac:dyDescent="0.25"/>
    <row r="48987" s="1" customFormat="1" x14ac:dyDescent="0.25"/>
    <row r="48988" s="1" customFormat="1" x14ac:dyDescent="0.25"/>
    <row r="48989" s="1" customFormat="1" x14ac:dyDescent="0.25"/>
    <row r="48990" s="1" customFormat="1" x14ac:dyDescent="0.25"/>
    <row r="48991" s="1" customFormat="1" x14ac:dyDescent="0.25"/>
    <row r="48992" s="1" customFormat="1" x14ac:dyDescent="0.25"/>
    <row r="48993" s="1" customFormat="1" x14ac:dyDescent="0.25"/>
    <row r="48994" s="1" customFormat="1" x14ac:dyDescent="0.25"/>
    <row r="48995" s="1" customFormat="1" x14ac:dyDescent="0.25"/>
    <row r="48996" s="1" customFormat="1" x14ac:dyDescent="0.25"/>
    <row r="48997" s="1" customFormat="1" x14ac:dyDescent="0.25"/>
    <row r="48998" s="1" customFormat="1" x14ac:dyDescent="0.25"/>
    <row r="48999" s="1" customFormat="1" x14ac:dyDescent="0.25"/>
    <row r="49000" s="1" customFormat="1" x14ac:dyDescent="0.25"/>
    <row r="49001" s="1" customFormat="1" x14ac:dyDescent="0.25"/>
    <row r="49002" s="1" customFormat="1" x14ac:dyDescent="0.25"/>
    <row r="49003" s="1" customFormat="1" x14ac:dyDescent="0.25"/>
    <row r="49004" s="1" customFormat="1" x14ac:dyDescent="0.25"/>
    <row r="49005" s="1" customFormat="1" x14ac:dyDescent="0.25"/>
    <row r="49006" s="1" customFormat="1" x14ac:dyDescent="0.25"/>
    <row r="49007" s="1" customFormat="1" x14ac:dyDescent="0.25"/>
    <row r="49008" s="1" customFormat="1" x14ac:dyDescent="0.25"/>
    <row r="49009" s="1" customFormat="1" x14ac:dyDescent="0.25"/>
    <row r="49010" s="1" customFormat="1" x14ac:dyDescent="0.25"/>
    <row r="49011" s="1" customFormat="1" x14ac:dyDescent="0.25"/>
    <row r="49012" s="1" customFormat="1" x14ac:dyDescent="0.25"/>
    <row r="49013" s="1" customFormat="1" x14ac:dyDescent="0.25"/>
    <row r="49014" s="1" customFormat="1" x14ac:dyDescent="0.25"/>
    <row r="49015" s="1" customFormat="1" x14ac:dyDescent="0.25"/>
    <row r="49016" s="1" customFormat="1" x14ac:dyDescent="0.25"/>
    <row r="49017" s="1" customFormat="1" x14ac:dyDescent="0.25"/>
    <row r="49018" s="1" customFormat="1" x14ac:dyDescent="0.25"/>
    <row r="49019" s="1" customFormat="1" x14ac:dyDescent="0.25"/>
    <row r="49020" s="1" customFormat="1" x14ac:dyDescent="0.25"/>
    <row r="49021" s="1" customFormat="1" x14ac:dyDescent="0.25"/>
    <row r="49022" s="1" customFormat="1" x14ac:dyDescent="0.25"/>
    <row r="49023" s="1" customFormat="1" x14ac:dyDescent="0.25"/>
    <row r="49024" s="1" customFormat="1" x14ac:dyDescent="0.25"/>
    <row r="49025" s="1" customFormat="1" x14ac:dyDescent="0.25"/>
    <row r="49026" s="1" customFormat="1" x14ac:dyDescent="0.25"/>
    <row r="49027" s="1" customFormat="1" x14ac:dyDescent="0.25"/>
    <row r="49028" s="1" customFormat="1" x14ac:dyDescent="0.25"/>
    <row r="49029" s="1" customFormat="1" x14ac:dyDescent="0.25"/>
    <row r="49030" s="1" customFormat="1" x14ac:dyDescent="0.25"/>
    <row r="49031" s="1" customFormat="1" x14ac:dyDescent="0.25"/>
    <row r="49032" s="1" customFormat="1" x14ac:dyDescent="0.25"/>
    <row r="49033" s="1" customFormat="1" x14ac:dyDescent="0.25"/>
    <row r="49034" s="1" customFormat="1" x14ac:dyDescent="0.25"/>
    <row r="49035" s="1" customFormat="1" x14ac:dyDescent="0.25"/>
    <row r="49036" s="1" customFormat="1" x14ac:dyDescent="0.25"/>
    <row r="49037" s="1" customFormat="1" x14ac:dyDescent="0.25"/>
    <row r="49038" s="1" customFormat="1" x14ac:dyDescent="0.25"/>
    <row r="49039" s="1" customFormat="1" x14ac:dyDescent="0.25"/>
    <row r="49040" s="1" customFormat="1" x14ac:dyDescent="0.25"/>
    <row r="49041" s="1" customFormat="1" x14ac:dyDescent="0.25"/>
    <row r="49042" s="1" customFormat="1" x14ac:dyDescent="0.25"/>
    <row r="49043" s="1" customFormat="1" x14ac:dyDescent="0.25"/>
    <row r="49044" s="1" customFormat="1" x14ac:dyDescent="0.25"/>
    <row r="49045" s="1" customFormat="1" x14ac:dyDescent="0.25"/>
    <row r="49046" s="1" customFormat="1" x14ac:dyDescent="0.25"/>
    <row r="49047" s="1" customFormat="1" x14ac:dyDescent="0.25"/>
    <row r="49048" s="1" customFormat="1" x14ac:dyDescent="0.25"/>
    <row r="49049" s="1" customFormat="1" x14ac:dyDescent="0.25"/>
    <row r="49050" s="1" customFormat="1" x14ac:dyDescent="0.25"/>
    <row r="49051" s="1" customFormat="1" x14ac:dyDescent="0.25"/>
    <row r="49052" s="1" customFormat="1" x14ac:dyDescent="0.25"/>
    <row r="49053" s="1" customFormat="1" x14ac:dyDescent="0.25"/>
    <row r="49054" s="1" customFormat="1" x14ac:dyDescent="0.25"/>
    <row r="49055" s="1" customFormat="1" x14ac:dyDescent="0.25"/>
    <row r="49056" s="1" customFormat="1" x14ac:dyDescent="0.25"/>
    <row r="49057" s="1" customFormat="1" x14ac:dyDescent="0.25"/>
    <row r="49058" s="1" customFormat="1" x14ac:dyDescent="0.25"/>
    <row r="49059" s="1" customFormat="1" x14ac:dyDescent="0.25"/>
    <row r="49060" s="1" customFormat="1" x14ac:dyDescent="0.25"/>
    <row r="49061" s="1" customFormat="1" x14ac:dyDescent="0.25"/>
    <row r="49062" s="1" customFormat="1" x14ac:dyDescent="0.25"/>
    <row r="49063" s="1" customFormat="1" x14ac:dyDescent="0.25"/>
    <row r="49064" s="1" customFormat="1" x14ac:dyDescent="0.25"/>
    <row r="49065" s="1" customFormat="1" x14ac:dyDescent="0.25"/>
    <row r="49066" s="1" customFormat="1" x14ac:dyDescent="0.25"/>
    <row r="49067" s="1" customFormat="1" x14ac:dyDescent="0.25"/>
    <row r="49068" s="1" customFormat="1" x14ac:dyDescent="0.25"/>
    <row r="49069" s="1" customFormat="1" x14ac:dyDescent="0.25"/>
    <row r="49070" s="1" customFormat="1" x14ac:dyDescent="0.25"/>
    <row r="49071" s="1" customFormat="1" x14ac:dyDescent="0.25"/>
    <row r="49072" s="1" customFormat="1" x14ac:dyDescent="0.25"/>
    <row r="49073" s="1" customFormat="1" x14ac:dyDescent="0.25"/>
    <row r="49074" s="1" customFormat="1" x14ac:dyDescent="0.25"/>
    <row r="49075" s="1" customFormat="1" x14ac:dyDescent="0.25"/>
    <row r="49076" s="1" customFormat="1" x14ac:dyDescent="0.25"/>
    <row r="49077" s="1" customFormat="1" x14ac:dyDescent="0.25"/>
    <row r="49078" s="1" customFormat="1" x14ac:dyDescent="0.25"/>
    <row r="49079" s="1" customFormat="1" x14ac:dyDescent="0.25"/>
    <row r="49080" s="1" customFormat="1" x14ac:dyDescent="0.25"/>
    <row r="49081" s="1" customFormat="1" x14ac:dyDescent="0.25"/>
    <row r="49082" s="1" customFormat="1" x14ac:dyDescent="0.25"/>
    <row r="49083" s="1" customFormat="1" x14ac:dyDescent="0.25"/>
    <row r="49084" s="1" customFormat="1" x14ac:dyDescent="0.25"/>
    <row r="49085" s="1" customFormat="1" x14ac:dyDescent="0.25"/>
    <row r="49086" s="1" customFormat="1" x14ac:dyDescent="0.25"/>
    <row r="49087" s="1" customFormat="1" x14ac:dyDescent="0.25"/>
    <row r="49088" s="1" customFormat="1" x14ac:dyDescent="0.25"/>
    <row r="49089" s="1" customFormat="1" x14ac:dyDescent="0.25"/>
    <row r="49090" s="1" customFormat="1" x14ac:dyDescent="0.25"/>
    <row r="49091" s="1" customFormat="1" x14ac:dyDescent="0.25"/>
    <row r="49092" s="1" customFormat="1" x14ac:dyDescent="0.25"/>
    <row r="49093" s="1" customFormat="1" x14ac:dyDescent="0.25"/>
    <row r="49094" s="1" customFormat="1" x14ac:dyDescent="0.25"/>
    <row r="49095" s="1" customFormat="1" x14ac:dyDescent="0.25"/>
    <row r="49096" s="1" customFormat="1" x14ac:dyDescent="0.25"/>
    <row r="49097" s="1" customFormat="1" x14ac:dyDescent="0.25"/>
    <row r="49098" s="1" customFormat="1" x14ac:dyDescent="0.25"/>
    <row r="49099" s="1" customFormat="1" x14ac:dyDescent="0.25"/>
    <row r="49100" s="1" customFormat="1" x14ac:dyDescent="0.25"/>
    <row r="49101" s="1" customFormat="1" x14ac:dyDescent="0.25"/>
    <row r="49102" s="1" customFormat="1" x14ac:dyDescent="0.25"/>
    <row r="49103" s="1" customFormat="1" x14ac:dyDescent="0.25"/>
    <row r="49104" s="1" customFormat="1" x14ac:dyDescent="0.25"/>
    <row r="49105" s="1" customFormat="1" x14ac:dyDescent="0.25"/>
    <row r="49106" s="1" customFormat="1" x14ac:dyDescent="0.25"/>
    <row r="49107" s="1" customFormat="1" x14ac:dyDescent="0.25"/>
    <row r="49108" s="1" customFormat="1" x14ac:dyDescent="0.25"/>
    <row r="49109" s="1" customFormat="1" x14ac:dyDescent="0.25"/>
    <row r="49110" s="1" customFormat="1" x14ac:dyDescent="0.25"/>
    <row r="49111" s="1" customFormat="1" x14ac:dyDescent="0.25"/>
    <row r="49112" s="1" customFormat="1" x14ac:dyDescent="0.25"/>
    <row r="49113" s="1" customFormat="1" x14ac:dyDescent="0.25"/>
    <row r="49114" s="1" customFormat="1" x14ac:dyDescent="0.25"/>
    <row r="49115" s="1" customFormat="1" x14ac:dyDescent="0.25"/>
    <row r="49116" s="1" customFormat="1" x14ac:dyDescent="0.25"/>
    <row r="49117" s="1" customFormat="1" x14ac:dyDescent="0.25"/>
    <row r="49118" s="1" customFormat="1" x14ac:dyDescent="0.25"/>
    <row r="49119" s="1" customFormat="1" x14ac:dyDescent="0.25"/>
    <row r="49120" s="1" customFormat="1" x14ac:dyDescent="0.25"/>
    <row r="49121" s="1" customFormat="1" x14ac:dyDescent="0.25"/>
    <row r="49122" s="1" customFormat="1" x14ac:dyDescent="0.25"/>
    <row r="49123" s="1" customFormat="1" x14ac:dyDescent="0.25"/>
    <row r="49124" s="1" customFormat="1" x14ac:dyDescent="0.25"/>
    <row r="49125" s="1" customFormat="1" x14ac:dyDescent="0.25"/>
    <row r="49126" s="1" customFormat="1" x14ac:dyDescent="0.25"/>
    <row r="49127" s="1" customFormat="1" x14ac:dyDescent="0.25"/>
    <row r="49128" s="1" customFormat="1" x14ac:dyDescent="0.25"/>
    <row r="49129" s="1" customFormat="1" x14ac:dyDescent="0.25"/>
    <row r="49130" s="1" customFormat="1" x14ac:dyDescent="0.25"/>
    <row r="49131" s="1" customFormat="1" x14ac:dyDescent="0.25"/>
    <row r="49132" s="1" customFormat="1" x14ac:dyDescent="0.25"/>
    <row r="49133" s="1" customFormat="1" x14ac:dyDescent="0.25"/>
    <row r="49134" s="1" customFormat="1" x14ac:dyDescent="0.25"/>
    <row r="49135" s="1" customFormat="1" x14ac:dyDescent="0.25"/>
    <row r="49136" s="1" customFormat="1" x14ac:dyDescent="0.25"/>
    <row r="49137" s="1" customFormat="1" x14ac:dyDescent="0.25"/>
    <row r="49138" s="1" customFormat="1" x14ac:dyDescent="0.25"/>
    <row r="49139" s="1" customFormat="1" x14ac:dyDescent="0.25"/>
    <row r="49140" s="1" customFormat="1" x14ac:dyDescent="0.25"/>
    <row r="49141" s="1" customFormat="1" x14ac:dyDescent="0.25"/>
    <row r="49142" s="1" customFormat="1" x14ac:dyDescent="0.25"/>
    <row r="49143" s="1" customFormat="1" x14ac:dyDescent="0.25"/>
    <row r="49144" s="1" customFormat="1" x14ac:dyDescent="0.25"/>
    <row r="49145" s="1" customFormat="1" x14ac:dyDescent="0.25"/>
    <row r="49146" s="1" customFormat="1" x14ac:dyDescent="0.25"/>
    <row r="49147" s="1" customFormat="1" x14ac:dyDescent="0.25"/>
    <row r="49148" s="1" customFormat="1" x14ac:dyDescent="0.25"/>
    <row r="49149" s="1" customFormat="1" x14ac:dyDescent="0.25"/>
    <row r="49150" s="1" customFormat="1" x14ac:dyDescent="0.25"/>
    <row r="49151" s="1" customFormat="1" x14ac:dyDescent="0.25"/>
    <row r="49152" s="1" customFormat="1" x14ac:dyDescent="0.25"/>
    <row r="49153" s="1" customFormat="1" x14ac:dyDescent="0.25"/>
    <row r="49154" s="1" customFormat="1" x14ac:dyDescent="0.25"/>
    <row r="49155" s="1" customFormat="1" x14ac:dyDescent="0.25"/>
    <row r="49156" s="1" customFormat="1" x14ac:dyDescent="0.25"/>
    <row r="49157" s="1" customFormat="1" x14ac:dyDescent="0.25"/>
    <row r="49158" s="1" customFormat="1" x14ac:dyDescent="0.25"/>
    <row r="49159" s="1" customFormat="1" x14ac:dyDescent="0.25"/>
    <row r="49160" s="1" customFormat="1" x14ac:dyDescent="0.25"/>
    <row r="49161" s="1" customFormat="1" x14ac:dyDescent="0.25"/>
    <row r="49162" s="1" customFormat="1" x14ac:dyDescent="0.25"/>
    <row r="49163" s="1" customFormat="1" x14ac:dyDescent="0.25"/>
    <row r="49164" s="1" customFormat="1" x14ac:dyDescent="0.25"/>
    <row r="49165" s="1" customFormat="1" x14ac:dyDescent="0.25"/>
    <row r="49166" s="1" customFormat="1" x14ac:dyDescent="0.25"/>
    <row r="49167" s="1" customFormat="1" x14ac:dyDescent="0.25"/>
    <row r="49168" s="1" customFormat="1" x14ac:dyDescent="0.25"/>
    <row r="49169" s="1" customFormat="1" x14ac:dyDescent="0.25"/>
    <row r="49170" s="1" customFormat="1" x14ac:dyDescent="0.25"/>
    <row r="49171" s="1" customFormat="1" x14ac:dyDescent="0.25"/>
    <row r="49172" s="1" customFormat="1" x14ac:dyDescent="0.25"/>
    <row r="49173" s="1" customFormat="1" x14ac:dyDescent="0.25"/>
    <row r="49174" s="1" customFormat="1" x14ac:dyDescent="0.25"/>
    <row r="49175" s="1" customFormat="1" x14ac:dyDescent="0.25"/>
    <row r="49176" s="1" customFormat="1" x14ac:dyDescent="0.25"/>
    <row r="49177" s="1" customFormat="1" x14ac:dyDescent="0.25"/>
    <row r="49178" s="1" customFormat="1" x14ac:dyDescent="0.25"/>
    <row r="49179" s="1" customFormat="1" x14ac:dyDescent="0.25"/>
    <row r="49180" s="1" customFormat="1" x14ac:dyDescent="0.25"/>
    <row r="49181" s="1" customFormat="1" x14ac:dyDescent="0.25"/>
    <row r="49182" s="1" customFormat="1" x14ac:dyDescent="0.25"/>
    <row r="49183" s="1" customFormat="1" x14ac:dyDescent="0.25"/>
    <row r="49184" s="1" customFormat="1" x14ac:dyDescent="0.25"/>
    <row r="49185" s="1" customFormat="1" x14ac:dyDescent="0.25"/>
    <row r="49186" s="1" customFormat="1" x14ac:dyDescent="0.25"/>
    <row r="49187" s="1" customFormat="1" x14ac:dyDescent="0.25"/>
    <row r="49188" s="1" customFormat="1" x14ac:dyDescent="0.25"/>
    <row r="49189" s="1" customFormat="1" x14ac:dyDescent="0.25"/>
    <row r="49190" s="1" customFormat="1" x14ac:dyDescent="0.25"/>
    <row r="49191" s="1" customFormat="1" x14ac:dyDescent="0.25"/>
    <row r="49192" s="1" customFormat="1" x14ac:dyDescent="0.25"/>
    <row r="49193" s="1" customFormat="1" x14ac:dyDescent="0.25"/>
    <row r="49194" s="1" customFormat="1" x14ac:dyDescent="0.25"/>
    <row r="49195" s="1" customFormat="1" x14ac:dyDescent="0.25"/>
    <row r="49196" s="1" customFormat="1" x14ac:dyDescent="0.25"/>
    <row r="49197" s="1" customFormat="1" x14ac:dyDescent="0.25"/>
    <row r="49198" s="1" customFormat="1" x14ac:dyDescent="0.25"/>
    <row r="49199" s="1" customFormat="1" x14ac:dyDescent="0.25"/>
    <row r="49200" s="1" customFormat="1" x14ac:dyDescent="0.25"/>
    <row r="49201" s="1" customFormat="1" x14ac:dyDescent="0.25"/>
    <row r="49202" s="1" customFormat="1" x14ac:dyDescent="0.25"/>
    <row r="49203" s="1" customFormat="1" x14ac:dyDescent="0.25"/>
    <row r="49204" s="1" customFormat="1" x14ac:dyDescent="0.25"/>
    <row r="49205" s="1" customFormat="1" x14ac:dyDescent="0.25"/>
    <row r="49206" s="1" customFormat="1" x14ac:dyDescent="0.25"/>
    <row r="49207" s="1" customFormat="1" x14ac:dyDescent="0.25"/>
    <row r="49208" s="1" customFormat="1" x14ac:dyDescent="0.25"/>
    <row r="49209" s="1" customFormat="1" x14ac:dyDescent="0.25"/>
    <row r="49210" s="1" customFormat="1" x14ac:dyDescent="0.25"/>
    <row r="49211" s="1" customFormat="1" x14ac:dyDescent="0.25"/>
    <row r="49212" s="1" customFormat="1" x14ac:dyDescent="0.25"/>
    <row r="49213" s="1" customFormat="1" x14ac:dyDescent="0.25"/>
    <row r="49214" s="1" customFormat="1" x14ac:dyDescent="0.25"/>
    <row r="49215" s="1" customFormat="1" x14ac:dyDescent="0.25"/>
    <row r="49216" s="1" customFormat="1" x14ac:dyDescent="0.25"/>
    <row r="49217" s="1" customFormat="1" x14ac:dyDescent="0.25"/>
    <row r="49218" s="1" customFormat="1" x14ac:dyDescent="0.25"/>
    <row r="49219" s="1" customFormat="1" x14ac:dyDescent="0.25"/>
    <row r="49220" s="1" customFormat="1" x14ac:dyDescent="0.25"/>
    <row r="49221" s="1" customFormat="1" x14ac:dyDescent="0.25"/>
    <row r="49222" s="1" customFormat="1" x14ac:dyDescent="0.25"/>
    <row r="49223" s="1" customFormat="1" x14ac:dyDescent="0.25"/>
    <row r="49224" s="1" customFormat="1" x14ac:dyDescent="0.25"/>
    <row r="49225" s="1" customFormat="1" x14ac:dyDescent="0.25"/>
    <row r="49226" s="1" customFormat="1" x14ac:dyDescent="0.25"/>
    <row r="49227" s="1" customFormat="1" x14ac:dyDescent="0.25"/>
    <row r="49228" s="1" customFormat="1" x14ac:dyDescent="0.25"/>
    <row r="49229" s="1" customFormat="1" x14ac:dyDescent="0.25"/>
    <row r="49230" s="1" customFormat="1" x14ac:dyDescent="0.25"/>
    <row r="49231" s="1" customFormat="1" x14ac:dyDescent="0.25"/>
    <row r="49232" s="1" customFormat="1" x14ac:dyDescent="0.25"/>
    <row r="49233" s="1" customFormat="1" x14ac:dyDescent="0.25"/>
    <row r="49234" s="1" customFormat="1" x14ac:dyDescent="0.25"/>
    <row r="49235" s="1" customFormat="1" x14ac:dyDescent="0.25"/>
    <row r="49236" s="1" customFormat="1" x14ac:dyDescent="0.25"/>
    <row r="49237" s="1" customFormat="1" x14ac:dyDescent="0.25"/>
    <row r="49238" s="1" customFormat="1" x14ac:dyDescent="0.25"/>
    <row r="49239" s="1" customFormat="1" x14ac:dyDescent="0.25"/>
    <row r="49240" s="1" customFormat="1" x14ac:dyDescent="0.25"/>
    <row r="49241" s="1" customFormat="1" x14ac:dyDescent="0.25"/>
    <row r="49242" s="1" customFormat="1" x14ac:dyDescent="0.25"/>
    <row r="49243" s="1" customFormat="1" x14ac:dyDescent="0.25"/>
    <row r="49244" s="1" customFormat="1" x14ac:dyDescent="0.25"/>
    <row r="49245" s="1" customFormat="1" x14ac:dyDescent="0.25"/>
    <row r="49246" s="1" customFormat="1" x14ac:dyDescent="0.25"/>
    <row r="49247" s="1" customFormat="1" x14ac:dyDescent="0.25"/>
    <row r="49248" s="1" customFormat="1" x14ac:dyDescent="0.25"/>
    <row r="49249" s="1" customFormat="1" x14ac:dyDescent="0.25"/>
    <row r="49250" s="1" customFormat="1" x14ac:dyDescent="0.25"/>
    <row r="49251" s="1" customFormat="1" x14ac:dyDescent="0.25"/>
    <row r="49252" s="1" customFormat="1" x14ac:dyDescent="0.25"/>
    <row r="49253" s="1" customFormat="1" x14ac:dyDescent="0.25"/>
    <row r="49254" s="1" customFormat="1" x14ac:dyDescent="0.25"/>
    <row r="49255" s="1" customFormat="1" x14ac:dyDescent="0.25"/>
    <row r="49256" s="1" customFormat="1" x14ac:dyDescent="0.25"/>
    <row r="49257" s="1" customFormat="1" x14ac:dyDescent="0.25"/>
    <row r="49258" s="1" customFormat="1" x14ac:dyDescent="0.25"/>
    <row r="49259" s="1" customFormat="1" x14ac:dyDescent="0.25"/>
    <row r="49260" s="1" customFormat="1" x14ac:dyDescent="0.25"/>
    <row r="49261" s="1" customFormat="1" x14ac:dyDescent="0.25"/>
    <row r="49262" s="1" customFormat="1" x14ac:dyDescent="0.25"/>
    <row r="49263" s="1" customFormat="1" x14ac:dyDescent="0.25"/>
    <row r="49264" s="1" customFormat="1" x14ac:dyDescent="0.25"/>
    <row r="49265" s="1" customFormat="1" x14ac:dyDescent="0.25"/>
    <row r="49266" s="1" customFormat="1" x14ac:dyDescent="0.25"/>
    <row r="49267" s="1" customFormat="1" x14ac:dyDescent="0.25"/>
    <row r="49268" s="1" customFormat="1" x14ac:dyDescent="0.25"/>
    <row r="49269" s="1" customFormat="1" x14ac:dyDescent="0.25"/>
    <row r="49270" s="1" customFormat="1" x14ac:dyDescent="0.25"/>
    <row r="49271" s="1" customFormat="1" x14ac:dyDescent="0.25"/>
    <row r="49272" s="1" customFormat="1" x14ac:dyDescent="0.25"/>
    <row r="49273" s="1" customFormat="1" x14ac:dyDescent="0.25"/>
    <row r="49274" s="1" customFormat="1" x14ac:dyDescent="0.25"/>
    <row r="49275" s="1" customFormat="1" x14ac:dyDescent="0.25"/>
    <row r="49276" s="1" customFormat="1" x14ac:dyDescent="0.25"/>
    <row r="49277" s="1" customFormat="1" x14ac:dyDescent="0.25"/>
    <row r="49278" s="1" customFormat="1" x14ac:dyDescent="0.25"/>
    <row r="49279" s="1" customFormat="1" x14ac:dyDescent="0.25"/>
    <row r="49280" s="1" customFormat="1" x14ac:dyDescent="0.25"/>
    <row r="49281" s="1" customFormat="1" x14ac:dyDescent="0.25"/>
    <row r="49282" s="1" customFormat="1" x14ac:dyDescent="0.25"/>
    <row r="49283" s="1" customFormat="1" x14ac:dyDescent="0.25"/>
    <row r="49284" s="1" customFormat="1" x14ac:dyDescent="0.25"/>
    <row r="49285" s="1" customFormat="1" x14ac:dyDescent="0.25"/>
    <row r="49286" s="1" customFormat="1" x14ac:dyDescent="0.25"/>
    <row r="49287" s="1" customFormat="1" x14ac:dyDescent="0.25"/>
    <row r="49288" s="1" customFormat="1" x14ac:dyDescent="0.25"/>
    <row r="49289" s="1" customFormat="1" x14ac:dyDescent="0.25"/>
    <row r="49290" s="1" customFormat="1" x14ac:dyDescent="0.25"/>
    <row r="49291" s="1" customFormat="1" x14ac:dyDescent="0.25"/>
    <row r="49292" s="1" customFormat="1" x14ac:dyDescent="0.25"/>
    <row r="49293" s="1" customFormat="1" x14ac:dyDescent="0.25"/>
    <row r="49294" s="1" customFormat="1" x14ac:dyDescent="0.25"/>
    <row r="49295" s="1" customFormat="1" x14ac:dyDescent="0.25"/>
    <row r="49296" s="1" customFormat="1" x14ac:dyDescent="0.25"/>
    <row r="49297" s="1" customFormat="1" x14ac:dyDescent="0.25"/>
    <row r="49298" s="1" customFormat="1" x14ac:dyDescent="0.25"/>
    <row r="49299" s="1" customFormat="1" x14ac:dyDescent="0.25"/>
    <row r="49300" s="1" customFormat="1" x14ac:dyDescent="0.25"/>
    <row r="49301" s="1" customFormat="1" x14ac:dyDescent="0.25"/>
    <row r="49302" s="1" customFormat="1" x14ac:dyDescent="0.25"/>
    <row r="49303" s="1" customFormat="1" x14ac:dyDescent="0.25"/>
    <row r="49304" s="1" customFormat="1" x14ac:dyDescent="0.25"/>
    <row r="49305" s="1" customFormat="1" x14ac:dyDescent="0.25"/>
    <row r="49306" s="1" customFormat="1" x14ac:dyDescent="0.25"/>
    <row r="49307" s="1" customFormat="1" x14ac:dyDescent="0.25"/>
    <row r="49308" s="1" customFormat="1" x14ac:dyDescent="0.25"/>
    <row r="49309" s="1" customFormat="1" x14ac:dyDescent="0.25"/>
    <row r="49310" s="1" customFormat="1" x14ac:dyDescent="0.25"/>
    <row r="49311" s="1" customFormat="1" x14ac:dyDescent="0.25"/>
    <row r="49312" s="1" customFormat="1" x14ac:dyDescent="0.25"/>
    <row r="49313" s="1" customFormat="1" x14ac:dyDescent="0.25"/>
    <row r="49314" s="1" customFormat="1" x14ac:dyDescent="0.25"/>
    <row r="49315" s="1" customFormat="1" x14ac:dyDescent="0.25"/>
    <row r="49316" s="1" customFormat="1" x14ac:dyDescent="0.25"/>
    <row r="49317" s="1" customFormat="1" x14ac:dyDescent="0.25"/>
    <row r="49318" s="1" customFormat="1" x14ac:dyDescent="0.25"/>
    <row r="49319" s="1" customFormat="1" x14ac:dyDescent="0.25"/>
    <row r="49320" s="1" customFormat="1" x14ac:dyDescent="0.25"/>
    <row r="49321" s="1" customFormat="1" x14ac:dyDescent="0.25"/>
    <row r="49322" s="1" customFormat="1" x14ac:dyDescent="0.25"/>
    <row r="49323" s="1" customFormat="1" x14ac:dyDescent="0.25"/>
    <row r="49324" s="1" customFormat="1" x14ac:dyDescent="0.25"/>
    <row r="49325" s="1" customFormat="1" x14ac:dyDescent="0.25"/>
    <row r="49326" s="1" customFormat="1" x14ac:dyDescent="0.25"/>
    <row r="49327" s="1" customFormat="1" x14ac:dyDescent="0.25"/>
    <row r="49328" s="1" customFormat="1" x14ac:dyDescent="0.25"/>
    <row r="49329" s="1" customFormat="1" x14ac:dyDescent="0.25"/>
    <row r="49330" s="1" customFormat="1" x14ac:dyDescent="0.25"/>
    <row r="49331" s="1" customFormat="1" x14ac:dyDescent="0.25"/>
    <row r="49332" s="1" customFormat="1" x14ac:dyDescent="0.25"/>
    <row r="49333" s="1" customFormat="1" x14ac:dyDescent="0.25"/>
    <row r="49334" s="1" customFormat="1" x14ac:dyDescent="0.25"/>
    <row r="49335" s="1" customFormat="1" x14ac:dyDescent="0.25"/>
    <row r="49336" s="1" customFormat="1" x14ac:dyDescent="0.25"/>
    <row r="49337" s="1" customFormat="1" x14ac:dyDescent="0.25"/>
    <row r="49338" s="1" customFormat="1" x14ac:dyDescent="0.25"/>
    <row r="49339" s="1" customFormat="1" x14ac:dyDescent="0.25"/>
    <row r="49340" s="1" customFormat="1" x14ac:dyDescent="0.25"/>
    <row r="49341" s="1" customFormat="1" x14ac:dyDescent="0.25"/>
    <row r="49342" s="1" customFormat="1" x14ac:dyDescent="0.25"/>
    <row r="49343" s="1" customFormat="1" x14ac:dyDescent="0.25"/>
    <row r="49344" s="1" customFormat="1" x14ac:dyDescent="0.25"/>
    <row r="49345" s="1" customFormat="1" x14ac:dyDescent="0.25"/>
    <row r="49346" s="1" customFormat="1" x14ac:dyDescent="0.25"/>
    <row r="49347" s="1" customFormat="1" x14ac:dyDescent="0.25"/>
    <row r="49348" s="1" customFormat="1" x14ac:dyDescent="0.25"/>
    <row r="49349" s="1" customFormat="1" x14ac:dyDescent="0.25"/>
    <row r="49350" s="1" customFormat="1" x14ac:dyDescent="0.25"/>
    <row r="49351" s="1" customFormat="1" x14ac:dyDescent="0.25"/>
    <row r="49352" s="1" customFormat="1" x14ac:dyDescent="0.25"/>
    <row r="49353" s="1" customFormat="1" x14ac:dyDescent="0.25"/>
    <row r="49354" s="1" customFormat="1" x14ac:dyDescent="0.25"/>
    <row r="49355" s="1" customFormat="1" x14ac:dyDescent="0.25"/>
    <row r="49356" s="1" customFormat="1" x14ac:dyDescent="0.25"/>
    <row r="49357" s="1" customFormat="1" x14ac:dyDescent="0.25"/>
    <row r="49358" s="1" customFormat="1" x14ac:dyDescent="0.25"/>
    <row r="49359" s="1" customFormat="1" x14ac:dyDescent="0.25"/>
    <row r="49360" s="1" customFormat="1" x14ac:dyDescent="0.25"/>
    <row r="49361" s="1" customFormat="1" x14ac:dyDescent="0.25"/>
    <row r="49362" s="1" customFormat="1" x14ac:dyDescent="0.25"/>
    <row r="49363" s="1" customFormat="1" x14ac:dyDescent="0.25"/>
    <row r="49364" s="1" customFormat="1" x14ac:dyDescent="0.25"/>
    <row r="49365" s="1" customFormat="1" x14ac:dyDescent="0.25"/>
    <row r="49366" s="1" customFormat="1" x14ac:dyDescent="0.25"/>
    <row r="49367" s="1" customFormat="1" x14ac:dyDescent="0.25"/>
    <row r="49368" s="1" customFormat="1" x14ac:dyDescent="0.25"/>
    <row r="49369" s="1" customFormat="1" x14ac:dyDescent="0.25"/>
    <row r="49370" s="1" customFormat="1" x14ac:dyDescent="0.25"/>
    <row r="49371" s="1" customFormat="1" x14ac:dyDescent="0.25"/>
    <row r="49372" s="1" customFormat="1" x14ac:dyDescent="0.25"/>
    <row r="49373" s="1" customFormat="1" x14ac:dyDescent="0.25"/>
    <row r="49374" s="1" customFormat="1" x14ac:dyDescent="0.25"/>
    <row r="49375" s="1" customFormat="1" x14ac:dyDescent="0.25"/>
    <row r="49376" s="1" customFormat="1" x14ac:dyDescent="0.25"/>
    <row r="49377" s="1" customFormat="1" x14ac:dyDescent="0.25"/>
    <row r="49378" s="1" customFormat="1" x14ac:dyDescent="0.25"/>
    <row r="49379" s="1" customFormat="1" x14ac:dyDescent="0.25"/>
    <row r="49380" s="1" customFormat="1" x14ac:dyDescent="0.25"/>
    <row r="49381" s="1" customFormat="1" x14ac:dyDescent="0.25"/>
    <row r="49382" s="1" customFormat="1" x14ac:dyDescent="0.25"/>
    <row r="49383" s="1" customFormat="1" x14ac:dyDescent="0.25"/>
    <row r="49384" s="1" customFormat="1" x14ac:dyDescent="0.25"/>
    <row r="49385" s="1" customFormat="1" x14ac:dyDescent="0.25"/>
    <row r="49386" s="1" customFormat="1" x14ac:dyDescent="0.25"/>
    <row r="49387" s="1" customFormat="1" x14ac:dyDescent="0.25"/>
    <row r="49388" s="1" customFormat="1" x14ac:dyDescent="0.25"/>
    <row r="49389" s="1" customFormat="1" x14ac:dyDescent="0.25"/>
    <row r="49390" s="1" customFormat="1" x14ac:dyDescent="0.25"/>
    <row r="49391" s="1" customFormat="1" x14ac:dyDescent="0.25"/>
    <row r="49392" s="1" customFormat="1" x14ac:dyDescent="0.25"/>
    <row r="49393" s="1" customFormat="1" x14ac:dyDescent="0.25"/>
    <row r="49394" s="1" customFormat="1" x14ac:dyDescent="0.25"/>
    <row r="49395" s="1" customFormat="1" x14ac:dyDescent="0.25"/>
    <row r="49396" s="1" customFormat="1" x14ac:dyDescent="0.25"/>
    <row r="49397" s="1" customFormat="1" x14ac:dyDescent="0.25"/>
    <row r="49398" s="1" customFormat="1" x14ac:dyDescent="0.25"/>
    <row r="49399" s="1" customFormat="1" x14ac:dyDescent="0.25"/>
    <row r="49400" s="1" customFormat="1" x14ac:dyDescent="0.25"/>
    <row r="49401" s="1" customFormat="1" x14ac:dyDescent="0.25"/>
    <row r="49402" s="1" customFormat="1" x14ac:dyDescent="0.25"/>
    <row r="49403" s="1" customFormat="1" x14ac:dyDescent="0.25"/>
    <row r="49404" s="1" customFormat="1" x14ac:dyDescent="0.25"/>
    <row r="49405" s="1" customFormat="1" x14ac:dyDescent="0.25"/>
    <row r="49406" s="1" customFormat="1" x14ac:dyDescent="0.25"/>
    <row r="49407" s="1" customFormat="1" x14ac:dyDescent="0.25"/>
    <row r="49408" s="1" customFormat="1" x14ac:dyDescent="0.25"/>
    <row r="49409" s="1" customFormat="1" x14ac:dyDescent="0.25"/>
    <row r="49410" s="1" customFormat="1" x14ac:dyDescent="0.25"/>
    <row r="49411" s="1" customFormat="1" x14ac:dyDescent="0.25"/>
    <row r="49412" s="1" customFormat="1" x14ac:dyDescent="0.25"/>
    <row r="49413" s="1" customFormat="1" x14ac:dyDescent="0.25"/>
    <row r="49414" s="1" customFormat="1" x14ac:dyDescent="0.25"/>
    <row r="49415" s="1" customFormat="1" x14ac:dyDescent="0.25"/>
    <row r="49416" s="1" customFormat="1" x14ac:dyDescent="0.25"/>
    <row r="49417" s="1" customFormat="1" x14ac:dyDescent="0.25"/>
    <row r="49418" s="1" customFormat="1" x14ac:dyDescent="0.25"/>
    <row r="49419" s="1" customFormat="1" x14ac:dyDescent="0.25"/>
    <row r="49420" s="1" customFormat="1" x14ac:dyDescent="0.25"/>
    <row r="49421" s="1" customFormat="1" x14ac:dyDescent="0.25"/>
    <row r="49422" s="1" customFormat="1" x14ac:dyDescent="0.25"/>
    <row r="49423" s="1" customFormat="1" x14ac:dyDescent="0.25"/>
    <row r="49424" s="1" customFormat="1" x14ac:dyDescent="0.25"/>
    <row r="49425" s="1" customFormat="1" x14ac:dyDescent="0.25"/>
    <row r="49426" s="1" customFormat="1" x14ac:dyDescent="0.25"/>
    <row r="49427" s="1" customFormat="1" x14ac:dyDescent="0.25"/>
    <row r="49428" s="1" customFormat="1" x14ac:dyDescent="0.25"/>
    <row r="49429" s="1" customFormat="1" x14ac:dyDescent="0.25"/>
    <row r="49430" s="1" customFormat="1" x14ac:dyDescent="0.25"/>
    <row r="49431" s="1" customFormat="1" x14ac:dyDescent="0.25"/>
    <row r="49432" s="1" customFormat="1" x14ac:dyDescent="0.25"/>
    <row r="49433" s="1" customFormat="1" x14ac:dyDescent="0.25"/>
    <row r="49434" s="1" customFormat="1" x14ac:dyDescent="0.25"/>
    <row r="49435" s="1" customFormat="1" x14ac:dyDescent="0.25"/>
    <row r="49436" s="1" customFormat="1" x14ac:dyDescent="0.25"/>
    <row r="49437" s="1" customFormat="1" x14ac:dyDescent="0.25"/>
    <row r="49438" s="1" customFormat="1" x14ac:dyDescent="0.25"/>
    <row r="49439" s="1" customFormat="1" x14ac:dyDescent="0.25"/>
    <row r="49440" s="1" customFormat="1" x14ac:dyDescent="0.25"/>
    <row r="49441" s="1" customFormat="1" x14ac:dyDescent="0.25"/>
    <row r="49442" s="1" customFormat="1" x14ac:dyDescent="0.25"/>
    <row r="49443" s="1" customFormat="1" x14ac:dyDescent="0.25"/>
    <row r="49444" s="1" customFormat="1" x14ac:dyDescent="0.25"/>
    <row r="49445" s="1" customFormat="1" x14ac:dyDescent="0.25"/>
    <row r="49446" s="1" customFormat="1" x14ac:dyDescent="0.25"/>
    <row r="49447" s="1" customFormat="1" x14ac:dyDescent="0.25"/>
    <row r="49448" s="1" customFormat="1" x14ac:dyDescent="0.25"/>
    <row r="49449" s="1" customFormat="1" x14ac:dyDescent="0.25"/>
    <row r="49450" s="1" customFormat="1" x14ac:dyDescent="0.25"/>
    <row r="49451" s="1" customFormat="1" x14ac:dyDescent="0.25"/>
    <row r="49452" s="1" customFormat="1" x14ac:dyDescent="0.25"/>
    <row r="49453" s="1" customFormat="1" x14ac:dyDescent="0.25"/>
    <row r="49454" s="1" customFormat="1" x14ac:dyDescent="0.25"/>
    <row r="49455" s="1" customFormat="1" x14ac:dyDescent="0.25"/>
    <row r="49456" s="1" customFormat="1" x14ac:dyDescent="0.25"/>
    <row r="49457" s="1" customFormat="1" x14ac:dyDescent="0.25"/>
    <row r="49458" s="1" customFormat="1" x14ac:dyDescent="0.25"/>
    <row r="49459" s="1" customFormat="1" x14ac:dyDescent="0.25"/>
    <row r="49460" s="1" customFormat="1" x14ac:dyDescent="0.25"/>
    <row r="49461" s="1" customFormat="1" x14ac:dyDescent="0.25"/>
    <row r="49462" s="1" customFormat="1" x14ac:dyDescent="0.25"/>
    <row r="49463" s="1" customFormat="1" x14ac:dyDescent="0.25"/>
    <row r="49464" s="1" customFormat="1" x14ac:dyDescent="0.25"/>
    <row r="49465" s="1" customFormat="1" x14ac:dyDescent="0.25"/>
    <row r="49466" s="1" customFormat="1" x14ac:dyDescent="0.25"/>
    <row r="49467" s="1" customFormat="1" x14ac:dyDescent="0.25"/>
    <row r="49468" s="1" customFormat="1" x14ac:dyDescent="0.25"/>
    <row r="49469" s="1" customFormat="1" x14ac:dyDescent="0.25"/>
    <row r="49470" s="1" customFormat="1" x14ac:dyDescent="0.25"/>
    <row r="49471" s="1" customFormat="1" x14ac:dyDescent="0.25"/>
    <row r="49472" s="1" customFormat="1" x14ac:dyDescent="0.25"/>
    <row r="49473" s="1" customFormat="1" x14ac:dyDescent="0.25"/>
    <row r="49474" s="1" customFormat="1" x14ac:dyDescent="0.25"/>
    <row r="49475" s="1" customFormat="1" x14ac:dyDescent="0.25"/>
    <row r="49476" s="1" customFormat="1" x14ac:dyDescent="0.25"/>
    <row r="49477" s="1" customFormat="1" x14ac:dyDescent="0.25"/>
    <row r="49478" s="1" customFormat="1" x14ac:dyDescent="0.25"/>
    <row r="49479" s="1" customFormat="1" x14ac:dyDescent="0.25"/>
    <row r="49480" s="1" customFormat="1" x14ac:dyDescent="0.25"/>
    <row r="49481" s="1" customFormat="1" x14ac:dyDescent="0.25"/>
    <row r="49482" s="1" customFormat="1" x14ac:dyDescent="0.25"/>
    <row r="49483" s="1" customFormat="1" x14ac:dyDescent="0.25"/>
    <row r="49484" s="1" customFormat="1" x14ac:dyDescent="0.25"/>
    <row r="49485" s="1" customFormat="1" x14ac:dyDescent="0.25"/>
    <row r="49486" s="1" customFormat="1" x14ac:dyDescent="0.25"/>
    <row r="49487" s="1" customFormat="1" x14ac:dyDescent="0.25"/>
    <row r="49488" s="1" customFormat="1" x14ac:dyDescent="0.25"/>
    <row r="49489" s="1" customFormat="1" x14ac:dyDescent="0.25"/>
    <row r="49490" s="1" customFormat="1" x14ac:dyDescent="0.25"/>
    <row r="49491" s="1" customFormat="1" x14ac:dyDescent="0.25"/>
    <row r="49492" s="1" customFormat="1" x14ac:dyDescent="0.25"/>
    <row r="49493" s="1" customFormat="1" x14ac:dyDescent="0.25"/>
    <row r="49494" s="1" customFormat="1" x14ac:dyDescent="0.25"/>
    <row r="49495" s="1" customFormat="1" x14ac:dyDescent="0.25"/>
    <row r="49496" s="1" customFormat="1" x14ac:dyDescent="0.25"/>
    <row r="49497" s="1" customFormat="1" x14ac:dyDescent="0.25"/>
    <row r="49498" s="1" customFormat="1" x14ac:dyDescent="0.25"/>
    <row r="49499" s="1" customFormat="1" x14ac:dyDescent="0.25"/>
    <row r="49500" s="1" customFormat="1" x14ac:dyDescent="0.25"/>
    <row r="49501" s="1" customFormat="1" x14ac:dyDescent="0.25"/>
    <row r="49502" s="1" customFormat="1" x14ac:dyDescent="0.25"/>
    <row r="49503" s="1" customFormat="1" x14ac:dyDescent="0.25"/>
    <row r="49504" s="1" customFormat="1" x14ac:dyDescent="0.25"/>
    <row r="49505" s="1" customFormat="1" x14ac:dyDescent="0.25"/>
    <row r="49506" s="1" customFormat="1" x14ac:dyDescent="0.25"/>
    <row r="49507" s="1" customFormat="1" x14ac:dyDescent="0.25"/>
    <row r="49508" s="1" customFormat="1" x14ac:dyDescent="0.25"/>
    <row r="49509" s="1" customFormat="1" x14ac:dyDescent="0.25"/>
    <row r="49510" s="1" customFormat="1" x14ac:dyDescent="0.25"/>
    <row r="49511" s="1" customFormat="1" x14ac:dyDescent="0.25"/>
    <row r="49512" s="1" customFormat="1" x14ac:dyDescent="0.25"/>
    <row r="49513" s="1" customFormat="1" x14ac:dyDescent="0.25"/>
    <row r="49514" s="1" customFormat="1" x14ac:dyDescent="0.25"/>
    <row r="49515" s="1" customFormat="1" x14ac:dyDescent="0.25"/>
    <row r="49516" s="1" customFormat="1" x14ac:dyDescent="0.25"/>
    <row r="49517" s="1" customFormat="1" x14ac:dyDescent="0.25"/>
    <row r="49518" s="1" customFormat="1" x14ac:dyDescent="0.25"/>
    <row r="49519" s="1" customFormat="1" x14ac:dyDescent="0.25"/>
    <row r="49520" s="1" customFormat="1" x14ac:dyDescent="0.25"/>
    <row r="49521" s="1" customFormat="1" x14ac:dyDescent="0.25"/>
    <row r="49522" s="1" customFormat="1" x14ac:dyDescent="0.25"/>
    <row r="49523" s="1" customFormat="1" x14ac:dyDescent="0.25"/>
    <row r="49524" s="1" customFormat="1" x14ac:dyDescent="0.25"/>
    <row r="49525" s="1" customFormat="1" x14ac:dyDescent="0.25"/>
    <row r="49526" s="1" customFormat="1" x14ac:dyDescent="0.25"/>
    <row r="49527" s="1" customFormat="1" x14ac:dyDescent="0.25"/>
    <row r="49528" s="1" customFormat="1" x14ac:dyDescent="0.25"/>
    <row r="49529" s="1" customFormat="1" x14ac:dyDescent="0.25"/>
    <row r="49530" s="1" customFormat="1" x14ac:dyDescent="0.25"/>
    <row r="49531" s="1" customFormat="1" x14ac:dyDescent="0.25"/>
    <row r="49532" s="1" customFormat="1" x14ac:dyDescent="0.25"/>
    <row r="49533" s="1" customFormat="1" x14ac:dyDescent="0.25"/>
    <row r="49534" s="1" customFormat="1" x14ac:dyDescent="0.25"/>
    <row r="49535" s="1" customFormat="1" x14ac:dyDescent="0.25"/>
    <row r="49536" s="1" customFormat="1" x14ac:dyDescent="0.25"/>
    <row r="49537" s="1" customFormat="1" x14ac:dyDescent="0.25"/>
    <row r="49538" s="1" customFormat="1" x14ac:dyDescent="0.25"/>
    <row r="49539" s="1" customFormat="1" x14ac:dyDescent="0.25"/>
    <row r="49540" s="1" customFormat="1" x14ac:dyDescent="0.25"/>
    <row r="49541" s="1" customFormat="1" x14ac:dyDescent="0.25"/>
    <row r="49542" s="1" customFormat="1" x14ac:dyDescent="0.25"/>
    <row r="49543" s="1" customFormat="1" x14ac:dyDescent="0.25"/>
    <row r="49544" s="1" customFormat="1" x14ac:dyDescent="0.25"/>
    <row r="49545" s="1" customFormat="1" x14ac:dyDescent="0.25"/>
    <row r="49546" s="1" customFormat="1" x14ac:dyDescent="0.25"/>
    <row r="49547" s="1" customFormat="1" x14ac:dyDescent="0.25"/>
    <row r="49548" s="1" customFormat="1" x14ac:dyDescent="0.25"/>
    <row r="49549" s="1" customFormat="1" x14ac:dyDescent="0.25"/>
    <row r="49550" s="1" customFormat="1" x14ac:dyDescent="0.25"/>
    <row r="49551" s="1" customFormat="1" x14ac:dyDescent="0.25"/>
    <row r="49552" s="1" customFormat="1" x14ac:dyDescent="0.25"/>
    <row r="49553" s="1" customFormat="1" x14ac:dyDescent="0.25"/>
    <row r="49554" s="1" customFormat="1" x14ac:dyDescent="0.25"/>
    <row r="49555" s="1" customFormat="1" x14ac:dyDescent="0.25"/>
    <row r="49556" s="1" customFormat="1" x14ac:dyDescent="0.25"/>
    <row r="49557" s="1" customFormat="1" x14ac:dyDescent="0.25"/>
    <row r="49558" s="1" customFormat="1" x14ac:dyDescent="0.25"/>
    <row r="49559" s="1" customFormat="1" x14ac:dyDescent="0.25"/>
    <row r="49560" s="1" customFormat="1" x14ac:dyDescent="0.25"/>
    <row r="49561" s="1" customFormat="1" x14ac:dyDescent="0.25"/>
    <row r="49562" s="1" customFormat="1" x14ac:dyDescent="0.25"/>
    <row r="49563" s="1" customFormat="1" x14ac:dyDescent="0.25"/>
    <row r="49564" s="1" customFormat="1" x14ac:dyDescent="0.25"/>
    <row r="49565" s="1" customFormat="1" x14ac:dyDescent="0.25"/>
    <row r="49566" s="1" customFormat="1" x14ac:dyDescent="0.25"/>
    <row r="49567" s="1" customFormat="1" x14ac:dyDescent="0.25"/>
    <row r="49568" s="1" customFormat="1" x14ac:dyDescent="0.25"/>
    <row r="49569" s="1" customFormat="1" x14ac:dyDescent="0.25"/>
    <row r="49570" s="1" customFormat="1" x14ac:dyDescent="0.25"/>
    <row r="49571" s="1" customFormat="1" x14ac:dyDescent="0.25"/>
    <row r="49572" s="1" customFormat="1" x14ac:dyDescent="0.25"/>
    <row r="49573" s="1" customFormat="1" x14ac:dyDescent="0.25"/>
    <row r="49574" s="1" customFormat="1" x14ac:dyDescent="0.25"/>
    <row r="49575" s="1" customFormat="1" x14ac:dyDescent="0.25"/>
    <row r="49576" s="1" customFormat="1" x14ac:dyDescent="0.25"/>
    <row r="49577" s="1" customFormat="1" x14ac:dyDescent="0.25"/>
    <row r="49578" s="1" customFormat="1" x14ac:dyDescent="0.25"/>
    <row r="49579" s="1" customFormat="1" x14ac:dyDescent="0.25"/>
    <row r="49580" s="1" customFormat="1" x14ac:dyDescent="0.25"/>
    <row r="49581" s="1" customFormat="1" x14ac:dyDescent="0.25"/>
    <row r="49582" s="1" customFormat="1" x14ac:dyDescent="0.25"/>
    <row r="49583" s="1" customFormat="1" x14ac:dyDescent="0.25"/>
    <row r="49584" s="1" customFormat="1" x14ac:dyDescent="0.25"/>
    <row r="49585" s="1" customFormat="1" x14ac:dyDescent="0.25"/>
    <row r="49586" s="1" customFormat="1" x14ac:dyDescent="0.25"/>
    <row r="49587" s="1" customFormat="1" x14ac:dyDescent="0.25"/>
    <row r="49588" s="1" customFormat="1" x14ac:dyDescent="0.25"/>
    <row r="49589" s="1" customFormat="1" x14ac:dyDescent="0.25"/>
    <row r="49590" s="1" customFormat="1" x14ac:dyDescent="0.25"/>
    <row r="49591" s="1" customFormat="1" x14ac:dyDescent="0.25"/>
    <row r="49592" s="1" customFormat="1" x14ac:dyDescent="0.25"/>
    <row r="49593" s="1" customFormat="1" x14ac:dyDescent="0.25"/>
    <row r="49594" s="1" customFormat="1" x14ac:dyDescent="0.25"/>
    <row r="49595" s="1" customFormat="1" x14ac:dyDescent="0.25"/>
    <row r="49596" s="1" customFormat="1" x14ac:dyDescent="0.25"/>
    <row r="49597" s="1" customFormat="1" x14ac:dyDescent="0.25"/>
    <row r="49598" s="1" customFormat="1" x14ac:dyDescent="0.25"/>
    <row r="49599" s="1" customFormat="1" x14ac:dyDescent="0.25"/>
    <row r="49600" s="1" customFormat="1" x14ac:dyDescent="0.25"/>
    <row r="49601" s="1" customFormat="1" x14ac:dyDescent="0.25"/>
    <row r="49602" s="1" customFormat="1" x14ac:dyDescent="0.25"/>
    <row r="49603" s="1" customFormat="1" x14ac:dyDescent="0.25"/>
    <row r="49604" s="1" customFormat="1" x14ac:dyDescent="0.25"/>
    <row r="49605" s="1" customFormat="1" x14ac:dyDescent="0.25"/>
    <row r="49606" s="1" customFormat="1" x14ac:dyDescent="0.25"/>
    <row r="49607" s="1" customFormat="1" x14ac:dyDescent="0.25"/>
    <row r="49608" s="1" customFormat="1" x14ac:dyDescent="0.25"/>
    <row r="49609" s="1" customFormat="1" x14ac:dyDescent="0.25"/>
    <row r="49610" s="1" customFormat="1" x14ac:dyDescent="0.25"/>
    <row r="49611" s="1" customFormat="1" x14ac:dyDescent="0.25"/>
    <row r="49612" s="1" customFormat="1" x14ac:dyDescent="0.25"/>
    <row r="49613" s="1" customFormat="1" x14ac:dyDescent="0.25"/>
    <row r="49614" s="1" customFormat="1" x14ac:dyDescent="0.25"/>
    <row r="49615" s="1" customFormat="1" x14ac:dyDescent="0.25"/>
    <row r="49616" s="1" customFormat="1" x14ac:dyDescent="0.25"/>
    <row r="49617" s="1" customFormat="1" x14ac:dyDescent="0.25"/>
    <row r="49618" s="1" customFormat="1" x14ac:dyDescent="0.25"/>
    <row r="49619" s="1" customFormat="1" x14ac:dyDescent="0.25"/>
    <row r="49620" s="1" customFormat="1" x14ac:dyDescent="0.25"/>
    <row r="49621" s="1" customFormat="1" x14ac:dyDescent="0.25"/>
    <row r="49622" s="1" customFormat="1" x14ac:dyDescent="0.25"/>
    <row r="49623" s="1" customFormat="1" x14ac:dyDescent="0.25"/>
    <row r="49624" s="1" customFormat="1" x14ac:dyDescent="0.25"/>
    <row r="49625" s="1" customFormat="1" x14ac:dyDescent="0.25"/>
    <row r="49626" s="1" customFormat="1" x14ac:dyDescent="0.25"/>
    <row r="49627" s="1" customFormat="1" x14ac:dyDescent="0.25"/>
    <row r="49628" s="1" customFormat="1" x14ac:dyDescent="0.25"/>
    <row r="49629" s="1" customFormat="1" x14ac:dyDescent="0.25"/>
    <row r="49630" s="1" customFormat="1" x14ac:dyDescent="0.25"/>
    <row r="49631" s="1" customFormat="1" x14ac:dyDescent="0.25"/>
    <row r="49632" s="1" customFormat="1" x14ac:dyDescent="0.25"/>
    <row r="49633" s="1" customFormat="1" x14ac:dyDescent="0.25"/>
    <row r="49634" s="1" customFormat="1" x14ac:dyDescent="0.25"/>
    <row r="49635" s="1" customFormat="1" x14ac:dyDescent="0.25"/>
    <row r="49636" s="1" customFormat="1" x14ac:dyDescent="0.25"/>
    <row r="49637" s="1" customFormat="1" x14ac:dyDescent="0.25"/>
    <row r="49638" s="1" customFormat="1" x14ac:dyDescent="0.25"/>
    <row r="49639" s="1" customFormat="1" x14ac:dyDescent="0.25"/>
    <row r="49640" s="1" customFormat="1" x14ac:dyDescent="0.25"/>
    <row r="49641" s="1" customFormat="1" x14ac:dyDescent="0.25"/>
    <row r="49642" s="1" customFormat="1" x14ac:dyDescent="0.25"/>
    <row r="49643" s="1" customFormat="1" x14ac:dyDescent="0.25"/>
    <row r="49644" s="1" customFormat="1" x14ac:dyDescent="0.25"/>
    <row r="49645" s="1" customFormat="1" x14ac:dyDescent="0.25"/>
    <row r="49646" s="1" customFormat="1" x14ac:dyDescent="0.25"/>
    <row r="49647" s="1" customFormat="1" x14ac:dyDescent="0.25"/>
    <row r="49648" s="1" customFormat="1" x14ac:dyDescent="0.25"/>
    <row r="49649" s="1" customFormat="1" x14ac:dyDescent="0.25"/>
    <row r="49650" s="1" customFormat="1" x14ac:dyDescent="0.25"/>
    <row r="49651" s="1" customFormat="1" x14ac:dyDescent="0.25"/>
    <row r="49652" s="1" customFormat="1" x14ac:dyDescent="0.25"/>
    <row r="49653" s="1" customFormat="1" x14ac:dyDescent="0.25"/>
    <row r="49654" s="1" customFormat="1" x14ac:dyDescent="0.25"/>
    <row r="49655" s="1" customFormat="1" x14ac:dyDescent="0.25"/>
    <row r="49656" s="1" customFormat="1" x14ac:dyDescent="0.25"/>
    <row r="49657" s="1" customFormat="1" x14ac:dyDescent="0.25"/>
    <row r="49658" s="1" customFormat="1" x14ac:dyDescent="0.25"/>
    <row r="49659" s="1" customFormat="1" x14ac:dyDescent="0.25"/>
    <row r="49660" s="1" customFormat="1" x14ac:dyDescent="0.25"/>
    <row r="49661" s="1" customFormat="1" x14ac:dyDescent="0.25"/>
    <row r="49662" s="1" customFormat="1" x14ac:dyDescent="0.25"/>
    <row r="49663" s="1" customFormat="1" x14ac:dyDescent="0.25"/>
    <row r="49664" s="1" customFormat="1" x14ac:dyDescent="0.25"/>
    <row r="49665" s="1" customFormat="1" x14ac:dyDescent="0.25"/>
    <row r="49666" s="1" customFormat="1" x14ac:dyDescent="0.25"/>
    <row r="49667" s="1" customFormat="1" x14ac:dyDescent="0.25"/>
    <row r="49668" s="1" customFormat="1" x14ac:dyDescent="0.25"/>
    <row r="49669" s="1" customFormat="1" x14ac:dyDescent="0.25"/>
    <row r="49670" s="1" customFormat="1" x14ac:dyDescent="0.25"/>
    <row r="49671" s="1" customFormat="1" x14ac:dyDescent="0.25"/>
    <row r="49672" s="1" customFormat="1" x14ac:dyDescent="0.25"/>
    <row r="49673" s="1" customFormat="1" x14ac:dyDescent="0.25"/>
    <row r="49674" s="1" customFormat="1" x14ac:dyDescent="0.25"/>
    <row r="49675" s="1" customFormat="1" x14ac:dyDescent="0.25"/>
    <row r="49676" s="1" customFormat="1" x14ac:dyDescent="0.25"/>
    <row r="49677" s="1" customFormat="1" x14ac:dyDescent="0.25"/>
    <row r="49678" s="1" customFormat="1" x14ac:dyDescent="0.25"/>
    <row r="49679" s="1" customFormat="1" x14ac:dyDescent="0.25"/>
    <row r="49680" s="1" customFormat="1" x14ac:dyDescent="0.25"/>
    <row r="49681" s="1" customFormat="1" x14ac:dyDescent="0.25"/>
    <row r="49682" s="1" customFormat="1" x14ac:dyDescent="0.25"/>
    <row r="49683" s="1" customFormat="1" x14ac:dyDescent="0.25"/>
    <row r="49684" s="1" customFormat="1" x14ac:dyDescent="0.25"/>
    <row r="49685" s="1" customFormat="1" x14ac:dyDescent="0.25"/>
    <row r="49686" s="1" customFormat="1" x14ac:dyDescent="0.25"/>
    <row r="49687" s="1" customFormat="1" x14ac:dyDescent="0.25"/>
    <row r="49688" s="1" customFormat="1" x14ac:dyDescent="0.25"/>
    <row r="49689" s="1" customFormat="1" x14ac:dyDescent="0.25"/>
    <row r="49690" s="1" customFormat="1" x14ac:dyDescent="0.25"/>
    <row r="49691" s="1" customFormat="1" x14ac:dyDescent="0.25"/>
    <row r="49692" s="1" customFormat="1" x14ac:dyDescent="0.25"/>
    <row r="49693" s="1" customFormat="1" x14ac:dyDescent="0.25"/>
    <row r="49694" s="1" customFormat="1" x14ac:dyDescent="0.25"/>
    <row r="49695" s="1" customFormat="1" x14ac:dyDescent="0.25"/>
    <row r="49696" s="1" customFormat="1" x14ac:dyDescent="0.25"/>
    <row r="49697" s="1" customFormat="1" x14ac:dyDescent="0.25"/>
    <row r="49698" s="1" customFormat="1" x14ac:dyDescent="0.25"/>
    <row r="49699" s="1" customFormat="1" x14ac:dyDescent="0.25"/>
    <row r="49700" s="1" customFormat="1" x14ac:dyDescent="0.25"/>
    <row r="49701" s="1" customFormat="1" x14ac:dyDescent="0.25"/>
    <row r="49702" s="1" customFormat="1" x14ac:dyDescent="0.25"/>
    <row r="49703" s="1" customFormat="1" x14ac:dyDescent="0.25"/>
    <row r="49704" s="1" customFormat="1" x14ac:dyDescent="0.25"/>
    <row r="49705" s="1" customFormat="1" x14ac:dyDescent="0.25"/>
    <row r="49706" s="1" customFormat="1" x14ac:dyDescent="0.25"/>
    <row r="49707" s="1" customFormat="1" x14ac:dyDescent="0.25"/>
    <row r="49708" s="1" customFormat="1" x14ac:dyDescent="0.25"/>
    <row r="49709" s="1" customFormat="1" x14ac:dyDescent="0.25"/>
    <row r="49710" s="1" customFormat="1" x14ac:dyDescent="0.25"/>
    <row r="49711" s="1" customFormat="1" x14ac:dyDescent="0.25"/>
    <row r="49712" s="1" customFormat="1" x14ac:dyDescent="0.25"/>
    <row r="49713" s="1" customFormat="1" x14ac:dyDescent="0.25"/>
    <row r="49714" s="1" customFormat="1" x14ac:dyDescent="0.25"/>
    <row r="49715" s="1" customFormat="1" x14ac:dyDescent="0.25"/>
    <row r="49716" s="1" customFormat="1" x14ac:dyDescent="0.25"/>
    <row r="49717" s="1" customFormat="1" x14ac:dyDescent="0.25"/>
    <row r="49718" s="1" customFormat="1" x14ac:dyDescent="0.25"/>
    <row r="49719" s="1" customFormat="1" x14ac:dyDescent="0.25"/>
    <row r="49720" s="1" customFormat="1" x14ac:dyDescent="0.25"/>
    <row r="49721" s="1" customFormat="1" x14ac:dyDescent="0.25"/>
    <row r="49722" s="1" customFormat="1" x14ac:dyDescent="0.25"/>
    <row r="49723" s="1" customFormat="1" x14ac:dyDescent="0.25"/>
    <row r="49724" s="1" customFormat="1" x14ac:dyDescent="0.25"/>
    <row r="49725" s="1" customFormat="1" x14ac:dyDescent="0.25"/>
    <row r="49726" s="1" customFormat="1" x14ac:dyDescent="0.25"/>
    <row r="49727" s="1" customFormat="1" x14ac:dyDescent="0.25"/>
    <row r="49728" s="1" customFormat="1" x14ac:dyDescent="0.25"/>
    <row r="49729" s="1" customFormat="1" x14ac:dyDescent="0.25"/>
    <row r="49730" s="1" customFormat="1" x14ac:dyDescent="0.25"/>
    <row r="49731" s="1" customFormat="1" x14ac:dyDescent="0.25"/>
    <row r="49732" s="1" customFormat="1" x14ac:dyDescent="0.25"/>
    <row r="49733" s="1" customFormat="1" x14ac:dyDescent="0.25"/>
    <row r="49734" s="1" customFormat="1" x14ac:dyDescent="0.25"/>
    <row r="49735" s="1" customFormat="1" x14ac:dyDescent="0.25"/>
    <row r="49736" s="1" customFormat="1" x14ac:dyDescent="0.25"/>
    <row r="49737" s="1" customFormat="1" x14ac:dyDescent="0.25"/>
    <row r="49738" s="1" customFormat="1" x14ac:dyDescent="0.25"/>
    <row r="49739" s="1" customFormat="1" x14ac:dyDescent="0.25"/>
    <row r="49740" s="1" customFormat="1" x14ac:dyDescent="0.25"/>
    <row r="49741" s="1" customFormat="1" x14ac:dyDescent="0.25"/>
    <row r="49742" s="1" customFormat="1" x14ac:dyDescent="0.25"/>
    <row r="49743" s="1" customFormat="1" x14ac:dyDescent="0.25"/>
    <row r="49744" s="1" customFormat="1" x14ac:dyDescent="0.25"/>
    <row r="49745" s="1" customFormat="1" x14ac:dyDescent="0.25"/>
    <row r="49746" s="1" customFormat="1" x14ac:dyDescent="0.25"/>
    <row r="49747" s="1" customFormat="1" x14ac:dyDescent="0.25"/>
    <row r="49748" s="1" customFormat="1" x14ac:dyDescent="0.25"/>
    <row r="49749" s="1" customFormat="1" x14ac:dyDescent="0.25"/>
    <row r="49750" s="1" customFormat="1" x14ac:dyDescent="0.25"/>
    <row r="49751" s="1" customFormat="1" x14ac:dyDescent="0.25"/>
    <row r="49752" s="1" customFormat="1" x14ac:dyDescent="0.25"/>
    <row r="49753" s="1" customFormat="1" x14ac:dyDescent="0.25"/>
    <row r="49754" s="1" customFormat="1" x14ac:dyDescent="0.25"/>
    <row r="49755" s="1" customFormat="1" x14ac:dyDescent="0.25"/>
    <row r="49756" s="1" customFormat="1" x14ac:dyDescent="0.25"/>
    <row r="49757" s="1" customFormat="1" x14ac:dyDescent="0.25"/>
    <row r="49758" s="1" customFormat="1" x14ac:dyDescent="0.25"/>
    <row r="49759" s="1" customFormat="1" x14ac:dyDescent="0.25"/>
    <row r="49760" s="1" customFormat="1" x14ac:dyDescent="0.25"/>
    <row r="49761" s="1" customFormat="1" x14ac:dyDescent="0.25"/>
    <row r="49762" s="1" customFormat="1" x14ac:dyDescent="0.25"/>
    <row r="49763" s="1" customFormat="1" x14ac:dyDescent="0.25"/>
    <row r="49764" s="1" customFormat="1" x14ac:dyDescent="0.25"/>
    <row r="49765" s="1" customFormat="1" x14ac:dyDescent="0.25"/>
    <row r="49766" s="1" customFormat="1" x14ac:dyDescent="0.25"/>
    <row r="49767" s="1" customFormat="1" x14ac:dyDescent="0.25"/>
    <row r="49768" s="1" customFormat="1" x14ac:dyDescent="0.25"/>
    <row r="49769" s="1" customFormat="1" x14ac:dyDescent="0.25"/>
    <row r="49770" s="1" customFormat="1" x14ac:dyDescent="0.25"/>
    <row r="49771" s="1" customFormat="1" x14ac:dyDescent="0.25"/>
    <row r="49772" s="1" customFormat="1" x14ac:dyDescent="0.25"/>
    <row r="49773" s="1" customFormat="1" x14ac:dyDescent="0.25"/>
    <row r="49774" s="1" customFormat="1" x14ac:dyDescent="0.25"/>
    <row r="49775" s="1" customFormat="1" x14ac:dyDescent="0.25"/>
    <row r="49776" s="1" customFormat="1" x14ac:dyDescent="0.25"/>
    <row r="49777" s="1" customFormat="1" x14ac:dyDescent="0.25"/>
    <row r="49778" s="1" customFormat="1" x14ac:dyDescent="0.25"/>
    <row r="49779" s="1" customFormat="1" x14ac:dyDescent="0.25"/>
    <row r="49780" s="1" customFormat="1" x14ac:dyDescent="0.25"/>
    <row r="49781" s="1" customFormat="1" x14ac:dyDescent="0.25"/>
    <row r="49782" s="1" customFormat="1" x14ac:dyDescent="0.25"/>
    <row r="49783" s="1" customFormat="1" x14ac:dyDescent="0.25"/>
    <row r="49784" s="1" customFormat="1" x14ac:dyDescent="0.25"/>
    <row r="49785" s="1" customFormat="1" x14ac:dyDescent="0.25"/>
    <row r="49786" s="1" customFormat="1" x14ac:dyDescent="0.25"/>
    <row r="49787" s="1" customFormat="1" x14ac:dyDescent="0.25"/>
    <row r="49788" s="1" customFormat="1" x14ac:dyDescent="0.25"/>
    <row r="49789" s="1" customFormat="1" x14ac:dyDescent="0.25"/>
    <row r="49790" s="1" customFormat="1" x14ac:dyDescent="0.25"/>
    <row r="49791" s="1" customFormat="1" x14ac:dyDescent="0.25"/>
    <row r="49792" s="1" customFormat="1" x14ac:dyDescent="0.25"/>
    <row r="49793" s="1" customFormat="1" x14ac:dyDescent="0.25"/>
    <row r="49794" s="1" customFormat="1" x14ac:dyDescent="0.25"/>
    <row r="49795" s="1" customFormat="1" x14ac:dyDescent="0.25"/>
    <row r="49796" s="1" customFormat="1" x14ac:dyDescent="0.25"/>
    <row r="49797" s="1" customFormat="1" x14ac:dyDescent="0.25"/>
    <row r="49798" s="1" customFormat="1" x14ac:dyDescent="0.25"/>
    <row r="49799" s="1" customFormat="1" x14ac:dyDescent="0.25"/>
    <row r="49800" s="1" customFormat="1" x14ac:dyDescent="0.25"/>
    <row r="49801" s="1" customFormat="1" x14ac:dyDescent="0.25"/>
    <row r="49802" s="1" customFormat="1" x14ac:dyDescent="0.25"/>
    <row r="49803" s="1" customFormat="1" x14ac:dyDescent="0.25"/>
    <row r="49804" s="1" customFormat="1" x14ac:dyDescent="0.25"/>
    <row r="49805" s="1" customFormat="1" x14ac:dyDescent="0.25"/>
    <row r="49806" s="1" customFormat="1" x14ac:dyDescent="0.25"/>
    <row r="49807" s="1" customFormat="1" x14ac:dyDescent="0.25"/>
    <row r="49808" s="1" customFormat="1" x14ac:dyDescent="0.25"/>
    <row r="49809" s="1" customFormat="1" x14ac:dyDescent="0.25"/>
    <row r="49810" s="1" customFormat="1" x14ac:dyDescent="0.25"/>
    <row r="49811" s="1" customFormat="1" x14ac:dyDescent="0.25"/>
    <row r="49812" s="1" customFormat="1" x14ac:dyDescent="0.25"/>
    <row r="49813" s="1" customFormat="1" x14ac:dyDescent="0.25"/>
    <row r="49814" s="1" customFormat="1" x14ac:dyDescent="0.25"/>
    <row r="49815" s="1" customFormat="1" x14ac:dyDescent="0.25"/>
    <row r="49816" s="1" customFormat="1" x14ac:dyDescent="0.25"/>
    <row r="49817" s="1" customFormat="1" x14ac:dyDescent="0.25"/>
    <row r="49818" s="1" customFormat="1" x14ac:dyDescent="0.25"/>
    <row r="49819" s="1" customFormat="1" x14ac:dyDescent="0.25"/>
    <row r="49820" s="1" customFormat="1" x14ac:dyDescent="0.25"/>
    <row r="49821" s="1" customFormat="1" x14ac:dyDescent="0.25"/>
    <row r="49822" s="1" customFormat="1" x14ac:dyDescent="0.25"/>
    <row r="49823" s="1" customFormat="1" x14ac:dyDescent="0.25"/>
    <row r="49824" s="1" customFormat="1" x14ac:dyDescent="0.25"/>
    <row r="49825" s="1" customFormat="1" x14ac:dyDescent="0.25"/>
    <row r="49826" s="1" customFormat="1" x14ac:dyDescent="0.25"/>
    <row r="49827" s="1" customFormat="1" x14ac:dyDescent="0.25"/>
    <row r="49828" s="1" customFormat="1" x14ac:dyDescent="0.25"/>
    <row r="49829" s="1" customFormat="1" x14ac:dyDescent="0.25"/>
    <row r="49830" s="1" customFormat="1" x14ac:dyDescent="0.25"/>
    <row r="49831" s="1" customFormat="1" x14ac:dyDescent="0.25"/>
    <row r="49832" s="1" customFormat="1" x14ac:dyDescent="0.25"/>
    <row r="49833" s="1" customFormat="1" x14ac:dyDescent="0.25"/>
    <row r="49834" s="1" customFormat="1" x14ac:dyDescent="0.25"/>
    <row r="49835" s="1" customFormat="1" x14ac:dyDescent="0.25"/>
    <row r="49836" s="1" customFormat="1" x14ac:dyDescent="0.25"/>
    <row r="49837" s="1" customFormat="1" x14ac:dyDescent="0.25"/>
    <row r="49838" s="1" customFormat="1" x14ac:dyDescent="0.25"/>
    <row r="49839" s="1" customFormat="1" x14ac:dyDescent="0.25"/>
    <row r="49840" s="1" customFormat="1" x14ac:dyDescent="0.25"/>
    <row r="49841" s="1" customFormat="1" x14ac:dyDescent="0.25"/>
    <row r="49842" s="1" customFormat="1" x14ac:dyDescent="0.25"/>
    <row r="49843" s="1" customFormat="1" x14ac:dyDescent="0.25"/>
    <row r="49844" s="1" customFormat="1" x14ac:dyDescent="0.25"/>
    <row r="49845" s="1" customFormat="1" x14ac:dyDescent="0.25"/>
    <row r="49846" s="1" customFormat="1" x14ac:dyDescent="0.25"/>
    <row r="49847" s="1" customFormat="1" x14ac:dyDescent="0.25"/>
    <row r="49848" s="1" customFormat="1" x14ac:dyDescent="0.25"/>
    <row r="49849" s="1" customFormat="1" x14ac:dyDescent="0.25"/>
    <row r="49850" s="1" customFormat="1" x14ac:dyDescent="0.25"/>
    <row r="49851" s="1" customFormat="1" x14ac:dyDescent="0.25"/>
    <row r="49852" s="1" customFormat="1" x14ac:dyDescent="0.25"/>
    <row r="49853" s="1" customFormat="1" x14ac:dyDescent="0.25"/>
    <row r="49854" s="1" customFormat="1" x14ac:dyDescent="0.25"/>
    <row r="49855" s="1" customFormat="1" x14ac:dyDescent="0.25"/>
    <row r="49856" s="1" customFormat="1" x14ac:dyDescent="0.25"/>
    <row r="49857" s="1" customFormat="1" x14ac:dyDescent="0.25"/>
    <row r="49858" s="1" customFormat="1" x14ac:dyDescent="0.25"/>
    <row r="49859" s="1" customFormat="1" x14ac:dyDescent="0.25"/>
    <row r="49860" s="1" customFormat="1" x14ac:dyDescent="0.25"/>
    <row r="49861" s="1" customFormat="1" x14ac:dyDescent="0.25"/>
    <row r="49862" s="1" customFormat="1" x14ac:dyDescent="0.25"/>
    <row r="49863" s="1" customFormat="1" x14ac:dyDescent="0.25"/>
    <row r="49864" s="1" customFormat="1" x14ac:dyDescent="0.25"/>
    <row r="49865" s="1" customFormat="1" x14ac:dyDescent="0.25"/>
    <row r="49866" s="1" customFormat="1" x14ac:dyDescent="0.25"/>
    <row r="49867" s="1" customFormat="1" x14ac:dyDescent="0.25"/>
    <row r="49868" s="1" customFormat="1" x14ac:dyDescent="0.25"/>
    <row r="49869" s="1" customFormat="1" x14ac:dyDescent="0.25"/>
    <row r="49870" s="1" customFormat="1" x14ac:dyDescent="0.25"/>
    <row r="49871" s="1" customFormat="1" x14ac:dyDescent="0.25"/>
    <row r="49872" s="1" customFormat="1" x14ac:dyDescent="0.25"/>
    <row r="49873" s="1" customFormat="1" x14ac:dyDescent="0.25"/>
    <row r="49874" s="1" customFormat="1" x14ac:dyDescent="0.25"/>
    <row r="49875" s="1" customFormat="1" x14ac:dyDescent="0.25"/>
    <row r="49876" s="1" customFormat="1" x14ac:dyDescent="0.25"/>
    <row r="49877" s="1" customFormat="1" x14ac:dyDescent="0.25"/>
    <row r="49878" s="1" customFormat="1" x14ac:dyDescent="0.25"/>
    <row r="49879" s="1" customFormat="1" x14ac:dyDescent="0.25"/>
    <row r="49880" s="1" customFormat="1" x14ac:dyDescent="0.25"/>
    <row r="49881" s="1" customFormat="1" x14ac:dyDescent="0.25"/>
    <row r="49882" s="1" customFormat="1" x14ac:dyDescent="0.25"/>
    <row r="49883" s="1" customFormat="1" x14ac:dyDescent="0.25"/>
    <row r="49884" s="1" customFormat="1" x14ac:dyDescent="0.25"/>
    <row r="49885" s="1" customFormat="1" x14ac:dyDescent="0.25"/>
    <row r="49886" s="1" customFormat="1" x14ac:dyDescent="0.25"/>
    <row r="49887" s="1" customFormat="1" x14ac:dyDescent="0.25"/>
    <row r="49888" s="1" customFormat="1" x14ac:dyDescent="0.25"/>
    <row r="49889" s="1" customFormat="1" x14ac:dyDescent="0.25"/>
    <row r="49890" s="1" customFormat="1" x14ac:dyDescent="0.25"/>
    <row r="49891" s="1" customFormat="1" x14ac:dyDescent="0.25"/>
    <row r="49892" s="1" customFormat="1" x14ac:dyDescent="0.25"/>
    <row r="49893" s="1" customFormat="1" x14ac:dyDescent="0.25"/>
    <row r="49894" s="1" customFormat="1" x14ac:dyDescent="0.25"/>
    <row r="49895" s="1" customFormat="1" x14ac:dyDescent="0.25"/>
    <row r="49896" s="1" customFormat="1" x14ac:dyDescent="0.25"/>
    <row r="49897" s="1" customFormat="1" x14ac:dyDescent="0.25"/>
    <row r="49898" s="1" customFormat="1" x14ac:dyDescent="0.25"/>
    <row r="49899" s="1" customFormat="1" x14ac:dyDescent="0.25"/>
    <row r="49900" s="1" customFormat="1" x14ac:dyDescent="0.25"/>
    <row r="49901" s="1" customFormat="1" x14ac:dyDescent="0.25"/>
    <row r="49902" s="1" customFormat="1" x14ac:dyDescent="0.25"/>
    <row r="49903" s="1" customFormat="1" x14ac:dyDescent="0.25"/>
    <row r="49904" s="1" customFormat="1" x14ac:dyDescent="0.25"/>
    <row r="49905" s="1" customFormat="1" x14ac:dyDescent="0.25"/>
    <row r="49906" s="1" customFormat="1" x14ac:dyDescent="0.25"/>
    <row r="49907" s="1" customFormat="1" x14ac:dyDescent="0.25"/>
    <row r="49908" s="1" customFormat="1" x14ac:dyDescent="0.25"/>
    <row r="49909" s="1" customFormat="1" x14ac:dyDescent="0.25"/>
    <row r="49910" s="1" customFormat="1" x14ac:dyDescent="0.25"/>
    <row r="49911" s="1" customFormat="1" x14ac:dyDescent="0.25"/>
    <row r="49912" s="1" customFormat="1" x14ac:dyDescent="0.25"/>
    <row r="49913" s="1" customFormat="1" x14ac:dyDescent="0.25"/>
    <row r="49914" s="1" customFormat="1" x14ac:dyDescent="0.25"/>
    <row r="49915" s="1" customFormat="1" x14ac:dyDescent="0.25"/>
    <row r="49916" s="1" customFormat="1" x14ac:dyDescent="0.25"/>
    <row r="49917" s="1" customFormat="1" x14ac:dyDescent="0.25"/>
    <row r="49918" s="1" customFormat="1" x14ac:dyDescent="0.25"/>
    <row r="49919" s="1" customFormat="1" x14ac:dyDescent="0.25"/>
    <row r="49920" s="1" customFormat="1" x14ac:dyDescent="0.25"/>
    <row r="49921" s="1" customFormat="1" x14ac:dyDescent="0.25"/>
    <row r="49922" s="1" customFormat="1" x14ac:dyDescent="0.25"/>
    <row r="49923" s="1" customFormat="1" x14ac:dyDescent="0.25"/>
    <row r="49924" s="1" customFormat="1" x14ac:dyDescent="0.25"/>
    <row r="49925" s="1" customFormat="1" x14ac:dyDescent="0.25"/>
    <row r="49926" s="1" customFormat="1" x14ac:dyDescent="0.25"/>
    <row r="49927" s="1" customFormat="1" x14ac:dyDescent="0.25"/>
    <row r="49928" s="1" customFormat="1" x14ac:dyDescent="0.25"/>
    <row r="49929" s="1" customFormat="1" x14ac:dyDescent="0.25"/>
    <row r="49930" s="1" customFormat="1" x14ac:dyDescent="0.25"/>
    <row r="49931" s="1" customFormat="1" x14ac:dyDescent="0.25"/>
    <row r="49932" s="1" customFormat="1" x14ac:dyDescent="0.25"/>
    <row r="49933" s="1" customFormat="1" x14ac:dyDescent="0.25"/>
    <row r="49934" s="1" customFormat="1" x14ac:dyDescent="0.25"/>
    <row r="49935" s="1" customFormat="1" x14ac:dyDescent="0.25"/>
    <row r="49936" s="1" customFormat="1" x14ac:dyDescent="0.25"/>
    <row r="49937" s="1" customFormat="1" x14ac:dyDescent="0.25"/>
    <row r="49938" s="1" customFormat="1" x14ac:dyDescent="0.25"/>
    <row r="49939" s="1" customFormat="1" x14ac:dyDescent="0.25"/>
    <row r="49940" s="1" customFormat="1" x14ac:dyDescent="0.25"/>
    <row r="49941" s="1" customFormat="1" x14ac:dyDescent="0.25"/>
    <row r="49942" s="1" customFormat="1" x14ac:dyDescent="0.25"/>
    <row r="49943" s="1" customFormat="1" x14ac:dyDescent="0.25"/>
    <row r="49944" s="1" customFormat="1" x14ac:dyDescent="0.25"/>
    <row r="49945" s="1" customFormat="1" x14ac:dyDescent="0.25"/>
    <row r="49946" s="1" customFormat="1" x14ac:dyDescent="0.25"/>
    <row r="49947" s="1" customFormat="1" x14ac:dyDescent="0.25"/>
    <row r="49948" s="1" customFormat="1" x14ac:dyDescent="0.25"/>
    <row r="49949" s="1" customFormat="1" x14ac:dyDescent="0.25"/>
    <row r="49950" s="1" customFormat="1" x14ac:dyDescent="0.25"/>
    <row r="49951" s="1" customFormat="1" x14ac:dyDescent="0.25"/>
    <row r="49952" s="1" customFormat="1" x14ac:dyDescent="0.25"/>
    <row r="49953" s="1" customFormat="1" x14ac:dyDescent="0.25"/>
    <row r="49954" s="1" customFormat="1" x14ac:dyDescent="0.25"/>
    <row r="49955" s="1" customFormat="1" x14ac:dyDescent="0.25"/>
    <row r="49956" s="1" customFormat="1" x14ac:dyDescent="0.25"/>
    <row r="49957" s="1" customFormat="1" x14ac:dyDescent="0.25"/>
    <row r="49958" s="1" customFormat="1" x14ac:dyDescent="0.25"/>
    <row r="49959" s="1" customFormat="1" x14ac:dyDescent="0.25"/>
    <row r="49960" s="1" customFormat="1" x14ac:dyDescent="0.25"/>
    <row r="49961" s="1" customFormat="1" x14ac:dyDescent="0.25"/>
    <row r="49962" s="1" customFormat="1" x14ac:dyDescent="0.25"/>
    <row r="49963" s="1" customFormat="1" x14ac:dyDescent="0.25"/>
    <row r="49964" s="1" customFormat="1" x14ac:dyDescent="0.25"/>
    <row r="49965" s="1" customFormat="1" x14ac:dyDescent="0.25"/>
    <row r="49966" s="1" customFormat="1" x14ac:dyDescent="0.25"/>
    <row r="49967" s="1" customFormat="1" x14ac:dyDescent="0.25"/>
    <row r="49968" s="1" customFormat="1" x14ac:dyDescent="0.25"/>
    <row r="49969" s="1" customFormat="1" x14ac:dyDescent="0.25"/>
    <row r="49970" s="1" customFormat="1" x14ac:dyDescent="0.25"/>
    <row r="49971" s="1" customFormat="1" x14ac:dyDescent="0.25"/>
    <row r="49972" s="1" customFormat="1" x14ac:dyDescent="0.25"/>
    <row r="49973" s="1" customFormat="1" x14ac:dyDescent="0.25"/>
    <row r="49974" s="1" customFormat="1" x14ac:dyDescent="0.25"/>
    <row r="49975" s="1" customFormat="1" x14ac:dyDescent="0.25"/>
    <row r="49976" s="1" customFormat="1" x14ac:dyDescent="0.25"/>
    <row r="49977" s="1" customFormat="1" x14ac:dyDescent="0.25"/>
    <row r="49978" s="1" customFormat="1" x14ac:dyDescent="0.25"/>
    <row r="49979" s="1" customFormat="1" x14ac:dyDescent="0.25"/>
    <row r="49980" s="1" customFormat="1" x14ac:dyDescent="0.25"/>
    <row r="49981" s="1" customFormat="1" x14ac:dyDescent="0.25"/>
    <row r="49982" s="1" customFormat="1" x14ac:dyDescent="0.25"/>
    <row r="49983" s="1" customFormat="1" x14ac:dyDescent="0.25"/>
    <row r="49984" s="1" customFormat="1" x14ac:dyDescent="0.25"/>
    <row r="49985" s="1" customFormat="1" x14ac:dyDescent="0.25"/>
    <row r="49986" s="1" customFormat="1" x14ac:dyDescent="0.25"/>
    <row r="49987" s="1" customFormat="1" x14ac:dyDescent="0.25"/>
    <row r="49988" s="1" customFormat="1" x14ac:dyDescent="0.25"/>
    <row r="49989" s="1" customFormat="1" x14ac:dyDescent="0.25"/>
    <row r="49990" s="1" customFormat="1" x14ac:dyDescent="0.25"/>
    <row r="49991" s="1" customFormat="1" x14ac:dyDescent="0.25"/>
    <row r="49992" s="1" customFormat="1" x14ac:dyDescent="0.25"/>
    <row r="49993" s="1" customFormat="1" x14ac:dyDescent="0.25"/>
    <row r="49994" s="1" customFormat="1" x14ac:dyDescent="0.25"/>
    <row r="49995" s="1" customFormat="1" x14ac:dyDescent="0.25"/>
    <row r="49996" s="1" customFormat="1" x14ac:dyDescent="0.25"/>
    <row r="49997" s="1" customFormat="1" x14ac:dyDescent="0.25"/>
    <row r="49998" s="1" customFormat="1" x14ac:dyDescent="0.25"/>
    <row r="49999" s="1" customFormat="1" x14ac:dyDescent="0.25"/>
    <row r="50000" s="1" customFormat="1" x14ac:dyDescent="0.25"/>
    <row r="50001" s="1" customFormat="1" x14ac:dyDescent="0.25"/>
    <row r="50002" s="1" customFormat="1" x14ac:dyDescent="0.25"/>
    <row r="50003" s="1" customFormat="1" x14ac:dyDescent="0.25"/>
    <row r="50004" s="1" customFormat="1" x14ac:dyDescent="0.25"/>
    <row r="50005" s="1" customFormat="1" x14ac:dyDescent="0.25"/>
    <row r="50006" s="1" customFormat="1" x14ac:dyDescent="0.25"/>
    <row r="50007" s="1" customFormat="1" x14ac:dyDescent="0.25"/>
    <row r="50008" s="1" customFormat="1" x14ac:dyDescent="0.25"/>
    <row r="50009" s="1" customFormat="1" x14ac:dyDescent="0.25"/>
    <row r="50010" s="1" customFormat="1" x14ac:dyDescent="0.25"/>
    <row r="50011" s="1" customFormat="1" x14ac:dyDescent="0.25"/>
    <row r="50012" s="1" customFormat="1" x14ac:dyDescent="0.25"/>
    <row r="50013" s="1" customFormat="1" x14ac:dyDescent="0.25"/>
    <row r="50014" s="1" customFormat="1" x14ac:dyDescent="0.25"/>
    <row r="50015" s="1" customFormat="1" x14ac:dyDescent="0.25"/>
    <row r="50016" s="1" customFormat="1" x14ac:dyDescent="0.25"/>
    <row r="50017" s="1" customFormat="1" x14ac:dyDescent="0.25"/>
    <row r="50018" s="1" customFormat="1" x14ac:dyDescent="0.25"/>
    <row r="50019" s="1" customFormat="1" x14ac:dyDescent="0.25"/>
    <row r="50020" s="1" customFormat="1" x14ac:dyDescent="0.25"/>
    <row r="50021" s="1" customFormat="1" x14ac:dyDescent="0.25"/>
    <row r="50022" s="1" customFormat="1" x14ac:dyDescent="0.25"/>
    <row r="50023" s="1" customFormat="1" x14ac:dyDescent="0.25"/>
    <row r="50024" s="1" customFormat="1" x14ac:dyDescent="0.25"/>
    <row r="50025" s="1" customFormat="1" x14ac:dyDescent="0.25"/>
    <row r="50026" s="1" customFormat="1" x14ac:dyDescent="0.25"/>
    <row r="50027" s="1" customFormat="1" x14ac:dyDescent="0.25"/>
    <row r="50028" s="1" customFormat="1" x14ac:dyDescent="0.25"/>
    <row r="50029" s="1" customFormat="1" x14ac:dyDescent="0.25"/>
    <row r="50030" s="1" customFormat="1" x14ac:dyDescent="0.25"/>
    <row r="50031" s="1" customFormat="1" x14ac:dyDescent="0.25"/>
    <row r="50032" s="1" customFormat="1" x14ac:dyDescent="0.25"/>
    <row r="50033" s="1" customFormat="1" x14ac:dyDescent="0.25"/>
    <row r="50034" s="1" customFormat="1" x14ac:dyDescent="0.25"/>
    <row r="50035" s="1" customFormat="1" x14ac:dyDescent="0.25"/>
    <row r="50036" s="1" customFormat="1" x14ac:dyDescent="0.25"/>
    <row r="50037" s="1" customFormat="1" x14ac:dyDescent="0.25"/>
    <row r="50038" s="1" customFormat="1" x14ac:dyDescent="0.25"/>
    <row r="50039" s="1" customFormat="1" x14ac:dyDescent="0.25"/>
    <row r="50040" s="1" customFormat="1" x14ac:dyDescent="0.25"/>
    <row r="50041" s="1" customFormat="1" x14ac:dyDescent="0.25"/>
    <row r="50042" s="1" customFormat="1" x14ac:dyDescent="0.25"/>
    <row r="50043" s="1" customFormat="1" x14ac:dyDescent="0.25"/>
    <row r="50044" s="1" customFormat="1" x14ac:dyDescent="0.25"/>
    <row r="50045" s="1" customFormat="1" x14ac:dyDescent="0.25"/>
    <row r="50046" s="1" customFormat="1" x14ac:dyDescent="0.25"/>
    <row r="50047" s="1" customFormat="1" x14ac:dyDescent="0.25"/>
    <row r="50048" s="1" customFormat="1" x14ac:dyDescent="0.25"/>
    <row r="50049" s="1" customFormat="1" x14ac:dyDescent="0.25"/>
    <row r="50050" s="1" customFormat="1" x14ac:dyDescent="0.25"/>
    <row r="50051" s="1" customFormat="1" x14ac:dyDescent="0.25"/>
    <row r="50052" s="1" customFormat="1" x14ac:dyDescent="0.25"/>
    <row r="50053" s="1" customFormat="1" x14ac:dyDescent="0.25"/>
    <row r="50054" s="1" customFormat="1" x14ac:dyDescent="0.25"/>
    <row r="50055" s="1" customFormat="1" x14ac:dyDescent="0.25"/>
    <row r="50056" s="1" customFormat="1" x14ac:dyDescent="0.25"/>
    <row r="50057" s="1" customFormat="1" x14ac:dyDescent="0.25"/>
    <row r="50058" s="1" customFormat="1" x14ac:dyDescent="0.25"/>
    <row r="50059" s="1" customFormat="1" x14ac:dyDescent="0.25"/>
    <row r="50060" s="1" customFormat="1" x14ac:dyDescent="0.25"/>
    <row r="50061" s="1" customFormat="1" x14ac:dyDescent="0.25"/>
    <row r="50062" s="1" customFormat="1" x14ac:dyDescent="0.25"/>
    <row r="50063" s="1" customFormat="1" x14ac:dyDescent="0.25"/>
    <row r="50064" s="1" customFormat="1" x14ac:dyDescent="0.25"/>
    <row r="50065" s="1" customFormat="1" x14ac:dyDescent="0.25"/>
    <row r="50066" s="1" customFormat="1" x14ac:dyDescent="0.25"/>
    <row r="50067" s="1" customFormat="1" x14ac:dyDescent="0.25"/>
    <row r="50068" s="1" customFormat="1" x14ac:dyDescent="0.25"/>
    <row r="50069" s="1" customFormat="1" x14ac:dyDescent="0.25"/>
    <row r="50070" s="1" customFormat="1" x14ac:dyDescent="0.25"/>
    <row r="50071" s="1" customFormat="1" x14ac:dyDescent="0.25"/>
    <row r="50072" s="1" customFormat="1" x14ac:dyDescent="0.25"/>
    <row r="50073" s="1" customFormat="1" x14ac:dyDescent="0.25"/>
    <row r="50074" s="1" customFormat="1" x14ac:dyDescent="0.25"/>
    <row r="50075" s="1" customFormat="1" x14ac:dyDescent="0.25"/>
    <row r="50076" s="1" customFormat="1" x14ac:dyDescent="0.25"/>
    <row r="50077" s="1" customFormat="1" x14ac:dyDescent="0.25"/>
    <row r="50078" s="1" customFormat="1" x14ac:dyDescent="0.25"/>
    <row r="50079" s="1" customFormat="1" x14ac:dyDescent="0.25"/>
    <row r="50080" s="1" customFormat="1" x14ac:dyDescent="0.25"/>
    <row r="50081" s="1" customFormat="1" x14ac:dyDescent="0.25"/>
    <row r="50082" s="1" customFormat="1" x14ac:dyDescent="0.25"/>
    <row r="50083" s="1" customFormat="1" x14ac:dyDescent="0.25"/>
    <row r="50084" s="1" customFormat="1" x14ac:dyDescent="0.25"/>
    <row r="50085" s="1" customFormat="1" x14ac:dyDescent="0.25"/>
    <row r="50086" s="1" customFormat="1" x14ac:dyDescent="0.25"/>
    <row r="50087" s="1" customFormat="1" x14ac:dyDescent="0.25"/>
    <row r="50088" s="1" customFormat="1" x14ac:dyDescent="0.25"/>
    <row r="50089" s="1" customFormat="1" x14ac:dyDescent="0.25"/>
    <row r="50090" s="1" customFormat="1" x14ac:dyDescent="0.25"/>
    <row r="50091" s="1" customFormat="1" x14ac:dyDescent="0.25"/>
    <row r="50092" s="1" customFormat="1" x14ac:dyDescent="0.25"/>
    <row r="50093" s="1" customFormat="1" x14ac:dyDescent="0.25"/>
    <row r="50094" s="1" customFormat="1" x14ac:dyDescent="0.25"/>
    <row r="50095" s="1" customFormat="1" x14ac:dyDescent="0.25"/>
    <row r="50096" s="1" customFormat="1" x14ac:dyDescent="0.25"/>
    <row r="50097" s="1" customFormat="1" x14ac:dyDescent="0.25"/>
    <row r="50098" s="1" customFormat="1" x14ac:dyDescent="0.25"/>
    <row r="50099" s="1" customFormat="1" x14ac:dyDescent="0.25"/>
    <row r="50100" s="1" customFormat="1" x14ac:dyDescent="0.25"/>
    <row r="50101" s="1" customFormat="1" x14ac:dyDescent="0.25"/>
    <row r="50102" s="1" customFormat="1" x14ac:dyDescent="0.25"/>
    <row r="50103" s="1" customFormat="1" x14ac:dyDescent="0.25"/>
    <row r="50104" s="1" customFormat="1" x14ac:dyDescent="0.25"/>
    <row r="50105" s="1" customFormat="1" x14ac:dyDescent="0.25"/>
    <row r="50106" s="1" customFormat="1" x14ac:dyDescent="0.25"/>
    <row r="50107" s="1" customFormat="1" x14ac:dyDescent="0.25"/>
    <row r="50108" s="1" customFormat="1" x14ac:dyDescent="0.25"/>
    <row r="50109" s="1" customFormat="1" x14ac:dyDescent="0.25"/>
    <row r="50110" s="1" customFormat="1" x14ac:dyDescent="0.25"/>
    <row r="50111" s="1" customFormat="1" x14ac:dyDescent="0.25"/>
    <row r="50112" s="1" customFormat="1" x14ac:dyDescent="0.25"/>
    <row r="50113" s="1" customFormat="1" x14ac:dyDescent="0.25"/>
    <row r="50114" s="1" customFormat="1" x14ac:dyDescent="0.25"/>
    <row r="50115" s="1" customFormat="1" x14ac:dyDescent="0.25"/>
    <row r="50116" s="1" customFormat="1" x14ac:dyDescent="0.25"/>
    <row r="50117" s="1" customFormat="1" x14ac:dyDescent="0.25"/>
    <row r="50118" s="1" customFormat="1" x14ac:dyDescent="0.25"/>
    <row r="50119" s="1" customFormat="1" x14ac:dyDescent="0.25"/>
    <row r="50120" s="1" customFormat="1" x14ac:dyDescent="0.25"/>
    <row r="50121" s="1" customFormat="1" x14ac:dyDescent="0.25"/>
    <row r="50122" s="1" customFormat="1" x14ac:dyDescent="0.25"/>
    <row r="50123" s="1" customFormat="1" x14ac:dyDescent="0.25"/>
    <row r="50124" s="1" customFormat="1" x14ac:dyDescent="0.25"/>
    <row r="50125" s="1" customFormat="1" x14ac:dyDescent="0.25"/>
    <row r="50126" s="1" customFormat="1" x14ac:dyDescent="0.25"/>
    <row r="50127" s="1" customFormat="1" x14ac:dyDescent="0.25"/>
    <row r="50128" s="1" customFormat="1" x14ac:dyDescent="0.25"/>
    <row r="50129" s="1" customFormat="1" x14ac:dyDescent="0.25"/>
    <row r="50130" s="1" customFormat="1" x14ac:dyDescent="0.25"/>
    <row r="50131" s="1" customFormat="1" x14ac:dyDescent="0.25"/>
    <row r="50132" s="1" customFormat="1" x14ac:dyDescent="0.25"/>
    <row r="50133" s="1" customFormat="1" x14ac:dyDescent="0.25"/>
    <row r="50134" s="1" customFormat="1" x14ac:dyDescent="0.25"/>
    <row r="50135" s="1" customFormat="1" x14ac:dyDescent="0.25"/>
    <row r="50136" s="1" customFormat="1" x14ac:dyDescent="0.25"/>
    <row r="50137" s="1" customFormat="1" x14ac:dyDescent="0.25"/>
    <row r="50138" s="1" customFormat="1" x14ac:dyDescent="0.25"/>
    <row r="50139" s="1" customFormat="1" x14ac:dyDescent="0.25"/>
    <row r="50140" s="1" customFormat="1" x14ac:dyDescent="0.25"/>
    <row r="50141" s="1" customFormat="1" x14ac:dyDescent="0.25"/>
    <row r="50142" s="1" customFormat="1" x14ac:dyDescent="0.25"/>
    <row r="50143" s="1" customFormat="1" x14ac:dyDescent="0.25"/>
    <row r="50144" s="1" customFormat="1" x14ac:dyDescent="0.25"/>
    <row r="50145" s="1" customFormat="1" x14ac:dyDescent="0.25"/>
    <row r="50146" s="1" customFormat="1" x14ac:dyDescent="0.25"/>
    <row r="50147" s="1" customFormat="1" x14ac:dyDescent="0.25"/>
    <row r="50148" s="1" customFormat="1" x14ac:dyDescent="0.25"/>
    <row r="50149" s="1" customFormat="1" x14ac:dyDescent="0.25"/>
    <row r="50150" s="1" customFormat="1" x14ac:dyDescent="0.25"/>
    <row r="50151" s="1" customFormat="1" x14ac:dyDescent="0.25"/>
    <row r="50152" s="1" customFormat="1" x14ac:dyDescent="0.25"/>
    <row r="50153" s="1" customFormat="1" x14ac:dyDescent="0.25"/>
    <row r="50154" s="1" customFormat="1" x14ac:dyDescent="0.25"/>
    <row r="50155" s="1" customFormat="1" x14ac:dyDescent="0.25"/>
    <row r="50156" s="1" customFormat="1" x14ac:dyDescent="0.25"/>
    <row r="50157" s="1" customFormat="1" x14ac:dyDescent="0.25"/>
    <row r="50158" s="1" customFormat="1" x14ac:dyDescent="0.25"/>
    <row r="50159" s="1" customFormat="1" x14ac:dyDescent="0.25"/>
    <row r="50160" s="1" customFormat="1" x14ac:dyDescent="0.25"/>
    <row r="50161" s="1" customFormat="1" x14ac:dyDescent="0.25"/>
    <row r="50162" s="1" customFormat="1" x14ac:dyDescent="0.25"/>
    <row r="50163" s="1" customFormat="1" x14ac:dyDescent="0.25"/>
    <row r="50164" s="1" customFormat="1" x14ac:dyDescent="0.25"/>
    <row r="50165" s="1" customFormat="1" x14ac:dyDescent="0.25"/>
    <row r="50166" s="1" customFormat="1" x14ac:dyDescent="0.25"/>
    <row r="50167" s="1" customFormat="1" x14ac:dyDescent="0.25"/>
    <row r="50168" s="1" customFormat="1" x14ac:dyDescent="0.25"/>
    <row r="50169" s="1" customFormat="1" x14ac:dyDescent="0.25"/>
    <row r="50170" s="1" customFormat="1" x14ac:dyDescent="0.25"/>
    <row r="50171" s="1" customFormat="1" x14ac:dyDescent="0.25"/>
    <row r="50172" s="1" customFormat="1" x14ac:dyDescent="0.25"/>
    <row r="50173" s="1" customFormat="1" x14ac:dyDescent="0.25"/>
    <row r="50174" s="1" customFormat="1" x14ac:dyDescent="0.25"/>
    <row r="50175" s="1" customFormat="1" x14ac:dyDescent="0.25"/>
    <row r="50176" s="1" customFormat="1" x14ac:dyDescent="0.25"/>
    <row r="50177" s="1" customFormat="1" x14ac:dyDescent="0.25"/>
    <row r="50178" s="1" customFormat="1" x14ac:dyDescent="0.25"/>
    <row r="50179" s="1" customFormat="1" x14ac:dyDescent="0.25"/>
    <row r="50180" s="1" customFormat="1" x14ac:dyDescent="0.25"/>
    <row r="50181" s="1" customFormat="1" x14ac:dyDescent="0.25"/>
    <row r="50182" s="1" customFormat="1" x14ac:dyDescent="0.25"/>
    <row r="50183" s="1" customFormat="1" x14ac:dyDescent="0.25"/>
    <row r="50184" s="1" customFormat="1" x14ac:dyDescent="0.25"/>
    <row r="50185" s="1" customFormat="1" x14ac:dyDescent="0.25"/>
    <row r="50186" s="1" customFormat="1" x14ac:dyDescent="0.25"/>
    <row r="50187" s="1" customFormat="1" x14ac:dyDescent="0.25"/>
    <row r="50188" s="1" customFormat="1" x14ac:dyDescent="0.25"/>
    <row r="50189" s="1" customFormat="1" x14ac:dyDescent="0.25"/>
    <row r="50190" s="1" customFormat="1" x14ac:dyDescent="0.25"/>
    <row r="50191" s="1" customFormat="1" x14ac:dyDescent="0.25"/>
    <row r="50192" s="1" customFormat="1" x14ac:dyDescent="0.25"/>
    <row r="50193" s="1" customFormat="1" x14ac:dyDescent="0.25"/>
    <row r="50194" s="1" customFormat="1" x14ac:dyDescent="0.25"/>
    <row r="50195" s="1" customFormat="1" x14ac:dyDescent="0.25"/>
    <row r="50196" s="1" customFormat="1" x14ac:dyDescent="0.25"/>
    <row r="50197" s="1" customFormat="1" x14ac:dyDescent="0.25"/>
    <row r="50198" s="1" customFormat="1" x14ac:dyDescent="0.25"/>
    <row r="50199" s="1" customFormat="1" x14ac:dyDescent="0.25"/>
    <row r="50200" s="1" customFormat="1" x14ac:dyDescent="0.25"/>
    <row r="50201" s="1" customFormat="1" x14ac:dyDescent="0.25"/>
    <row r="50202" s="1" customFormat="1" x14ac:dyDescent="0.25"/>
    <row r="50203" s="1" customFormat="1" x14ac:dyDescent="0.25"/>
    <row r="50204" s="1" customFormat="1" x14ac:dyDescent="0.25"/>
    <row r="50205" s="1" customFormat="1" x14ac:dyDescent="0.25"/>
    <row r="50206" s="1" customFormat="1" x14ac:dyDescent="0.25"/>
    <row r="50207" s="1" customFormat="1" x14ac:dyDescent="0.25"/>
    <row r="50208" s="1" customFormat="1" x14ac:dyDescent="0.25"/>
    <row r="50209" s="1" customFormat="1" x14ac:dyDescent="0.25"/>
    <row r="50210" s="1" customFormat="1" x14ac:dyDescent="0.25"/>
    <row r="50211" s="1" customFormat="1" x14ac:dyDescent="0.25"/>
    <row r="50212" s="1" customFormat="1" x14ac:dyDescent="0.25"/>
    <row r="50213" s="1" customFormat="1" x14ac:dyDescent="0.25"/>
    <row r="50214" s="1" customFormat="1" x14ac:dyDescent="0.25"/>
    <row r="50215" s="1" customFormat="1" x14ac:dyDescent="0.25"/>
    <row r="50216" s="1" customFormat="1" x14ac:dyDescent="0.25"/>
    <row r="50217" s="1" customFormat="1" x14ac:dyDescent="0.25"/>
    <row r="50218" s="1" customFormat="1" x14ac:dyDescent="0.25"/>
    <row r="50219" s="1" customFormat="1" x14ac:dyDescent="0.25"/>
    <row r="50220" s="1" customFormat="1" x14ac:dyDescent="0.25"/>
    <row r="50221" s="1" customFormat="1" x14ac:dyDescent="0.25"/>
    <row r="50222" s="1" customFormat="1" x14ac:dyDescent="0.25"/>
    <row r="50223" s="1" customFormat="1" x14ac:dyDescent="0.25"/>
    <row r="50224" s="1" customFormat="1" x14ac:dyDescent="0.25"/>
    <row r="50225" s="1" customFormat="1" x14ac:dyDescent="0.25"/>
    <row r="50226" s="1" customFormat="1" x14ac:dyDescent="0.25"/>
    <row r="50227" s="1" customFormat="1" x14ac:dyDescent="0.25"/>
    <row r="50228" s="1" customFormat="1" x14ac:dyDescent="0.25"/>
    <row r="50229" s="1" customFormat="1" x14ac:dyDescent="0.25"/>
    <row r="50230" s="1" customFormat="1" x14ac:dyDescent="0.25"/>
    <row r="50231" s="1" customFormat="1" x14ac:dyDescent="0.25"/>
    <row r="50232" s="1" customFormat="1" x14ac:dyDescent="0.25"/>
    <row r="50233" s="1" customFormat="1" x14ac:dyDescent="0.25"/>
    <row r="50234" s="1" customFormat="1" x14ac:dyDescent="0.25"/>
    <row r="50235" s="1" customFormat="1" x14ac:dyDescent="0.25"/>
    <row r="50236" s="1" customFormat="1" x14ac:dyDescent="0.25"/>
    <row r="50237" s="1" customFormat="1" x14ac:dyDescent="0.25"/>
    <row r="50238" s="1" customFormat="1" x14ac:dyDescent="0.25"/>
    <row r="50239" s="1" customFormat="1" x14ac:dyDescent="0.25"/>
    <row r="50240" s="1" customFormat="1" x14ac:dyDescent="0.25"/>
    <row r="50241" s="1" customFormat="1" x14ac:dyDescent="0.25"/>
    <row r="50242" s="1" customFormat="1" x14ac:dyDescent="0.25"/>
    <row r="50243" s="1" customFormat="1" x14ac:dyDescent="0.25"/>
    <row r="50244" s="1" customFormat="1" x14ac:dyDescent="0.25"/>
    <row r="50245" s="1" customFormat="1" x14ac:dyDescent="0.25"/>
    <row r="50246" s="1" customFormat="1" x14ac:dyDescent="0.25"/>
    <row r="50247" s="1" customFormat="1" x14ac:dyDescent="0.25"/>
    <row r="50248" s="1" customFormat="1" x14ac:dyDescent="0.25"/>
    <row r="50249" s="1" customFormat="1" x14ac:dyDescent="0.25"/>
    <row r="50250" s="1" customFormat="1" x14ac:dyDescent="0.25"/>
    <row r="50251" s="1" customFormat="1" x14ac:dyDescent="0.25"/>
    <row r="50252" s="1" customFormat="1" x14ac:dyDescent="0.25"/>
    <row r="50253" s="1" customFormat="1" x14ac:dyDescent="0.25"/>
    <row r="50254" s="1" customFormat="1" x14ac:dyDescent="0.25"/>
    <row r="50255" s="1" customFormat="1" x14ac:dyDescent="0.25"/>
    <row r="50256" s="1" customFormat="1" x14ac:dyDescent="0.25"/>
    <row r="50257" s="1" customFormat="1" x14ac:dyDescent="0.25"/>
    <row r="50258" s="1" customFormat="1" x14ac:dyDescent="0.25"/>
    <row r="50259" s="1" customFormat="1" x14ac:dyDescent="0.25"/>
    <row r="50260" s="1" customFormat="1" x14ac:dyDescent="0.25"/>
    <row r="50261" s="1" customFormat="1" x14ac:dyDescent="0.25"/>
    <row r="50262" s="1" customFormat="1" x14ac:dyDescent="0.25"/>
    <row r="50263" s="1" customFormat="1" x14ac:dyDescent="0.25"/>
    <row r="50264" s="1" customFormat="1" x14ac:dyDescent="0.25"/>
    <row r="50265" s="1" customFormat="1" x14ac:dyDescent="0.25"/>
    <row r="50266" s="1" customFormat="1" x14ac:dyDescent="0.25"/>
    <row r="50267" s="1" customFormat="1" x14ac:dyDescent="0.25"/>
    <row r="50268" s="1" customFormat="1" x14ac:dyDescent="0.25"/>
    <row r="50269" s="1" customFormat="1" x14ac:dyDescent="0.25"/>
    <row r="50270" s="1" customFormat="1" x14ac:dyDescent="0.25"/>
    <row r="50271" s="1" customFormat="1" x14ac:dyDescent="0.25"/>
    <row r="50272" s="1" customFormat="1" x14ac:dyDescent="0.25"/>
    <row r="50273" s="1" customFormat="1" x14ac:dyDescent="0.25"/>
    <row r="50274" s="1" customFormat="1" x14ac:dyDescent="0.25"/>
    <row r="50275" s="1" customFormat="1" x14ac:dyDescent="0.25"/>
    <row r="50276" s="1" customFormat="1" x14ac:dyDescent="0.25"/>
    <row r="50277" s="1" customFormat="1" x14ac:dyDescent="0.25"/>
    <row r="50278" s="1" customFormat="1" x14ac:dyDescent="0.25"/>
    <row r="50279" s="1" customFormat="1" x14ac:dyDescent="0.25"/>
    <row r="50280" s="1" customFormat="1" x14ac:dyDescent="0.25"/>
    <row r="50281" s="1" customFormat="1" x14ac:dyDescent="0.25"/>
    <row r="50282" s="1" customFormat="1" x14ac:dyDescent="0.25"/>
    <row r="50283" s="1" customFormat="1" x14ac:dyDescent="0.25"/>
    <row r="50284" s="1" customFormat="1" x14ac:dyDescent="0.25"/>
    <row r="50285" s="1" customFormat="1" x14ac:dyDescent="0.25"/>
    <row r="50286" s="1" customFormat="1" x14ac:dyDescent="0.25"/>
    <row r="50287" s="1" customFormat="1" x14ac:dyDescent="0.25"/>
    <row r="50288" s="1" customFormat="1" x14ac:dyDescent="0.25"/>
    <row r="50289" s="1" customFormat="1" x14ac:dyDescent="0.25"/>
    <row r="50290" s="1" customFormat="1" x14ac:dyDescent="0.25"/>
    <row r="50291" s="1" customFormat="1" x14ac:dyDescent="0.25"/>
    <row r="50292" s="1" customFormat="1" x14ac:dyDescent="0.25"/>
    <row r="50293" s="1" customFormat="1" x14ac:dyDescent="0.25"/>
    <row r="50294" s="1" customFormat="1" x14ac:dyDescent="0.25"/>
    <row r="50295" s="1" customFormat="1" x14ac:dyDescent="0.25"/>
    <row r="50296" s="1" customFormat="1" x14ac:dyDescent="0.25"/>
    <row r="50297" s="1" customFormat="1" x14ac:dyDescent="0.25"/>
    <row r="50298" s="1" customFormat="1" x14ac:dyDescent="0.25"/>
    <row r="50299" s="1" customFormat="1" x14ac:dyDescent="0.25"/>
    <row r="50300" s="1" customFormat="1" x14ac:dyDescent="0.25"/>
    <row r="50301" s="1" customFormat="1" x14ac:dyDescent="0.25"/>
    <row r="50302" s="1" customFormat="1" x14ac:dyDescent="0.25"/>
    <row r="50303" s="1" customFormat="1" x14ac:dyDescent="0.25"/>
    <row r="50304" s="1" customFormat="1" x14ac:dyDescent="0.25"/>
    <row r="50305" s="1" customFormat="1" x14ac:dyDescent="0.25"/>
    <row r="50306" s="1" customFormat="1" x14ac:dyDescent="0.25"/>
    <row r="50307" s="1" customFormat="1" x14ac:dyDescent="0.25"/>
    <row r="50308" s="1" customFormat="1" x14ac:dyDescent="0.25"/>
    <row r="50309" s="1" customFormat="1" x14ac:dyDescent="0.25"/>
    <row r="50310" s="1" customFormat="1" x14ac:dyDescent="0.25"/>
    <row r="50311" s="1" customFormat="1" x14ac:dyDescent="0.25"/>
    <row r="50312" s="1" customFormat="1" x14ac:dyDescent="0.25"/>
    <row r="50313" s="1" customFormat="1" x14ac:dyDescent="0.25"/>
    <row r="50314" s="1" customFormat="1" x14ac:dyDescent="0.25"/>
    <row r="50315" s="1" customFormat="1" x14ac:dyDescent="0.25"/>
    <row r="50316" s="1" customFormat="1" x14ac:dyDescent="0.25"/>
    <row r="50317" s="1" customFormat="1" x14ac:dyDescent="0.25"/>
    <row r="50318" s="1" customFormat="1" x14ac:dyDescent="0.25"/>
    <row r="50319" s="1" customFormat="1" x14ac:dyDescent="0.25"/>
    <row r="50320" s="1" customFormat="1" x14ac:dyDescent="0.25"/>
    <row r="50321" s="1" customFormat="1" x14ac:dyDescent="0.25"/>
    <row r="50322" s="1" customFormat="1" x14ac:dyDescent="0.25"/>
    <row r="50323" s="1" customFormat="1" x14ac:dyDescent="0.25"/>
    <row r="50324" s="1" customFormat="1" x14ac:dyDescent="0.25"/>
    <row r="50325" s="1" customFormat="1" x14ac:dyDescent="0.25"/>
    <row r="50326" s="1" customFormat="1" x14ac:dyDescent="0.25"/>
    <row r="50327" s="1" customFormat="1" x14ac:dyDescent="0.25"/>
    <row r="50328" s="1" customFormat="1" x14ac:dyDescent="0.25"/>
    <row r="50329" s="1" customFormat="1" x14ac:dyDescent="0.25"/>
    <row r="50330" s="1" customFormat="1" x14ac:dyDescent="0.25"/>
    <row r="50331" s="1" customFormat="1" x14ac:dyDescent="0.25"/>
    <row r="50332" s="1" customFormat="1" x14ac:dyDescent="0.25"/>
    <row r="50333" s="1" customFormat="1" x14ac:dyDescent="0.25"/>
    <row r="50334" s="1" customFormat="1" x14ac:dyDescent="0.25"/>
    <row r="50335" s="1" customFormat="1" x14ac:dyDescent="0.25"/>
    <row r="50336" s="1" customFormat="1" x14ac:dyDescent="0.25"/>
    <row r="50337" s="1" customFormat="1" x14ac:dyDescent="0.25"/>
    <row r="50338" s="1" customFormat="1" x14ac:dyDescent="0.25"/>
    <row r="50339" s="1" customFormat="1" x14ac:dyDescent="0.25"/>
    <row r="50340" s="1" customFormat="1" x14ac:dyDescent="0.25"/>
    <row r="50341" s="1" customFormat="1" x14ac:dyDescent="0.25"/>
    <row r="50342" s="1" customFormat="1" x14ac:dyDescent="0.25"/>
    <row r="50343" s="1" customFormat="1" x14ac:dyDescent="0.25"/>
    <row r="50344" s="1" customFormat="1" x14ac:dyDescent="0.25"/>
    <row r="50345" s="1" customFormat="1" x14ac:dyDescent="0.25"/>
    <row r="50346" s="1" customFormat="1" x14ac:dyDescent="0.25"/>
    <row r="50347" s="1" customFormat="1" x14ac:dyDescent="0.25"/>
    <row r="50348" s="1" customFormat="1" x14ac:dyDescent="0.25"/>
    <row r="50349" s="1" customFormat="1" x14ac:dyDescent="0.25"/>
    <row r="50350" s="1" customFormat="1" x14ac:dyDescent="0.25"/>
    <row r="50351" s="1" customFormat="1" x14ac:dyDescent="0.25"/>
    <row r="50352" s="1" customFormat="1" x14ac:dyDescent="0.25"/>
    <row r="50353" s="1" customFormat="1" x14ac:dyDescent="0.25"/>
    <row r="50354" s="1" customFormat="1" x14ac:dyDescent="0.25"/>
    <row r="50355" s="1" customFormat="1" x14ac:dyDescent="0.25"/>
    <row r="50356" s="1" customFormat="1" x14ac:dyDescent="0.25"/>
    <row r="50357" s="1" customFormat="1" x14ac:dyDescent="0.25"/>
    <row r="50358" s="1" customFormat="1" x14ac:dyDescent="0.25"/>
    <row r="50359" s="1" customFormat="1" x14ac:dyDescent="0.25"/>
    <row r="50360" s="1" customFormat="1" x14ac:dyDescent="0.25"/>
    <row r="50361" s="1" customFormat="1" x14ac:dyDescent="0.25"/>
    <row r="50362" s="1" customFormat="1" x14ac:dyDescent="0.25"/>
    <row r="50363" s="1" customFormat="1" x14ac:dyDescent="0.25"/>
    <row r="50364" s="1" customFormat="1" x14ac:dyDescent="0.25"/>
    <row r="50365" s="1" customFormat="1" x14ac:dyDescent="0.25"/>
    <row r="50366" s="1" customFormat="1" x14ac:dyDescent="0.25"/>
    <row r="50367" s="1" customFormat="1" x14ac:dyDescent="0.25"/>
    <row r="50368" s="1" customFormat="1" x14ac:dyDescent="0.25"/>
    <row r="50369" s="1" customFormat="1" x14ac:dyDescent="0.25"/>
    <row r="50370" s="1" customFormat="1" x14ac:dyDescent="0.25"/>
    <row r="50371" s="1" customFormat="1" x14ac:dyDescent="0.25"/>
    <row r="50372" s="1" customFormat="1" x14ac:dyDescent="0.25"/>
    <row r="50373" s="1" customFormat="1" x14ac:dyDescent="0.25"/>
    <row r="50374" s="1" customFormat="1" x14ac:dyDescent="0.25"/>
    <row r="50375" s="1" customFormat="1" x14ac:dyDescent="0.25"/>
    <row r="50376" s="1" customFormat="1" x14ac:dyDescent="0.25"/>
    <row r="50377" s="1" customFormat="1" x14ac:dyDescent="0.25"/>
    <row r="50378" s="1" customFormat="1" x14ac:dyDescent="0.25"/>
    <row r="50379" s="1" customFormat="1" x14ac:dyDescent="0.25"/>
    <row r="50380" s="1" customFormat="1" x14ac:dyDescent="0.25"/>
    <row r="50381" s="1" customFormat="1" x14ac:dyDescent="0.25"/>
    <row r="50382" s="1" customFormat="1" x14ac:dyDescent="0.25"/>
    <row r="50383" s="1" customFormat="1" x14ac:dyDescent="0.25"/>
    <row r="50384" s="1" customFormat="1" x14ac:dyDescent="0.25"/>
    <row r="50385" s="1" customFormat="1" x14ac:dyDescent="0.25"/>
    <row r="50386" s="1" customFormat="1" x14ac:dyDescent="0.25"/>
    <row r="50387" s="1" customFormat="1" x14ac:dyDescent="0.25"/>
    <row r="50388" s="1" customFormat="1" x14ac:dyDescent="0.25"/>
    <row r="50389" s="1" customFormat="1" x14ac:dyDescent="0.25"/>
    <row r="50390" s="1" customFormat="1" x14ac:dyDescent="0.25"/>
    <row r="50391" s="1" customFormat="1" x14ac:dyDescent="0.25"/>
    <row r="50392" s="1" customFormat="1" x14ac:dyDescent="0.25"/>
    <row r="50393" s="1" customFormat="1" x14ac:dyDescent="0.25"/>
    <row r="50394" s="1" customFormat="1" x14ac:dyDescent="0.25"/>
    <row r="50395" s="1" customFormat="1" x14ac:dyDescent="0.25"/>
    <row r="50396" s="1" customFormat="1" x14ac:dyDescent="0.25"/>
    <row r="50397" s="1" customFormat="1" x14ac:dyDescent="0.25"/>
    <row r="50398" s="1" customFormat="1" x14ac:dyDescent="0.25"/>
    <row r="50399" s="1" customFormat="1" x14ac:dyDescent="0.25"/>
    <row r="50400" s="1" customFormat="1" x14ac:dyDescent="0.25"/>
    <row r="50401" s="1" customFormat="1" x14ac:dyDescent="0.25"/>
    <row r="50402" s="1" customFormat="1" x14ac:dyDescent="0.25"/>
    <row r="50403" s="1" customFormat="1" x14ac:dyDescent="0.25"/>
    <row r="50404" s="1" customFormat="1" x14ac:dyDescent="0.25"/>
    <row r="50405" s="1" customFormat="1" x14ac:dyDescent="0.25"/>
    <row r="50406" s="1" customFormat="1" x14ac:dyDescent="0.25"/>
    <row r="50407" s="1" customFormat="1" x14ac:dyDescent="0.25"/>
    <row r="50408" s="1" customFormat="1" x14ac:dyDescent="0.25"/>
    <row r="50409" s="1" customFormat="1" x14ac:dyDescent="0.25"/>
    <row r="50410" s="1" customFormat="1" x14ac:dyDescent="0.25"/>
    <row r="50411" s="1" customFormat="1" x14ac:dyDescent="0.25"/>
    <row r="50412" s="1" customFormat="1" x14ac:dyDescent="0.25"/>
    <row r="50413" s="1" customFormat="1" x14ac:dyDescent="0.25"/>
    <row r="50414" s="1" customFormat="1" x14ac:dyDescent="0.25"/>
    <row r="50415" s="1" customFormat="1" x14ac:dyDescent="0.25"/>
    <row r="50416" s="1" customFormat="1" x14ac:dyDescent="0.25"/>
    <row r="50417" s="1" customFormat="1" x14ac:dyDescent="0.25"/>
    <row r="50418" s="1" customFormat="1" x14ac:dyDescent="0.25"/>
    <row r="50419" s="1" customFormat="1" x14ac:dyDescent="0.25"/>
    <row r="50420" s="1" customFormat="1" x14ac:dyDescent="0.25"/>
    <row r="50421" s="1" customFormat="1" x14ac:dyDescent="0.25"/>
    <row r="50422" s="1" customFormat="1" x14ac:dyDescent="0.25"/>
    <row r="50423" s="1" customFormat="1" x14ac:dyDescent="0.25"/>
    <row r="50424" s="1" customFormat="1" x14ac:dyDescent="0.25"/>
    <row r="50425" s="1" customFormat="1" x14ac:dyDescent="0.25"/>
    <row r="50426" s="1" customFormat="1" x14ac:dyDescent="0.25"/>
    <row r="50427" s="1" customFormat="1" x14ac:dyDescent="0.25"/>
    <row r="50428" s="1" customFormat="1" x14ac:dyDescent="0.25"/>
    <row r="50429" s="1" customFormat="1" x14ac:dyDescent="0.25"/>
    <row r="50430" s="1" customFormat="1" x14ac:dyDescent="0.25"/>
    <row r="50431" s="1" customFormat="1" x14ac:dyDescent="0.25"/>
    <row r="50432" s="1" customFormat="1" x14ac:dyDescent="0.25"/>
    <row r="50433" s="1" customFormat="1" x14ac:dyDescent="0.25"/>
    <row r="50434" s="1" customFormat="1" x14ac:dyDescent="0.25"/>
    <row r="50435" s="1" customFormat="1" x14ac:dyDescent="0.25"/>
    <row r="50436" s="1" customFormat="1" x14ac:dyDescent="0.25"/>
    <row r="50437" s="1" customFormat="1" x14ac:dyDescent="0.25"/>
    <row r="50438" s="1" customFormat="1" x14ac:dyDescent="0.25"/>
    <row r="50439" s="1" customFormat="1" x14ac:dyDescent="0.25"/>
    <row r="50440" s="1" customFormat="1" x14ac:dyDescent="0.25"/>
    <row r="50441" s="1" customFormat="1" x14ac:dyDescent="0.25"/>
    <row r="50442" s="1" customFormat="1" x14ac:dyDescent="0.25"/>
    <row r="50443" s="1" customFormat="1" x14ac:dyDescent="0.25"/>
    <row r="50444" s="1" customFormat="1" x14ac:dyDescent="0.25"/>
    <row r="50445" s="1" customFormat="1" x14ac:dyDescent="0.25"/>
    <row r="50446" s="1" customFormat="1" x14ac:dyDescent="0.25"/>
    <row r="50447" s="1" customFormat="1" x14ac:dyDescent="0.25"/>
    <row r="50448" s="1" customFormat="1" x14ac:dyDescent="0.25"/>
    <row r="50449" s="1" customFormat="1" x14ac:dyDescent="0.25"/>
    <row r="50450" s="1" customFormat="1" x14ac:dyDescent="0.25"/>
    <row r="50451" s="1" customFormat="1" x14ac:dyDescent="0.25"/>
    <row r="50452" s="1" customFormat="1" x14ac:dyDescent="0.25"/>
    <row r="50453" s="1" customFormat="1" x14ac:dyDescent="0.25"/>
    <row r="50454" s="1" customFormat="1" x14ac:dyDescent="0.25"/>
    <row r="50455" s="1" customFormat="1" x14ac:dyDescent="0.25"/>
    <row r="50456" s="1" customFormat="1" x14ac:dyDescent="0.25"/>
    <row r="50457" s="1" customFormat="1" x14ac:dyDescent="0.25"/>
    <row r="50458" s="1" customFormat="1" x14ac:dyDescent="0.25"/>
    <row r="50459" s="1" customFormat="1" x14ac:dyDescent="0.25"/>
    <row r="50460" s="1" customFormat="1" x14ac:dyDescent="0.25"/>
    <row r="50461" s="1" customFormat="1" x14ac:dyDescent="0.25"/>
    <row r="50462" s="1" customFormat="1" x14ac:dyDescent="0.25"/>
    <row r="50463" s="1" customFormat="1" x14ac:dyDescent="0.25"/>
    <row r="50464" s="1" customFormat="1" x14ac:dyDescent="0.25"/>
    <row r="50465" s="1" customFormat="1" x14ac:dyDescent="0.25"/>
    <row r="50466" s="1" customFormat="1" x14ac:dyDescent="0.25"/>
    <row r="50467" s="1" customFormat="1" x14ac:dyDescent="0.25"/>
    <row r="50468" s="1" customFormat="1" x14ac:dyDescent="0.25"/>
    <row r="50469" s="1" customFormat="1" x14ac:dyDescent="0.25"/>
    <row r="50470" s="1" customFormat="1" x14ac:dyDescent="0.25"/>
    <row r="50471" s="1" customFormat="1" x14ac:dyDescent="0.25"/>
    <row r="50472" s="1" customFormat="1" x14ac:dyDescent="0.25"/>
    <row r="50473" s="1" customFormat="1" x14ac:dyDescent="0.25"/>
    <row r="50474" s="1" customFormat="1" x14ac:dyDescent="0.25"/>
    <row r="50475" s="1" customFormat="1" x14ac:dyDescent="0.25"/>
    <row r="50476" s="1" customFormat="1" x14ac:dyDescent="0.25"/>
    <row r="50477" s="1" customFormat="1" x14ac:dyDescent="0.25"/>
    <row r="50478" s="1" customFormat="1" x14ac:dyDescent="0.25"/>
    <row r="50479" s="1" customFormat="1" x14ac:dyDescent="0.25"/>
    <row r="50480" s="1" customFormat="1" x14ac:dyDescent="0.25"/>
    <row r="50481" s="1" customFormat="1" x14ac:dyDescent="0.25"/>
    <row r="50482" s="1" customFormat="1" x14ac:dyDescent="0.25"/>
    <row r="50483" s="1" customFormat="1" x14ac:dyDescent="0.25"/>
    <row r="50484" s="1" customFormat="1" x14ac:dyDescent="0.25"/>
    <row r="50485" s="1" customFormat="1" x14ac:dyDescent="0.25"/>
    <row r="50486" s="1" customFormat="1" x14ac:dyDescent="0.25"/>
    <row r="50487" s="1" customFormat="1" x14ac:dyDescent="0.25"/>
    <row r="50488" s="1" customFormat="1" x14ac:dyDescent="0.25"/>
    <row r="50489" s="1" customFormat="1" x14ac:dyDescent="0.25"/>
    <row r="50490" s="1" customFormat="1" x14ac:dyDescent="0.25"/>
    <row r="50491" s="1" customFormat="1" x14ac:dyDescent="0.25"/>
    <row r="50492" s="1" customFormat="1" x14ac:dyDescent="0.25"/>
    <row r="50493" s="1" customFormat="1" x14ac:dyDescent="0.25"/>
    <row r="50494" s="1" customFormat="1" x14ac:dyDescent="0.25"/>
    <row r="50495" s="1" customFormat="1" x14ac:dyDescent="0.25"/>
    <row r="50496" s="1" customFormat="1" x14ac:dyDescent="0.25"/>
    <row r="50497" s="1" customFormat="1" x14ac:dyDescent="0.25"/>
    <row r="50498" s="1" customFormat="1" x14ac:dyDescent="0.25"/>
    <row r="50499" s="1" customFormat="1" x14ac:dyDescent="0.25"/>
    <row r="50500" s="1" customFormat="1" x14ac:dyDescent="0.25"/>
    <row r="50501" s="1" customFormat="1" x14ac:dyDescent="0.25"/>
    <row r="50502" s="1" customFormat="1" x14ac:dyDescent="0.25"/>
    <row r="50503" s="1" customFormat="1" x14ac:dyDescent="0.25"/>
    <row r="50504" s="1" customFormat="1" x14ac:dyDescent="0.25"/>
    <row r="50505" s="1" customFormat="1" x14ac:dyDescent="0.25"/>
    <row r="50506" s="1" customFormat="1" x14ac:dyDescent="0.25"/>
    <row r="50507" s="1" customFormat="1" x14ac:dyDescent="0.25"/>
    <row r="50508" s="1" customFormat="1" x14ac:dyDescent="0.25"/>
    <row r="50509" s="1" customFormat="1" x14ac:dyDescent="0.25"/>
    <row r="50510" s="1" customFormat="1" x14ac:dyDescent="0.25"/>
    <row r="50511" s="1" customFormat="1" x14ac:dyDescent="0.25"/>
    <row r="50512" s="1" customFormat="1" x14ac:dyDescent="0.25"/>
    <row r="50513" s="1" customFormat="1" x14ac:dyDescent="0.25"/>
    <row r="50514" s="1" customFormat="1" x14ac:dyDescent="0.25"/>
    <row r="50515" s="1" customFormat="1" x14ac:dyDescent="0.25"/>
    <row r="50516" s="1" customFormat="1" x14ac:dyDescent="0.25"/>
    <row r="50517" s="1" customFormat="1" x14ac:dyDescent="0.25"/>
    <row r="50518" s="1" customFormat="1" x14ac:dyDescent="0.25"/>
    <row r="50519" s="1" customFormat="1" x14ac:dyDescent="0.25"/>
    <row r="50520" s="1" customFormat="1" x14ac:dyDescent="0.25"/>
    <row r="50521" s="1" customFormat="1" x14ac:dyDescent="0.25"/>
    <row r="50522" s="1" customFormat="1" x14ac:dyDescent="0.25"/>
    <row r="50523" s="1" customFormat="1" x14ac:dyDescent="0.25"/>
    <row r="50524" s="1" customFormat="1" x14ac:dyDescent="0.25"/>
    <row r="50525" s="1" customFormat="1" x14ac:dyDescent="0.25"/>
    <row r="50526" s="1" customFormat="1" x14ac:dyDescent="0.25"/>
    <row r="50527" s="1" customFormat="1" x14ac:dyDescent="0.25"/>
    <row r="50528" s="1" customFormat="1" x14ac:dyDescent="0.25"/>
    <row r="50529" s="1" customFormat="1" x14ac:dyDescent="0.25"/>
    <row r="50530" s="1" customFormat="1" x14ac:dyDescent="0.25"/>
    <row r="50531" s="1" customFormat="1" x14ac:dyDescent="0.25"/>
    <row r="50532" s="1" customFormat="1" x14ac:dyDescent="0.25"/>
    <row r="50533" s="1" customFormat="1" x14ac:dyDescent="0.25"/>
    <row r="50534" s="1" customFormat="1" x14ac:dyDescent="0.25"/>
    <row r="50535" s="1" customFormat="1" x14ac:dyDescent="0.25"/>
    <row r="50536" s="1" customFormat="1" x14ac:dyDescent="0.25"/>
    <row r="50537" s="1" customFormat="1" x14ac:dyDescent="0.25"/>
    <row r="50538" s="1" customFormat="1" x14ac:dyDescent="0.25"/>
    <row r="50539" s="1" customFormat="1" x14ac:dyDescent="0.25"/>
    <row r="50540" s="1" customFormat="1" x14ac:dyDescent="0.25"/>
    <row r="50541" s="1" customFormat="1" x14ac:dyDescent="0.25"/>
    <row r="50542" s="1" customFormat="1" x14ac:dyDescent="0.25"/>
    <row r="50543" s="1" customFormat="1" x14ac:dyDescent="0.25"/>
    <row r="50544" s="1" customFormat="1" x14ac:dyDescent="0.25"/>
    <row r="50545" s="1" customFormat="1" x14ac:dyDescent="0.25"/>
    <row r="50546" s="1" customFormat="1" x14ac:dyDescent="0.25"/>
    <row r="50547" s="1" customFormat="1" x14ac:dyDescent="0.25"/>
    <row r="50548" s="1" customFormat="1" x14ac:dyDescent="0.25"/>
    <row r="50549" s="1" customFormat="1" x14ac:dyDescent="0.25"/>
    <row r="50550" s="1" customFormat="1" x14ac:dyDescent="0.25"/>
    <row r="50551" s="1" customFormat="1" x14ac:dyDescent="0.25"/>
    <row r="50552" s="1" customFormat="1" x14ac:dyDescent="0.25"/>
    <row r="50553" s="1" customFormat="1" x14ac:dyDescent="0.25"/>
    <row r="50554" s="1" customFormat="1" x14ac:dyDescent="0.25"/>
    <row r="50555" s="1" customFormat="1" x14ac:dyDescent="0.25"/>
    <row r="50556" s="1" customFormat="1" x14ac:dyDescent="0.25"/>
    <row r="50557" s="1" customFormat="1" x14ac:dyDescent="0.25"/>
    <row r="50558" s="1" customFormat="1" x14ac:dyDescent="0.25"/>
    <row r="50559" s="1" customFormat="1" x14ac:dyDescent="0.25"/>
    <row r="50560" s="1" customFormat="1" x14ac:dyDescent="0.25"/>
    <row r="50561" s="1" customFormat="1" x14ac:dyDescent="0.25"/>
    <row r="50562" s="1" customFormat="1" x14ac:dyDescent="0.25"/>
    <row r="50563" s="1" customFormat="1" x14ac:dyDescent="0.25"/>
    <row r="50564" s="1" customFormat="1" x14ac:dyDescent="0.25"/>
    <row r="50565" s="1" customFormat="1" x14ac:dyDescent="0.25"/>
    <row r="50566" s="1" customFormat="1" x14ac:dyDescent="0.25"/>
    <row r="50567" s="1" customFormat="1" x14ac:dyDescent="0.25"/>
    <row r="50568" s="1" customFormat="1" x14ac:dyDescent="0.25"/>
    <row r="50569" s="1" customFormat="1" x14ac:dyDescent="0.25"/>
    <row r="50570" s="1" customFormat="1" x14ac:dyDescent="0.25"/>
    <row r="50571" s="1" customFormat="1" x14ac:dyDescent="0.25"/>
    <row r="50572" s="1" customFormat="1" x14ac:dyDescent="0.25"/>
    <row r="50573" s="1" customFormat="1" x14ac:dyDescent="0.25"/>
    <row r="50574" s="1" customFormat="1" x14ac:dyDescent="0.25"/>
    <row r="50575" s="1" customFormat="1" x14ac:dyDescent="0.25"/>
    <row r="50576" s="1" customFormat="1" x14ac:dyDescent="0.25"/>
    <row r="50577" s="1" customFormat="1" x14ac:dyDescent="0.25"/>
    <row r="50578" s="1" customFormat="1" x14ac:dyDescent="0.25"/>
    <row r="50579" s="1" customFormat="1" x14ac:dyDescent="0.25"/>
    <row r="50580" s="1" customFormat="1" x14ac:dyDescent="0.25"/>
    <row r="50581" s="1" customFormat="1" x14ac:dyDescent="0.25"/>
    <row r="50582" s="1" customFormat="1" x14ac:dyDescent="0.25"/>
    <row r="50583" s="1" customFormat="1" x14ac:dyDescent="0.25"/>
    <row r="50584" s="1" customFormat="1" x14ac:dyDescent="0.25"/>
    <row r="50585" s="1" customFormat="1" x14ac:dyDescent="0.25"/>
    <row r="50586" s="1" customFormat="1" x14ac:dyDescent="0.25"/>
    <row r="50587" s="1" customFormat="1" x14ac:dyDescent="0.25"/>
    <row r="50588" s="1" customFormat="1" x14ac:dyDescent="0.25"/>
    <row r="50589" s="1" customFormat="1" x14ac:dyDescent="0.25"/>
    <row r="50590" s="1" customFormat="1" x14ac:dyDescent="0.25"/>
    <row r="50591" s="1" customFormat="1" x14ac:dyDescent="0.25"/>
    <row r="50592" s="1" customFormat="1" x14ac:dyDescent="0.25"/>
    <row r="50593" s="1" customFormat="1" x14ac:dyDescent="0.25"/>
    <row r="50594" s="1" customFormat="1" x14ac:dyDescent="0.25"/>
    <row r="50595" s="1" customFormat="1" x14ac:dyDescent="0.25"/>
    <row r="50596" s="1" customFormat="1" x14ac:dyDescent="0.25"/>
    <row r="50597" s="1" customFormat="1" x14ac:dyDescent="0.25"/>
    <row r="50598" s="1" customFormat="1" x14ac:dyDescent="0.25"/>
    <row r="50599" s="1" customFormat="1" x14ac:dyDescent="0.25"/>
    <row r="50600" s="1" customFormat="1" x14ac:dyDescent="0.25"/>
    <row r="50601" s="1" customFormat="1" x14ac:dyDescent="0.25"/>
    <row r="50602" s="1" customFormat="1" x14ac:dyDescent="0.25"/>
    <row r="50603" s="1" customFormat="1" x14ac:dyDescent="0.25"/>
    <row r="50604" s="1" customFormat="1" x14ac:dyDescent="0.25"/>
    <row r="50605" s="1" customFormat="1" x14ac:dyDescent="0.25"/>
    <row r="50606" s="1" customFormat="1" x14ac:dyDescent="0.25"/>
    <row r="50607" s="1" customFormat="1" x14ac:dyDescent="0.25"/>
    <row r="50608" s="1" customFormat="1" x14ac:dyDescent="0.25"/>
    <row r="50609" s="1" customFormat="1" x14ac:dyDescent="0.25"/>
    <row r="50610" s="1" customFormat="1" x14ac:dyDescent="0.25"/>
    <row r="50611" s="1" customFormat="1" x14ac:dyDescent="0.25"/>
    <row r="50612" s="1" customFormat="1" x14ac:dyDescent="0.25"/>
    <row r="50613" s="1" customFormat="1" x14ac:dyDescent="0.25"/>
    <row r="50614" s="1" customFormat="1" x14ac:dyDescent="0.25"/>
    <row r="50615" s="1" customFormat="1" x14ac:dyDescent="0.25"/>
    <row r="50616" s="1" customFormat="1" x14ac:dyDescent="0.25"/>
    <row r="50617" s="1" customFormat="1" x14ac:dyDescent="0.25"/>
    <row r="50618" s="1" customFormat="1" x14ac:dyDescent="0.25"/>
    <row r="50619" s="1" customFormat="1" x14ac:dyDescent="0.25"/>
    <row r="50620" s="1" customFormat="1" x14ac:dyDescent="0.25"/>
    <row r="50621" s="1" customFormat="1" x14ac:dyDescent="0.25"/>
    <row r="50622" s="1" customFormat="1" x14ac:dyDescent="0.25"/>
    <row r="50623" s="1" customFormat="1" x14ac:dyDescent="0.25"/>
    <row r="50624" s="1" customFormat="1" x14ac:dyDescent="0.25"/>
    <row r="50625" s="1" customFormat="1" x14ac:dyDescent="0.25"/>
    <row r="50626" s="1" customFormat="1" x14ac:dyDescent="0.25"/>
    <row r="50627" s="1" customFormat="1" x14ac:dyDescent="0.25"/>
    <row r="50628" s="1" customFormat="1" x14ac:dyDescent="0.25"/>
    <row r="50629" s="1" customFormat="1" x14ac:dyDescent="0.25"/>
    <row r="50630" s="1" customFormat="1" x14ac:dyDescent="0.25"/>
    <row r="50631" s="1" customFormat="1" x14ac:dyDescent="0.25"/>
    <row r="50632" s="1" customFormat="1" x14ac:dyDescent="0.25"/>
    <row r="50633" s="1" customFormat="1" x14ac:dyDescent="0.25"/>
    <row r="50634" s="1" customFormat="1" x14ac:dyDescent="0.25"/>
    <row r="50635" s="1" customFormat="1" x14ac:dyDescent="0.25"/>
    <row r="50636" s="1" customFormat="1" x14ac:dyDescent="0.25"/>
    <row r="50637" s="1" customFormat="1" x14ac:dyDescent="0.25"/>
    <row r="50638" s="1" customFormat="1" x14ac:dyDescent="0.25"/>
    <row r="50639" s="1" customFormat="1" x14ac:dyDescent="0.25"/>
    <row r="50640" s="1" customFormat="1" x14ac:dyDescent="0.25"/>
    <row r="50641" s="1" customFormat="1" x14ac:dyDescent="0.25"/>
    <row r="50642" s="1" customFormat="1" x14ac:dyDescent="0.25"/>
    <row r="50643" s="1" customFormat="1" x14ac:dyDescent="0.25"/>
    <row r="50644" s="1" customFormat="1" x14ac:dyDescent="0.25"/>
    <row r="50645" s="1" customFormat="1" x14ac:dyDescent="0.25"/>
    <row r="50646" s="1" customFormat="1" x14ac:dyDescent="0.25"/>
    <row r="50647" s="1" customFormat="1" x14ac:dyDescent="0.25"/>
    <row r="50648" s="1" customFormat="1" x14ac:dyDescent="0.25"/>
    <row r="50649" s="1" customFormat="1" x14ac:dyDescent="0.25"/>
    <row r="50650" s="1" customFormat="1" x14ac:dyDescent="0.25"/>
    <row r="50651" s="1" customFormat="1" x14ac:dyDescent="0.25"/>
    <row r="50652" s="1" customFormat="1" x14ac:dyDescent="0.25"/>
    <row r="50653" s="1" customFormat="1" x14ac:dyDescent="0.25"/>
    <row r="50654" s="1" customFormat="1" x14ac:dyDescent="0.25"/>
    <row r="50655" s="1" customFormat="1" x14ac:dyDescent="0.25"/>
    <row r="50656" s="1" customFormat="1" x14ac:dyDescent="0.25"/>
    <row r="50657" s="1" customFormat="1" x14ac:dyDescent="0.25"/>
    <row r="50658" s="1" customFormat="1" x14ac:dyDescent="0.25"/>
    <row r="50659" s="1" customFormat="1" x14ac:dyDescent="0.25"/>
    <row r="50660" s="1" customFormat="1" x14ac:dyDescent="0.25"/>
    <row r="50661" s="1" customFormat="1" x14ac:dyDescent="0.25"/>
    <row r="50662" s="1" customFormat="1" x14ac:dyDescent="0.25"/>
    <row r="50663" s="1" customFormat="1" x14ac:dyDescent="0.25"/>
    <row r="50664" s="1" customFormat="1" x14ac:dyDescent="0.25"/>
    <row r="50665" s="1" customFormat="1" x14ac:dyDescent="0.25"/>
    <row r="50666" s="1" customFormat="1" x14ac:dyDescent="0.25"/>
    <row r="50667" s="1" customFormat="1" x14ac:dyDescent="0.25"/>
    <row r="50668" s="1" customFormat="1" x14ac:dyDescent="0.25"/>
    <row r="50669" s="1" customFormat="1" x14ac:dyDescent="0.25"/>
    <row r="50670" s="1" customFormat="1" x14ac:dyDescent="0.25"/>
    <row r="50671" s="1" customFormat="1" x14ac:dyDescent="0.25"/>
    <row r="50672" s="1" customFormat="1" x14ac:dyDescent="0.25"/>
    <row r="50673" s="1" customFormat="1" x14ac:dyDescent="0.25"/>
    <row r="50674" s="1" customFormat="1" x14ac:dyDescent="0.25"/>
    <row r="50675" s="1" customFormat="1" x14ac:dyDescent="0.25"/>
    <row r="50676" s="1" customFormat="1" x14ac:dyDescent="0.25"/>
    <row r="50677" s="1" customFormat="1" x14ac:dyDescent="0.25"/>
    <row r="50678" s="1" customFormat="1" x14ac:dyDescent="0.25"/>
    <row r="50679" s="1" customFormat="1" x14ac:dyDescent="0.25"/>
    <row r="50680" s="1" customFormat="1" x14ac:dyDescent="0.25"/>
    <row r="50681" s="1" customFormat="1" x14ac:dyDescent="0.25"/>
    <row r="50682" s="1" customFormat="1" x14ac:dyDescent="0.25"/>
    <row r="50683" s="1" customFormat="1" x14ac:dyDescent="0.25"/>
    <row r="50684" s="1" customFormat="1" x14ac:dyDescent="0.25"/>
    <row r="50685" s="1" customFormat="1" x14ac:dyDescent="0.25"/>
    <row r="50686" s="1" customFormat="1" x14ac:dyDescent="0.25"/>
    <row r="50687" s="1" customFormat="1" x14ac:dyDescent="0.25"/>
    <row r="50688" s="1" customFormat="1" x14ac:dyDescent="0.25"/>
    <row r="50689" s="1" customFormat="1" x14ac:dyDescent="0.25"/>
    <row r="50690" s="1" customFormat="1" x14ac:dyDescent="0.25"/>
    <row r="50691" s="1" customFormat="1" x14ac:dyDescent="0.25"/>
    <row r="50692" s="1" customFormat="1" x14ac:dyDescent="0.25"/>
    <row r="50693" s="1" customFormat="1" x14ac:dyDescent="0.25"/>
    <row r="50694" s="1" customFormat="1" x14ac:dyDescent="0.25"/>
    <row r="50695" s="1" customFormat="1" x14ac:dyDescent="0.25"/>
    <row r="50696" s="1" customFormat="1" x14ac:dyDescent="0.25"/>
    <row r="50697" s="1" customFormat="1" x14ac:dyDescent="0.25"/>
    <row r="50698" s="1" customFormat="1" x14ac:dyDescent="0.25"/>
    <row r="50699" s="1" customFormat="1" x14ac:dyDescent="0.25"/>
    <row r="50700" s="1" customFormat="1" x14ac:dyDescent="0.25"/>
    <row r="50701" s="1" customFormat="1" x14ac:dyDescent="0.25"/>
    <row r="50702" s="1" customFormat="1" x14ac:dyDescent="0.25"/>
    <row r="50703" s="1" customFormat="1" x14ac:dyDescent="0.25"/>
    <row r="50704" s="1" customFormat="1" x14ac:dyDescent="0.25"/>
    <row r="50705" s="1" customFormat="1" x14ac:dyDescent="0.25"/>
    <row r="50706" s="1" customFormat="1" x14ac:dyDescent="0.25"/>
    <row r="50707" s="1" customFormat="1" x14ac:dyDescent="0.25"/>
    <row r="50708" s="1" customFormat="1" x14ac:dyDescent="0.25"/>
    <row r="50709" s="1" customFormat="1" x14ac:dyDescent="0.25"/>
    <row r="50710" s="1" customFormat="1" x14ac:dyDescent="0.25"/>
    <row r="50711" s="1" customFormat="1" x14ac:dyDescent="0.25"/>
    <row r="50712" s="1" customFormat="1" x14ac:dyDescent="0.25"/>
    <row r="50713" s="1" customFormat="1" x14ac:dyDescent="0.25"/>
    <row r="50714" s="1" customFormat="1" x14ac:dyDescent="0.25"/>
    <row r="50715" s="1" customFormat="1" x14ac:dyDescent="0.25"/>
    <row r="50716" s="1" customFormat="1" x14ac:dyDescent="0.25"/>
    <row r="50717" s="1" customFormat="1" x14ac:dyDescent="0.25"/>
    <row r="50718" s="1" customFormat="1" x14ac:dyDescent="0.25"/>
    <row r="50719" s="1" customFormat="1" x14ac:dyDescent="0.25"/>
    <row r="50720" s="1" customFormat="1" x14ac:dyDescent="0.25"/>
    <row r="50721" s="1" customFormat="1" x14ac:dyDescent="0.25"/>
    <row r="50722" s="1" customFormat="1" x14ac:dyDescent="0.25"/>
    <row r="50723" s="1" customFormat="1" x14ac:dyDescent="0.25"/>
    <row r="50724" s="1" customFormat="1" x14ac:dyDescent="0.25"/>
    <row r="50725" s="1" customFormat="1" x14ac:dyDescent="0.25"/>
    <row r="50726" s="1" customFormat="1" x14ac:dyDescent="0.25"/>
    <row r="50727" s="1" customFormat="1" x14ac:dyDescent="0.25"/>
    <row r="50728" s="1" customFormat="1" x14ac:dyDescent="0.25"/>
    <row r="50729" s="1" customFormat="1" x14ac:dyDescent="0.25"/>
    <row r="50730" s="1" customFormat="1" x14ac:dyDescent="0.25"/>
    <row r="50731" s="1" customFormat="1" x14ac:dyDescent="0.25"/>
    <row r="50732" s="1" customFormat="1" x14ac:dyDescent="0.25"/>
    <row r="50733" s="1" customFormat="1" x14ac:dyDescent="0.25"/>
    <row r="50734" s="1" customFormat="1" x14ac:dyDescent="0.25"/>
    <row r="50735" s="1" customFormat="1" x14ac:dyDescent="0.25"/>
    <row r="50736" s="1" customFormat="1" x14ac:dyDescent="0.25"/>
    <row r="50737" s="1" customFormat="1" x14ac:dyDescent="0.25"/>
    <row r="50738" s="1" customFormat="1" x14ac:dyDescent="0.25"/>
    <row r="50739" s="1" customFormat="1" x14ac:dyDescent="0.25"/>
    <row r="50740" s="1" customFormat="1" x14ac:dyDescent="0.25"/>
    <row r="50741" s="1" customFormat="1" x14ac:dyDescent="0.25"/>
    <row r="50742" s="1" customFormat="1" x14ac:dyDescent="0.25"/>
    <row r="50743" s="1" customFormat="1" x14ac:dyDescent="0.25"/>
    <row r="50744" s="1" customFormat="1" x14ac:dyDescent="0.25"/>
    <row r="50745" s="1" customFormat="1" x14ac:dyDescent="0.25"/>
    <row r="50746" s="1" customFormat="1" x14ac:dyDescent="0.25"/>
    <row r="50747" s="1" customFormat="1" x14ac:dyDescent="0.25"/>
    <row r="50748" s="1" customFormat="1" x14ac:dyDescent="0.25"/>
    <row r="50749" s="1" customFormat="1" x14ac:dyDescent="0.25"/>
    <row r="50750" s="1" customFormat="1" x14ac:dyDescent="0.25"/>
    <row r="50751" s="1" customFormat="1" x14ac:dyDescent="0.25"/>
    <row r="50752" s="1" customFormat="1" x14ac:dyDescent="0.25"/>
    <row r="50753" s="1" customFormat="1" x14ac:dyDescent="0.25"/>
    <row r="50754" s="1" customFormat="1" x14ac:dyDescent="0.25"/>
    <row r="50755" s="1" customFormat="1" x14ac:dyDescent="0.25"/>
    <row r="50756" s="1" customFormat="1" x14ac:dyDescent="0.25"/>
    <row r="50757" s="1" customFormat="1" x14ac:dyDescent="0.25"/>
    <row r="50758" s="1" customFormat="1" x14ac:dyDescent="0.25"/>
    <row r="50759" s="1" customFormat="1" x14ac:dyDescent="0.25"/>
    <row r="50760" s="1" customFormat="1" x14ac:dyDescent="0.25"/>
    <row r="50761" s="1" customFormat="1" x14ac:dyDescent="0.25"/>
    <row r="50762" s="1" customFormat="1" x14ac:dyDescent="0.25"/>
    <row r="50763" s="1" customFormat="1" x14ac:dyDescent="0.25"/>
    <row r="50764" s="1" customFormat="1" x14ac:dyDescent="0.25"/>
    <row r="50765" s="1" customFormat="1" x14ac:dyDescent="0.25"/>
    <row r="50766" s="1" customFormat="1" x14ac:dyDescent="0.25"/>
    <row r="50767" s="1" customFormat="1" x14ac:dyDescent="0.25"/>
    <row r="50768" s="1" customFormat="1" x14ac:dyDescent="0.25"/>
    <row r="50769" s="1" customFormat="1" x14ac:dyDescent="0.25"/>
    <row r="50770" s="1" customFormat="1" x14ac:dyDescent="0.25"/>
    <row r="50771" s="1" customFormat="1" x14ac:dyDescent="0.25"/>
    <row r="50772" s="1" customFormat="1" x14ac:dyDescent="0.25"/>
    <row r="50773" s="1" customFormat="1" x14ac:dyDescent="0.25"/>
    <row r="50774" s="1" customFormat="1" x14ac:dyDescent="0.25"/>
    <row r="50775" s="1" customFormat="1" x14ac:dyDescent="0.25"/>
    <row r="50776" s="1" customFormat="1" x14ac:dyDescent="0.25"/>
    <row r="50777" s="1" customFormat="1" x14ac:dyDescent="0.25"/>
    <row r="50778" s="1" customFormat="1" x14ac:dyDescent="0.25"/>
    <row r="50779" s="1" customFormat="1" x14ac:dyDescent="0.25"/>
    <row r="50780" s="1" customFormat="1" x14ac:dyDescent="0.25"/>
    <row r="50781" s="1" customFormat="1" x14ac:dyDescent="0.25"/>
    <row r="50782" s="1" customFormat="1" x14ac:dyDescent="0.25"/>
    <row r="50783" s="1" customFormat="1" x14ac:dyDescent="0.25"/>
    <row r="50784" s="1" customFormat="1" x14ac:dyDescent="0.25"/>
    <row r="50785" s="1" customFormat="1" x14ac:dyDescent="0.25"/>
    <row r="50786" s="1" customFormat="1" x14ac:dyDescent="0.25"/>
    <row r="50787" s="1" customFormat="1" x14ac:dyDescent="0.25"/>
    <row r="50788" s="1" customFormat="1" x14ac:dyDescent="0.25"/>
    <row r="50789" s="1" customFormat="1" x14ac:dyDescent="0.25"/>
    <row r="50790" s="1" customFormat="1" x14ac:dyDescent="0.25"/>
    <row r="50791" s="1" customFormat="1" x14ac:dyDescent="0.25"/>
    <row r="50792" s="1" customFormat="1" x14ac:dyDescent="0.25"/>
    <row r="50793" s="1" customFormat="1" x14ac:dyDescent="0.25"/>
    <row r="50794" s="1" customFormat="1" x14ac:dyDescent="0.25"/>
    <row r="50795" s="1" customFormat="1" x14ac:dyDescent="0.25"/>
    <row r="50796" s="1" customFormat="1" x14ac:dyDescent="0.25"/>
    <row r="50797" s="1" customFormat="1" x14ac:dyDescent="0.25"/>
    <row r="50798" s="1" customFormat="1" x14ac:dyDescent="0.25"/>
    <row r="50799" s="1" customFormat="1" x14ac:dyDescent="0.25"/>
    <row r="50800" s="1" customFormat="1" x14ac:dyDescent="0.25"/>
    <row r="50801" s="1" customFormat="1" x14ac:dyDescent="0.25"/>
    <row r="50802" s="1" customFormat="1" x14ac:dyDescent="0.25"/>
    <row r="50803" s="1" customFormat="1" x14ac:dyDescent="0.25"/>
    <row r="50804" s="1" customFormat="1" x14ac:dyDescent="0.25"/>
    <row r="50805" s="1" customFormat="1" x14ac:dyDescent="0.25"/>
    <row r="50806" s="1" customFormat="1" x14ac:dyDescent="0.25"/>
    <row r="50807" s="1" customFormat="1" x14ac:dyDescent="0.25"/>
    <row r="50808" s="1" customFormat="1" x14ac:dyDescent="0.25"/>
    <row r="50809" s="1" customFormat="1" x14ac:dyDescent="0.25"/>
    <row r="50810" s="1" customFormat="1" x14ac:dyDescent="0.25"/>
    <row r="50811" s="1" customFormat="1" x14ac:dyDescent="0.25"/>
    <row r="50812" s="1" customFormat="1" x14ac:dyDescent="0.25"/>
    <row r="50813" s="1" customFormat="1" x14ac:dyDescent="0.25"/>
    <row r="50814" s="1" customFormat="1" x14ac:dyDescent="0.25"/>
    <row r="50815" s="1" customFormat="1" x14ac:dyDescent="0.25"/>
    <row r="50816" s="1" customFormat="1" x14ac:dyDescent="0.25"/>
    <row r="50817" s="1" customFormat="1" x14ac:dyDescent="0.25"/>
    <row r="50818" s="1" customFormat="1" x14ac:dyDescent="0.25"/>
    <row r="50819" s="1" customFormat="1" x14ac:dyDescent="0.25"/>
    <row r="50820" s="1" customFormat="1" x14ac:dyDescent="0.25"/>
    <row r="50821" s="1" customFormat="1" x14ac:dyDescent="0.25"/>
    <row r="50822" s="1" customFormat="1" x14ac:dyDescent="0.25"/>
    <row r="50823" s="1" customFormat="1" x14ac:dyDescent="0.25"/>
    <row r="50824" s="1" customFormat="1" x14ac:dyDescent="0.25"/>
    <row r="50825" s="1" customFormat="1" x14ac:dyDescent="0.25"/>
    <row r="50826" s="1" customFormat="1" x14ac:dyDescent="0.25"/>
    <row r="50827" s="1" customFormat="1" x14ac:dyDescent="0.25"/>
    <row r="50828" s="1" customFormat="1" x14ac:dyDescent="0.25"/>
    <row r="50829" s="1" customFormat="1" x14ac:dyDescent="0.25"/>
    <row r="50830" s="1" customFormat="1" x14ac:dyDescent="0.25"/>
    <row r="50831" s="1" customFormat="1" x14ac:dyDescent="0.25"/>
    <row r="50832" s="1" customFormat="1" x14ac:dyDescent="0.25"/>
    <row r="50833" s="1" customFormat="1" x14ac:dyDescent="0.25"/>
    <row r="50834" s="1" customFormat="1" x14ac:dyDescent="0.25"/>
    <row r="50835" s="1" customFormat="1" x14ac:dyDescent="0.25"/>
    <row r="50836" s="1" customFormat="1" x14ac:dyDescent="0.25"/>
    <row r="50837" s="1" customFormat="1" x14ac:dyDescent="0.25"/>
    <row r="50838" s="1" customFormat="1" x14ac:dyDescent="0.25"/>
    <row r="50839" s="1" customFormat="1" x14ac:dyDescent="0.25"/>
    <row r="50840" s="1" customFormat="1" x14ac:dyDescent="0.25"/>
    <row r="50841" s="1" customFormat="1" x14ac:dyDescent="0.25"/>
    <row r="50842" s="1" customFormat="1" x14ac:dyDescent="0.25"/>
    <row r="50843" s="1" customFormat="1" x14ac:dyDescent="0.25"/>
    <row r="50844" s="1" customFormat="1" x14ac:dyDescent="0.25"/>
    <row r="50845" s="1" customFormat="1" x14ac:dyDescent="0.25"/>
    <row r="50846" s="1" customFormat="1" x14ac:dyDescent="0.25"/>
    <row r="50847" s="1" customFormat="1" x14ac:dyDescent="0.25"/>
    <row r="50848" s="1" customFormat="1" x14ac:dyDescent="0.25"/>
    <row r="50849" s="1" customFormat="1" x14ac:dyDescent="0.25"/>
    <row r="50850" s="1" customFormat="1" x14ac:dyDescent="0.25"/>
    <row r="50851" s="1" customFormat="1" x14ac:dyDescent="0.25"/>
    <row r="50852" s="1" customFormat="1" x14ac:dyDescent="0.25"/>
    <row r="50853" s="1" customFormat="1" x14ac:dyDescent="0.25"/>
    <row r="50854" s="1" customFormat="1" x14ac:dyDescent="0.25"/>
    <row r="50855" s="1" customFormat="1" x14ac:dyDescent="0.25"/>
    <row r="50856" s="1" customFormat="1" x14ac:dyDescent="0.25"/>
    <row r="50857" s="1" customFormat="1" x14ac:dyDescent="0.25"/>
    <row r="50858" s="1" customFormat="1" x14ac:dyDescent="0.25"/>
    <row r="50859" s="1" customFormat="1" x14ac:dyDescent="0.25"/>
    <row r="50860" s="1" customFormat="1" x14ac:dyDescent="0.25"/>
    <row r="50861" s="1" customFormat="1" x14ac:dyDescent="0.25"/>
    <row r="50862" s="1" customFormat="1" x14ac:dyDescent="0.25"/>
    <row r="50863" s="1" customFormat="1" x14ac:dyDescent="0.25"/>
    <row r="50864" s="1" customFormat="1" x14ac:dyDescent="0.25"/>
    <row r="50865" s="1" customFormat="1" x14ac:dyDescent="0.25"/>
    <row r="50866" s="1" customFormat="1" x14ac:dyDescent="0.25"/>
    <row r="50867" s="1" customFormat="1" x14ac:dyDescent="0.25"/>
    <row r="50868" s="1" customFormat="1" x14ac:dyDescent="0.25"/>
    <row r="50869" s="1" customFormat="1" x14ac:dyDescent="0.25"/>
    <row r="50870" s="1" customFormat="1" x14ac:dyDescent="0.25"/>
    <row r="50871" s="1" customFormat="1" x14ac:dyDescent="0.25"/>
    <row r="50872" s="1" customFormat="1" x14ac:dyDescent="0.25"/>
    <row r="50873" s="1" customFormat="1" x14ac:dyDescent="0.25"/>
    <row r="50874" s="1" customFormat="1" x14ac:dyDescent="0.25"/>
    <row r="50875" s="1" customFormat="1" x14ac:dyDescent="0.25"/>
    <row r="50876" s="1" customFormat="1" x14ac:dyDescent="0.25"/>
    <row r="50877" s="1" customFormat="1" x14ac:dyDescent="0.25"/>
    <row r="50878" s="1" customFormat="1" x14ac:dyDescent="0.25"/>
    <row r="50879" s="1" customFormat="1" x14ac:dyDescent="0.25"/>
    <row r="50880" s="1" customFormat="1" x14ac:dyDescent="0.25"/>
    <row r="50881" s="1" customFormat="1" x14ac:dyDescent="0.25"/>
    <row r="50882" s="1" customFormat="1" x14ac:dyDescent="0.25"/>
    <row r="50883" s="1" customFormat="1" x14ac:dyDescent="0.25"/>
    <row r="50884" s="1" customFormat="1" x14ac:dyDescent="0.25"/>
    <row r="50885" s="1" customFormat="1" x14ac:dyDescent="0.25"/>
    <row r="50886" s="1" customFormat="1" x14ac:dyDescent="0.25"/>
    <row r="50887" s="1" customFormat="1" x14ac:dyDescent="0.25"/>
    <row r="50888" s="1" customFormat="1" x14ac:dyDescent="0.25"/>
    <row r="50889" s="1" customFormat="1" x14ac:dyDescent="0.25"/>
    <row r="50890" s="1" customFormat="1" x14ac:dyDescent="0.25"/>
    <row r="50891" s="1" customFormat="1" x14ac:dyDescent="0.25"/>
    <row r="50892" s="1" customFormat="1" x14ac:dyDescent="0.25"/>
    <row r="50893" s="1" customFormat="1" x14ac:dyDescent="0.25"/>
    <row r="50894" s="1" customFormat="1" x14ac:dyDescent="0.25"/>
    <row r="50895" s="1" customFormat="1" x14ac:dyDescent="0.25"/>
    <row r="50896" s="1" customFormat="1" x14ac:dyDescent="0.25"/>
    <row r="50897" s="1" customFormat="1" x14ac:dyDescent="0.25"/>
    <row r="50898" s="1" customFormat="1" x14ac:dyDescent="0.25"/>
    <row r="50899" s="1" customFormat="1" x14ac:dyDescent="0.25"/>
    <row r="50900" s="1" customFormat="1" x14ac:dyDescent="0.25"/>
    <row r="50901" s="1" customFormat="1" x14ac:dyDescent="0.25"/>
    <row r="50902" s="1" customFormat="1" x14ac:dyDescent="0.25"/>
    <row r="50903" s="1" customFormat="1" x14ac:dyDescent="0.25"/>
    <row r="50904" s="1" customFormat="1" x14ac:dyDescent="0.25"/>
    <row r="50905" s="1" customFormat="1" x14ac:dyDescent="0.25"/>
    <row r="50906" s="1" customFormat="1" x14ac:dyDescent="0.25"/>
    <row r="50907" s="1" customFormat="1" x14ac:dyDescent="0.25"/>
    <row r="50908" s="1" customFormat="1" x14ac:dyDescent="0.25"/>
    <row r="50909" s="1" customFormat="1" x14ac:dyDescent="0.25"/>
    <row r="50910" s="1" customFormat="1" x14ac:dyDescent="0.25"/>
    <row r="50911" s="1" customFormat="1" x14ac:dyDescent="0.25"/>
    <row r="50912" s="1" customFormat="1" x14ac:dyDescent="0.25"/>
    <row r="50913" s="1" customFormat="1" x14ac:dyDescent="0.25"/>
    <row r="50914" s="1" customFormat="1" x14ac:dyDescent="0.25"/>
    <row r="50915" s="1" customFormat="1" x14ac:dyDescent="0.25"/>
    <row r="50916" s="1" customFormat="1" x14ac:dyDescent="0.25"/>
    <row r="50917" s="1" customFormat="1" x14ac:dyDescent="0.25"/>
    <row r="50918" s="1" customFormat="1" x14ac:dyDescent="0.25"/>
    <row r="50919" s="1" customFormat="1" x14ac:dyDescent="0.25"/>
    <row r="50920" s="1" customFormat="1" x14ac:dyDescent="0.25"/>
    <row r="50921" s="1" customFormat="1" x14ac:dyDescent="0.25"/>
    <row r="50922" s="1" customFormat="1" x14ac:dyDescent="0.25"/>
    <row r="50923" s="1" customFormat="1" x14ac:dyDescent="0.25"/>
    <row r="50924" s="1" customFormat="1" x14ac:dyDescent="0.25"/>
    <row r="50925" s="1" customFormat="1" x14ac:dyDescent="0.25"/>
    <row r="50926" s="1" customFormat="1" x14ac:dyDescent="0.25"/>
    <row r="50927" s="1" customFormat="1" x14ac:dyDescent="0.25"/>
    <row r="50928" s="1" customFormat="1" x14ac:dyDescent="0.25"/>
    <row r="50929" s="1" customFormat="1" x14ac:dyDescent="0.25"/>
    <row r="50930" s="1" customFormat="1" x14ac:dyDescent="0.25"/>
    <row r="50931" s="1" customFormat="1" x14ac:dyDescent="0.25"/>
    <row r="50932" s="1" customFormat="1" x14ac:dyDescent="0.25"/>
    <row r="50933" s="1" customFormat="1" x14ac:dyDescent="0.25"/>
    <row r="50934" s="1" customFormat="1" x14ac:dyDescent="0.25"/>
    <row r="50935" s="1" customFormat="1" x14ac:dyDescent="0.25"/>
    <row r="50936" s="1" customFormat="1" x14ac:dyDescent="0.25"/>
    <row r="50937" s="1" customFormat="1" x14ac:dyDescent="0.25"/>
    <row r="50938" s="1" customFormat="1" x14ac:dyDescent="0.25"/>
    <row r="50939" s="1" customFormat="1" x14ac:dyDescent="0.25"/>
    <row r="50940" s="1" customFormat="1" x14ac:dyDescent="0.25"/>
    <row r="50941" s="1" customFormat="1" x14ac:dyDescent="0.25"/>
    <row r="50942" s="1" customFormat="1" x14ac:dyDescent="0.25"/>
    <row r="50943" s="1" customFormat="1" x14ac:dyDescent="0.25"/>
    <row r="50944" s="1" customFormat="1" x14ac:dyDescent="0.25"/>
    <row r="50945" s="1" customFormat="1" x14ac:dyDescent="0.25"/>
    <row r="50946" s="1" customFormat="1" x14ac:dyDescent="0.25"/>
    <row r="50947" s="1" customFormat="1" x14ac:dyDescent="0.25"/>
    <row r="50948" s="1" customFormat="1" x14ac:dyDescent="0.25"/>
    <row r="50949" s="1" customFormat="1" x14ac:dyDescent="0.25"/>
    <row r="50950" s="1" customFormat="1" x14ac:dyDescent="0.25"/>
    <row r="50951" s="1" customFormat="1" x14ac:dyDescent="0.25"/>
    <row r="50952" s="1" customFormat="1" x14ac:dyDescent="0.25"/>
    <row r="50953" s="1" customFormat="1" x14ac:dyDescent="0.25"/>
    <row r="50954" s="1" customFormat="1" x14ac:dyDescent="0.25"/>
    <row r="50955" s="1" customFormat="1" x14ac:dyDescent="0.25"/>
    <row r="50956" s="1" customFormat="1" x14ac:dyDescent="0.25"/>
    <row r="50957" s="1" customFormat="1" x14ac:dyDescent="0.25"/>
    <row r="50958" s="1" customFormat="1" x14ac:dyDescent="0.25"/>
    <row r="50959" s="1" customFormat="1" x14ac:dyDescent="0.25"/>
    <row r="50960" s="1" customFormat="1" x14ac:dyDescent="0.25"/>
    <row r="50961" s="1" customFormat="1" x14ac:dyDescent="0.25"/>
    <row r="50962" s="1" customFormat="1" x14ac:dyDescent="0.25"/>
    <row r="50963" s="1" customFormat="1" x14ac:dyDescent="0.25"/>
    <row r="50964" s="1" customFormat="1" x14ac:dyDescent="0.25"/>
    <row r="50965" s="1" customFormat="1" x14ac:dyDescent="0.25"/>
    <row r="50966" s="1" customFormat="1" x14ac:dyDescent="0.25"/>
    <row r="50967" s="1" customFormat="1" x14ac:dyDescent="0.25"/>
    <row r="50968" s="1" customFormat="1" x14ac:dyDescent="0.25"/>
    <row r="50969" s="1" customFormat="1" x14ac:dyDescent="0.25"/>
    <row r="50970" s="1" customFormat="1" x14ac:dyDescent="0.25"/>
    <row r="50971" s="1" customFormat="1" x14ac:dyDescent="0.25"/>
    <row r="50972" s="1" customFormat="1" x14ac:dyDescent="0.25"/>
    <row r="50973" s="1" customFormat="1" x14ac:dyDescent="0.25"/>
    <row r="50974" s="1" customFormat="1" x14ac:dyDescent="0.25"/>
    <row r="50975" s="1" customFormat="1" x14ac:dyDescent="0.25"/>
    <row r="50976" s="1" customFormat="1" x14ac:dyDescent="0.25"/>
    <row r="50977" s="1" customFormat="1" x14ac:dyDescent="0.25"/>
    <row r="50978" s="1" customFormat="1" x14ac:dyDescent="0.25"/>
    <row r="50979" s="1" customFormat="1" x14ac:dyDescent="0.25"/>
    <row r="50980" s="1" customFormat="1" x14ac:dyDescent="0.25"/>
    <row r="50981" s="1" customFormat="1" x14ac:dyDescent="0.25"/>
    <row r="50982" s="1" customFormat="1" x14ac:dyDescent="0.25"/>
    <row r="50983" s="1" customFormat="1" x14ac:dyDescent="0.25"/>
    <row r="50984" s="1" customFormat="1" x14ac:dyDescent="0.25"/>
    <row r="50985" s="1" customFormat="1" x14ac:dyDescent="0.25"/>
    <row r="50986" s="1" customFormat="1" x14ac:dyDescent="0.25"/>
    <row r="50987" s="1" customFormat="1" x14ac:dyDescent="0.25"/>
    <row r="50988" s="1" customFormat="1" x14ac:dyDescent="0.25"/>
    <row r="50989" s="1" customFormat="1" x14ac:dyDescent="0.25"/>
    <row r="50990" s="1" customFormat="1" x14ac:dyDescent="0.25"/>
    <row r="50991" s="1" customFormat="1" x14ac:dyDescent="0.25"/>
    <row r="50992" s="1" customFormat="1" x14ac:dyDescent="0.25"/>
    <row r="50993" s="1" customFormat="1" x14ac:dyDescent="0.25"/>
    <row r="50994" s="1" customFormat="1" x14ac:dyDescent="0.25"/>
    <row r="50995" s="1" customFormat="1" x14ac:dyDescent="0.25"/>
    <row r="50996" s="1" customFormat="1" x14ac:dyDescent="0.25"/>
    <row r="50997" s="1" customFormat="1" x14ac:dyDescent="0.25"/>
    <row r="50998" s="1" customFormat="1" x14ac:dyDescent="0.25"/>
    <row r="50999" s="1" customFormat="1" x14ac:dyDescent="0.25"/>
    <row r="51000" s="1" customFormat="1" x14ac:dyDescent="0.25"/>
    <row r="51001" s="1" customFormat="1" x14ac:dyDescent="0.25"/>
    <row r="51002" s="1" customFormat="1" x14ac:dyDescent="0.25"/>
    <row r="51003" s="1" customFormat="1" x14ac:dyDescent="0.25"/>
    <row r="51004" s="1" customFormat="1" x14ac:dyDescent="0.25"/>
    <row r="51005" s="1" customFormat="1" x14ac:dyDescent="0.25"/>
    <row r="51006" s="1" customFormat="1" x14ac:dyDescent="0.25"/>
    <row r="51007" s="1" customFormat="1" x14ac:dyDescent="0.25"/>
    <row r="51008" s="1" customFormat="1" x14ac:dyDescent="0.25"/>
    <row r="51009" s="1" customFormat="1" x14ac:dyDescent="0.25"/>
    <row r="51010" s="1" customFormat="1" x14ac:dyDescent="0.25"/>
    <row r="51011" s="1" customFormat="1" x14ac:dyDescent="0.25"/>
    <row r="51012" s="1" customFormat="1" x14ac:dyDescent="0.25"/>
    <row r="51013" s="1" customFormat="1" x14ac:dyDescent="0.25"/>
    <row r="51014" s="1" customFormat="1" x14ac:dyDescent="0.25"/>
    <row r="51015" s="1" customFormat="1" x14ac:dyDescent="0.25"/>
    <row r="51016" s="1" customFormat="1" x14ac:dyDescent="0.25"/>
    <row r="51017" s="1" customFormat="1" x14ac:dyDescent="0.25"/>
    <row r="51018" s="1" customFormat="1" x14ac:dyDescent="0.25"/>
    <row r="51019" s="1" customFormat="1" x14ac:dyDescent="0.25"/>
    <row r="51020" s="1" customFormat="1" x14ac:dyDescent="0.25"/>
    <row r="51021" s="1" customFormat="1" x14ac:dyDescent="0.25"/>
    <row r="51022" s="1" customFormat="1" x14ac:dyDescent="0.25"/>
    <row r="51023" s="1" customFormat="1" x14ac:dyDescent="0.25"/>
    <row r="51024" s="1" customFormat="1" x14ac:dyDescent="0.25"/>
    <row r="51025" s="1" customFormat="1" x14ac:dyDescent="0.25"/>
    <row r="51026" s="1" customFormat="1" x14ac:dyDescent="0.25"/>
    <row r="51027" s="1" customFormat="1" x14ac:dyDescent="0.25"/>
    <row r="51028" s="1" customFormat="1" x14ac:dyDescent="0.25"/>
    <row r="51029" s="1" customFormat="1" x14ac:dyDescent="0.25"/>
    <row r="51030" s="1" customFormat="1" x14ac:dyDescent="0.25"/>
    <row r="51031" s="1" customFormat="1" x14ac:dyDescent="0.25"/>
    <row r="51032" s="1" customFormat="1" x14ac:dyDescent="0.25"/>
    <row r="51033" s="1" customFormat="1" x14ac:dyDescent="0.25"/>
    <row r="51034" s="1" customFormat="1" x14ac:dyDescent="0.25"/>
    <row r="51035" s="1" customFormat="1" x14ac:dyDescent="0.25"/>
    <row r="51036" s="1" customFormat="1" x14ac:dyDescent="0.25"/>
    <row r="51037" s="1" customFormat="1" x14ac:dyDescent="0.25"/>
    <row r="51038" s="1" customFormat="1" x14ac:dyDescent="0.25"/>
    <row r="51039" s="1" customFormat="1" x14ac:dyDescent="0.25"/>
    <row r="51040" s="1" customFormat="1" x14ac:dyDescent="0.25"/>
    <row r="51041" s="1" customFormat="1" x14ac:dyDescent="0.25"/>
    <row r="51042" s="1" customFormat="1" x14ac:dyDescent="0.25"/>
    <row r="51043" s="1" customFormat="1" x14ac:dyDescent="0.25"/>
    <row r="51044" s="1" customFormat="1" x14ac:dyDescent="0.25"/>
    <row r="51045" s="1" customFormat="1" x14ac:dyDescent="0.25"/>
    <row r="51046" s="1" customFormat="1" x14ac:dyDescent="0.25"/>
    <row r="51047" s="1" customFormat="1" x14ac:dyDescent="0.25"/>
    <row r="51048" s="1" customFormat="1" x14ac:dyDescent="0.25"/>
    <row r="51049" s="1" customFormat="1" x14ac:dyDescent="0.25"/>
    <row r="51050" s="1" customFormat="1" x14ac:dyDescent="0.25"/>
    <row r="51051" s="1" customFormat="1" x14ac:dyDescent="0.25"/>
    <row r="51052" s="1" customFormat="1" x14ac:dyDescent="0.25"/>
    <row r="51053" s="1" customFormat="1" x14ac:dyDescent="0.25"/>
    <row r="51054" s="1" customFormat="1" x14ac:dyDescent="0.25"/>
    <row r="51055" s="1" customFormat="1" x14ac:dyDescent="0.25"/>
    <row r="51056" s="1" customFormat="1" x14ac:dyDescent="0.25"/>
    <row r="51057" s="1" customFormat="1" x14ac:dyDescent="0.25"/>
    <row r="51058" s="1" customFormat="1" x14ac:dyDescent="0.25"/>
    <row r="51059" s="1" customFormat="1" x14ac:dyDescent="0.25"/>
    <row r="51060" s="1" customFormat="1" x14ac:dyDescent="0.25"/>
    <row r="51061" s="1" customFormat="1" x14ac:dyDescent="0.25"/>
    <row r="51062" s="1" customFormat="1" x14ac:dyDescent="0.25"/>
    <row r="51063" s="1" customFormat="1" x14ac:dyDescent="0.25"/>
    <row r="51064" s="1" customFormat="1" x14ac:dyDescent="0.25"/>
    <row r="51065" s="1" customFormat="1" x14ac:dyDescent="0.25"/>
    <row r="51066" s="1" customFormat="1" x14ac:dyDescent="0.25"/>
    <row r="51067" s="1" customFormat="1" x14ac:dyDescent="0.25"/>
    <row r="51068" s="1" customFormat="1" x14ac:dyDescent="0.25"/>
    <row r="51069" s="1" customFormat="1" x14ac:dyDescent="0.25"/>
    <row r="51070" s="1" customFormat="1" x14ac:dyDescent="0.25"/>
    <row r="51071" s="1" customFormat="1" x14ac:dyDescent="0.25"/>
    <row r="51072" s="1" customFormat="1" x14ac:dyDescent="0.25"/>
    <row r="51073" s="1" customFormat="1" x14ac:dyDescent="0.25"/>
    <row r="51074" s="1" customFormat="1" x14ac:dyDescent="0.25"/>
    <row r="51075" s="1" customFormat="1" x14ac:dyDescent="0.25"/>
    <row r="51076" s="1" customFormat="1" x14ac:dyDescent="0.25"/>
    <row r="51077" s="1" customFormat="1" x14ac:dyDescent="0.25"/>
    <row r="51078" s="1" customFormat="1" x14ac:dyDescent="0.25"/>
    <row r="51079" s="1" customFormat="1" x14ac:dyDescent="0.25"/>
    <row r="51080" s="1" customFormat="1" x14ac:dyDescent="0.25"/>
    <row r="51081" s="1" customFormat="1" x14ac:dyDescent="0.25"/>
    <row r="51082" s="1" customFormat="1" x14ac:dyDescent="0.25"/>
    <row r="51083" s="1" customFormat="1" x14ac:dyDescent="0.25"/>
    <row r="51084" s="1" customFormat="1" x14ac:dyDescent="0.25"/>
    <row r="51085" s="1" customFormat="1" x14ac:dyDescent="0.25"/>
    <row r="51086" s="1" customFormat="1" x14ac:dyDescent="0.25"/>
    <row r="51087" s="1" customFormat="1" x14ac:dyDescent="0.25"/>
    <row r="51088" s="1" customFormat="1" x14ac:dyDescent="0.25"/>
    <row r="51089" s="1" customFormat="1" x14ac:dyDescent="0.25"/>
    <row r="51090" s="1" customFormat="1" x14ac:dyDescent="0.25"/>
    <row r="51091" s="1" customFormat="1" x14ac:dyDescent="0.25"/>
    <row r="51092" s="1" customFormat="1" x14ac:dyDescent="0.25"/>
    <row r="51093" s="1" customFormat="1" x14ac:dyDescent="0.25"/>
    <row r="51094" s="1" customFormat="1" x14ac:dyDescent="0.25"/>
    <row r="51095" s="1" customFormat="1" x14ac:dyDescent="0.25"/>
    <row r="51096" s="1" customFormat="1" x14ac:dyDescent="0.25"/>
    <row r="51097" s="1" customFormat="1" x14ac:dyDescent="0.25"/>
    <row r="51098" s="1" customFormat="1" x14ac:dyDescent="0.25"/>
    <row r="51099" s="1" customFormat="1" x14ac:dyDescent="0.25"/>
    <row r="51100" s="1" customFormat="1" x14ac:dyDescent="0.25"/>
    <row r="51101" s="1" customFormat="1" x14ac:dyDescent="0.25"/>
    <row r="51102" s="1" customFormat="1" x14ac:dyDescent="0.25"/>
    <row r="51103" s="1" customFormat="1" x14ac:dyDescent="0.25"/>
    <row r="51104" s="1" customFormat="1" x14ac:dyDescent="0.25"/>
    <row r="51105" s="1" customFormat="1" x14ac:dyDescent="0.25"/>
    <row r="51106" s="1" customFormat="1" x14ac:dyDescent="0.25"/>
    <row r="51107" s="1" customFormat="1" x14ac:dyDescent="0.25"/>
    <row r="51108" s="1" customFormat="1" x14ac:dyDescent="0.25"/>
    <row r="51109" s="1" customFormat="1" x14ac:dyDescent="0.25"/>
    <row r="51110" s="1" customFormat="1" x14ac:dyDescent="0.25"/>
    <row r="51111" s="1" customFormat="1" x14ac:dyDescent="0.25"/>
    <row r="51112" s="1" customFormat="1" x14ac:dyDescent="0.25"/>
    <row r="51113" s="1" customFormat="1" x14ac:dyDescent="0.25"/>
    <row r="51114" s="1" customFormat="1" x14ac:dyDescent="0.25"/>
    <row r="51115" s="1" customFormat="1" x14ac:dyDescent="0.25"/>
    <row r="51116" s="1" customFormat="1" x14ac:dyDescent="0.25"/>
    <row r="51117" s="1" customFormat="1" x14ac:dyDescent="0.25"/>
    <row r="51118" s="1" customFormat="1" x14ac:dyDescent="0.25"/>
    <row r="51119" s="1" customFormat="1" x14ac:dyDescent="0.25"/>
    <row r="51120" s="1" customFormat="1" x14ac:dyDescent="0.25"/>
    <row r="51121" s="1" customFormat="1" x14ac:dyDescent="0.25"/>
    <row r="51122" s="1" customFormat="1" x14ac:dyDescent="0.25"/>
    <row r="51123" s="1" customFormat="1" x14ac:dyDescent="0.25"/>
    <row r="51124" s="1" customFormat="1" x14ac:dyDescent="0.25"/>
    <row r="51125" s="1" customFormat="1" x14ac:dyDescent="0.25"/>
    <row r="51126" s="1" customFormat="1" x14ac:dyDescent="0.25"/>
    <row r="51127" s="1" customFormat="1" x14ac:dyDescent="0.25"/>
    <row r="51128" s="1" customFormat="1" x14ac:dyDescent="0.25"/>
    <row r="51129" s="1" customFormat="1" x14ac:dyDescent="0.25"/>
    <row r="51130" s="1" customFormat="1" x14ac:dyDescent="0.25"/>
    <row r="51131" s="1" customFormat="1" x14ac:dyDescent="0.25"/>
    <row r="51132" s="1" customFormat="1" x14ac:dyDescent="0.25"/>
    <row r="51133" s="1" customFormat="1" x14ac:dyDescent="0.25"/>
    <row r="51134" s="1" customFormat="1" x14ac:dyDescent="0.25"/>
    <row r="51135" s="1" customFormat="1" x14ac:dyDescent="0.25"/>
    <row r="51136" s="1" customFormat="1" x14ac:dyDescent="0.25"/>
    <row r="51137" s="1" customFormat="1" x14ac:dyDescent="0.25"/>
    <row r="51138" s="1" customFormat="1" x14ac:dyDescent="0.25"/>
    <row r="51139" s="1" customFormat="1" x14ac:dyDescent="0.25"/>
    <row r="51140" s="1" customFormat="1" x14ac:dyDescent="0.25"/>
    <row r="51141" s="1" customFormat="1" x14ac:dyDescent="0.25"/>
    <row r="51142" s="1" customFormat="1" x14ac:dyDescent="0.25"/>
    <row r="51143" s="1" customFormat="1" x14ac:dyDescent="0.25"/>
    <row r="51144" s="1" customFormat="1" x14ac:dyDescent="0.25"/>
    <row r="51145" s="1" customFormat="1" x14ac:dyDescent="0.25"/>
    <row r="51146" s="1" customFormat="1" x14ac:dyDescent="0.25"/>
    <row r="51147" s="1" customFormat="1" x14ac:dyDescent="0.25"/>
    <row r="51148" s="1" customFormat="1" x14ac:dyDescent="0.25"/>
    <row r="51149" s="1" customFormat="1" x14ac:dyDescent="0.25"/>
    <row r="51150" s="1" customFormat="1" x14ac:dyDescent="0.25"/>
    <row r="51151" s="1" customFormat="1" x14ac:dyDescent="0.25"/>
    <row r="51152" s="1" customFormat="1" x14ac:dyDescent="0.25"/>
    <row r="51153" s="1" customFormat="1" x14ac:dyDescent="0.25"/>
    <row r="51154" s="1" customFormat="1" x14ac:dyDescent="0.25"/>
    <row r="51155" s="1" customFormat="1" x14ac:dyDescent="0.25"/>
    <row r="51156" s="1" customFormat="1" x14ac:dyDescent="0.25"/>
    <row r="51157" s="1" customFormat="1" x14ac:dyDescent="0.25"/>
    <row r="51158" s="1" customFormat="1" x14ac:dyDescent="0.25"/>
    <row r="51159" s="1" customFormat="1" x14ac:dyDescent="0.25"/>
    <row r="51160" s="1" customFormat="1" x14ac:dyDescent="0.25"/>
    <row r="51161" s="1" customFormat="1" x14ac:dyDescent="0.25"/>
    <row r="51162" s="1" customFormat="1" x14ac:dyDescent="0.25"/>
    <row r="51163" s="1" customFormat="1" x14ac:dyDescent="0.25"/>
    <row r="51164" s="1" customFormat="1" x14ac:dyDescent="0.25"/>
    <row r="51165" s="1" customFormat="1" x14ac:dyDescent="0.25"/>
    <row r="51166" s="1" customFormat="1" x14ac:dyDescent="0.25"/>
    <row r="51167" s="1" customFormat="1" x14ac:dyDescent="0.25"/>
    <row r="51168" s="1" customFormat="1" x14ac:dyDescent="0.25"/>
    <row r="51169" s="1" customFormat="1" x14ac:dyDescent="0.25"/>
    <row r="51170" s="1" customFormat="1" x14ac:dyDescent="0.25"/>
    <row r="51171" s="1" customFormat="1" x14ac:dyDescent="0.25"/>
    <row r="51172" s="1" customFormat="1" x14ac:dyDescent="0.25"/>
    <row r="51173" s="1" customFormat="1" x14ac:dyDescent="0.25"/>
    <row r="51174" s="1" customFormat="1" x14ac:dyDescent="0.25"/>
    <row r="51175" s="1" customFormat="1" x14ac:dyDescent="0.25"/>
    <row r="51176" s="1" customFormat="1" x14ac:dyDescent="0.25"/>
    <row r="51177" s="1" customFormat="1" x14ac:dyDescent="0.25"/>
    <row r="51178" s="1" customFormat="1" x14ac:dyDescent="0.25"/>
    <row r="51179" s="1" customFormat="1" x14ac:dyDescent="0.25"/>
    <row r="51180" s="1" customFormat="1" x14ac:dyDescent="0.25"/>
    <row r="51181" s="1" customFormat="1" x14ac:dyDescent="0.25"/>
    <row r="51182" s="1" customFormat="1" x14ac:dyDescent="0.25"/>
    <row r="51183" s="1" customFormat="1" x14ac:dyDescent="0.25"/>
    <row r="51184" s="1" customFormat="1" x14ac:dyDescent="0.25"/>
    <row r="51185" s="1" customFormat="1" x14ac:dyDescent="0.25"/>
    <row r="51186" s="1" customFormat="1" x14ac:dyDescent="0.25"/>
    <row r="51187" s="1" customFormat="1" x14ac:dyDescent="0.25"/>
    <row r="51188" s="1" customFormat="1" x14ac:dyDescent="0.25"/>
    <row r="51189" s="1" customFormat="1" x14ac:dyDescent="0.25"/>
    <row r="51190" s="1" customFormat="1" x14ac:dyDescent="0.25"/>
    <row r="51191" s="1" customFormat="1" x14ac:dyDescent="0.25"/>
    <row r="51192" s="1" customFormat="1" x14ac:dyDescent="0.25"/>
    <row r="51193" s="1" customFormat="1" x14ac:dyDescent="0.25"/>
    <row r="51194" s="1" customFormat="1" x14ac:dyDescent="0.25"/>
    <row r="51195" s="1" customFormat="1" x14ac:dyDescent="0.25"/>
    <row r="51196" s="1" customFormat="1" x14ac:dyDescent="0.25"/>
    <row r="51197" s="1" customFormat="1" x14ac:dyDescent="0.25"/>
    <row r="51198" s="1" customFormat="1" x14ac:dyDescent="0.25"/>
    <row r="51199" s="1" customFormat="1" x14ac:dyDescent="0.25"/>
    <row r="51200" s="1" customFormat="1" x14ac:dyDescent="0.25"/>
    <row r="51201" s="1" customFormat="1" x14ac:dyDescent="0.25"/>
    <row r="51202" s="1" customFormat="1" x14ac:dyDescent="0.25"/>
    <row r="51203" s="1" customFormat="1" x14ac:dyDescent="0.25"/>
    <row r="51204" s="1" customFormat="1" x14ac:dyDescent="0.25"/>
    <row r="51205" s="1" customFormat="1" x14ac:dyDescent="0.25"/>
    <row r="51206" s="1" customFormat="1" x14ac:dyDescent="0.25"/>
    <row r="51207" s="1" customFormat="1" x14ac:dyDescent="0.25"/>
    <row r="51208" s="1" customFormat="1" x14ac:dyDescent="0.25"/>
    <row r="51209" s="1" customFormat="1" x14ac:dyDescent="0.25"/>
    <row r="51210" s="1" customFormat="1" x14ac:dyDescent="0.25"/>
    <row r="51211" s="1" customFormat="1" x14ac:dyDescent="0.25"/>
    <row r="51212" s="1" customFormat="1" x14ac:dyDescent="0.25"/>
    <row r="51213" s="1" customFormat="1" x14ac:dyDescent="0.25"/>
    <row r="51214" s="1" customFormat="1" x14ac:dyDescent="0.25"/>
    <row r="51215" s="1" customFormat="1" x14ac:dyDescent="0.25"/>
    <row r="51216" s="1" customFormat="1" x14ac:dyDescent="0.25"/>
    <row r="51217" s="1" customFormat="1" x14ac:dyDescent="0.25"/>
    <row r="51218" s="1" customFormat="1" x14ac:dyDescent="0.25"/>
    <row r="51219" s="1" customFormat="1" x14ac:dyDescent="0.25"/>
    <row r="51220" s="1" customFormat="1" x14ac:dyDescent="0.25"/>
    <row r="51221" s="1" customFormat="1" x14ac:dyDescent="0.25"/>
    <row r="51222" s="1" customFormat="1" x14ac:dyDescent="0.25"/>
    <row r="51223" s="1" customFormat="1" x14ac:dyDescent="0.25"/>
    <row r="51224" s="1" customFormat="1" x14ac:dyDescent="0.25"/>
    <row r="51225" s="1" customFormat="1" x14ac:dyDescent="0.25"/>
    <row r="51226" s="1" customFormat="1" x14ac:dyDescent="0.25"/>
    <row r="51227" s="1" customFormat="1" x14ac:dyDescent="0.25"/>
    <row r="51228" s="1" customFormat="1" x14ac:dyDescent="0.25"/>
    <row r="51229" s="1" customFormat="1" x14ac:dyDescent="0.25"/>
    <row r="51230" s="1" customFormat="1" x14ac:dyDescent="0.25"/>
    <row r="51231" s="1" customFormat="1" x14ac:dyDescent="0.25"/>
    <row r="51232" s="1" customFormat="1" x14ac:dyDescent="0.25"/>
    <row r="51233" s="1" customFormat="1" x14ac:dyDescent="0.25"/>
    <row r="51234" s="1" customFormat="1" x14ac:dyDescent="0.25"/>
    <row r="51235" s="1" customFormat="1" x14ac:dyDescent="0.25"/>
    <row r="51236" s="1" customFormat="1" x14ac:dyDescent="0.25"/>
    <row r="51237" s="1" customFormat="1" x14ac:dyDescent="0.25"/>
    <row r="51238" s="1" customFormat="1" x14ac:dyDescent="0.25"/>
    <row r="51239" s="1" customFormat="1" x14ac:dyDescent="0.25"/>
    <row r="51240" s="1" customFormat="1" x14ac:dyDescent="0.25"/>
    <row r="51241" s="1" customFormat="1" x14ac:dyDescent="0.25"/>
    <row r="51242" s="1" customFormat="1" x14ac:dyDescent="0.25"/>
    <row r="51243" s="1" customFormat="1" x14ac:dyDescent="0.25"/>
    <row r="51244" s="1" customFormat="1" x14ac:dyDescent="0.25"/>
    <row r="51245" s="1" customFormat="1" x14ac:dyDescent="0.25"/>
    <row r="51246" s="1" customFormat="1" x14ac:dyDescent="0.25"/>
    <row r="51247" s="1" customFormat="1" x14ac:dyDescent="0.25"/>
    <row r="51248" s="1" customFormat="1" x14ac:dyDescent="0.25"/>
    <row r="51249" s="1" customFormat="1" x14ac:dyDescent="0.25"/>
    <row r="51250" s="1" customFormat="1" x14ac:dyDescent="0.25"/>
    <row r="51251" s="1" customFormat="1" x14ac:dyDescent="0.25"/>
    <row r="51252" s="1" customFormat="1" x14ac:dyDescent="0.25"/>
    <row r="51253" s="1" customFormat="1" x14ac:dyDescent="0.25"/>
    <row r="51254" s="1" customFormat="1" x14ac:dyDescent="0.25"/>
    <row r="51255" s="1" customFormat="1" x14ac:dyDescent="0.25"/>
    <row r="51256" s="1" customFormat="1" x14ac:dyDescent="0.25"/>
    <row r="51257" s="1" customFormat="1" x14ac:dyDescent="0.25"/>
    <row r="51258" s="1" customFormat="1" x14ac:dyDescent="0.25"/>
    <row r="51259" s="1" customFormat="1" x14ac:dyDescent="0.25"/>
    <row r="51260" s="1" customFormat="1" x14ac:dyDescent="0.25"/>
    <row r="51261" s="1" customFormat="1" x14ac:dyDescent="0.25"/>
    <row r="51262" s="1" customFormat="1" x14ac:dyDescent="0.25"/>
    <row r="51263" s="1" customFormat="1" x14ac:dyDescent="0.25"/>
    <row r="51264" s="1" customFormat="1" x14ac:dyDescent="0.25"/>
    <row r="51265" s="1" customFormat="1" x14ac:dyDescent="0.25"/>
    <row r="51266" s="1" customFormat="1" x14ac:dyDescent="0.25"/>
    <row r="51267" s="1" customFormat="1" x14ac:dyDescent="0.25"/>
    <row r="51268" s="1" customFormat="1" x14ac:dyDescent="0.25"/>
    <row r="51269" s="1" customFormat="1" x14ac:dyDescent="0.25"/>
    <row r="51270" s="1" customFormat="1" x14ac:dyDescent="0.25"/>
    <row r="51271" s="1" customFormat="1" x14ac:dyDescent="0.25"/>
    <row r="51272" s="1" customFormat="1" x14ac:dyDescent="0.25"/>
    <row r="51273" s="1" customFormat="1" x14ac:dyDescent="0.25"/>
    <row r="51274" s="1" customFormat="1" x14ac:dyDescent="0.25"/>
    <row r="51275" s="1" customFormat="1" x14ac:dyDescent="0.25"/>
    <row r="51276" s="1" customFormat="1" x14ac:dyDescent="0.25"/>
    <row r="51277" s="1" customFormat="1" x14ac:dyDescent="0.25"/>
    <row r="51278" s="1" customFormat="1" x14ac:dyDescent="0.25"/>
    <row r="51279" s="1" customFormat="1" x14ac:dyDescent="0.25"/>
    <row r="51280" s="1" customFormat="1" x14ac:dyDescent="0.25"/>
    <row r="51281" s="1" customFormat="1" x14ac:dyDescent="0.25"/>
    <row r="51282" s="1" customFormat="1" x14ac:dyDescent="0.25"/>
    <row r="51283" s="1" customFormat="1" x14ac:dyDescent="0.25"/>
    <row r="51284" s="1" customFormat="1" x14ac:dyDescent="0.25"/>
    <row r="51285" s="1" customFormat="1" x14ac:dyDescent="0.25"/>
    <row r="51286" s="1" customFormat="1" x14ac:dyDescent="0.25"/>
    <row r="51287" s="1" customFormat="1" x14ac:dyDescent="0.25"/>
    <row r="51288" s="1" customFormat="1" x14ac:dyDescent="0.25"/>
    <row r="51289" s="1" customFormat="1" x14ac:dyDescent="0.25"/>
    <row r="51290" s="1" customFormat="1" x14ac:dyDescent="0.25"/>
    <row r="51291" s="1" customFormat="1" x14ac:dyDescent="0.25"/>
    <row r="51292" s="1" customFormat="1" x14ac:dyDescent="0.25"/>
    <row r="51293" s="1" customFormat="1" x14ac:dyDescent="0.25"/>
    <row r="51294" s="1" customFormat="1" x14ac:dyDescent="0.25"/>
    <row r="51295" s="1" customFormat="1" x14ac:dyDescent="0.25"/>
    <row r="51296" s="1" customFormat="1" x14ac:dyDescent="0.25"/>
    <row r="51297" s="1" customFormat="1" x14ac:dyDescent="0.25"/>
    <row r="51298" s="1" customFormat="1" x14ac:dyDescent="0.25"/>
    <row r="51299" s="1" customFormat="1" x14ac:dyDescent="0.25"/>
    <row r="51300" s="1" customFormat="1" x14ac:dyDescent="0.25"/>
    <row r="51301" s="1" customFormat="1" x14ac:dyDescent="0.25"/>
    <row r="51302" s="1" customFormat="1" x14ac:dyDescent="0.25"/>
    <row r="51303" s="1" customFormat="1" x14ac:dyDescent="0.25"/>
    <row r="51304" s="1" customFormat="1" x14ac:dyDescent="0.25"/>
    <row r="51305" s="1" customFormat="1" x14ac:dyDescent="0.25"/>
    <row r="51306" s="1" customFormat="1" x14ac:dyDescent="0.25"/>
    <row r="51307" s="1" customFormat="1" x14ac:dyDescent="0.25"/>
    <row r="51308" s="1" customFormat="1" x14ac:dyDescent="0.25"/>
    <row r="51309" s="1" customFormat="1" x14ac:dyDescent="0.25"/>
    <row r="51310" s="1" customFormat="1" x14ac:dyDescent="0.25"/>
    <row r="51311" s="1" customFormat="1" x14ac:dyDescent="0.25"/>
    <row r="51312" s="1" customFormat="1" x14ac:dyDescent="0.25"/>
    <row r="51313" s="1" customFormat="1" x14ac:dyDescent="0.25"/>
    <row r="51314" s="1" customFormat="1" x14ac:dyDescent="0.25"/>
    <row r="51315" s="1" customFormat="1" x14ac:dyDescent="0.25"/>
    <row r="51316" s="1" customFormat="1" x14ac:dyDescent="0.25"/>
    <row r="51317" s="1" customFormat="1" x14ac:dyDescent="0.25"/>
    <row r="51318" s="1" customFormat="1" x14ac:dyDescent="0.25"/>
    <row r="51319" s="1" customFormat="1" x14ac:dyDescent="0.25"/>
    <row r="51320" s="1" customFormat="1" x14ac:dyDescent="0.25"/>
    <row r="51321" s="1" customFormat="1" x14ac:dyDescent="0.25"/>
    <row r="51322" s="1" customFormat="1" x14ac:dyDescent="0.25"/>
    <row r="51323" s="1" customFormat="1" x14ac:dyDescent="0.25"/>
    <row r="51324" s="1" customFormat="1" x14ac:dyDescent="0.25"/>
    <row r="51325" s="1" customFormat="1" x14ac:dyDescent="0.25"/>
    <row r="51326" s="1" customFormat="1" x14ac:dyDescent="0.25"/>
    <row r="51327" s="1" customFormat="1" x14ac:dyDescent="0.25"/>
    <row r="51328" s="1" customFormat="1" x14ac:dyDescent="0.25"/>
    <row r="51329" s="1" customFormat="1" x14ac:dyDescent="0.25"/>
    <row r="51330" s="1" customFormat="1" x14ac:dyDescent="0.25"/>
    <row r="51331" s="1" customFormat="1" x14ac:dyDescent="0.25"/>
    <row r="51332" s="1" customFormat="1" x14ac:dyDescent="0.25"/>
    <row r="51333" s="1" customFormat="1" x14ac:dyDescent="0.25"/>
    <row r="51334" s="1" customFormat="1" x14ac:dyDescent="0.25"/>
    <row r="51335" s="1" customFormat="1" x14ac:dyDescent="0.25"/>
    <row r="51336" s="1" customFormat="1" x14ac:dyDescent="0.25"/>
    <row r="51337" s="1" customFormat="1" x14ac:dyDescent="0.25"/>
    <row r="51338" s="1" customFormat="1" x14ac:dyDescent="0.25"/>
    <row r="51339" s="1" customFormat="1" x14ac:dyDescent="0.25"/>
    <row r="51340" s="1" customFormat="1" x14ac:dyDescent="0.25"/>
    <row r="51341" s="1" customFormat="1" x14ac:dyDescent="0.25"/>
    <row r="51342" s="1" customFormat="1" x14ac:dyDescent="0.25"/>
    <row r="51343" s="1" customFormat="1" x14ac:dyDescent="0.25"/>
    <row r="51344" s="1" customFormat="1" x14ac:dyDescent="0.25"/>
    <row r="51345" s="1" customFormat="1" x14ac:dyDescent="0.25"/>
    <row r="51346" s="1" customFormat="1" x14ac:dyDescent="0.25"/>
    <row r="51347" s="1" customFormat="1" x14ac:dyDescent="0.25"/>
    <row r="51348" s="1" customFormat="1" x14ac:dyDescent="0.25"/>
    <row r="51349" s="1" customFormat="1" x14ac:dyDescent="0.25"/>
    <row r="51350" s="1" customFormat="1" x14ac:dyDescent="0.25"/>
    <row r="51351" s="1" customFormat="1" x14ac:dyDescent="0.25"/>
    <row r="51352" s="1" customFormat="1" x14ac:dyDescent="0.25"/>
    <row r="51353" s="1" customFormat="1" x14ac:dyDescent="0.25"/>
    <row r="51354" s="1" customFormat="1" x14ac:dyDescent="0.25"/>
    <row r="51355" s="1" customFormat="1" x14ac:dyDescent="0.25"/>
    <row r="51356" s="1" customFormat="1" x14ac:dyDescent="0.25"/>
    <row r="51357" s="1" customFormat="1" x14ac:dyDescent="0.25"/>
    <row r="51358" s="1" customFormat="1" x14ac:dyDescent="0.25"/>
    <row r="51359" s="1" customFormat="1" x14ac:dyDescent="0.25"/>
    <row r="51360" s="1" customFormat="1" x14ac:dyDescent="0.25"/>
    <row r="51361" s="1" customFormat="1" x14ac:dyDescent="0.25"/>
    <row r="51362" s="1" customFormat="1" x14ac:dyDescent="0.25"/>
    <row r="51363" s="1" customFormat="1" x14ac:dyDescent="0.25"/>
    <row r="51364" s="1" customFormat="1" x14ac:dyDescent="0.25"/>
    <row r="51365" s="1" customFormat="1" x14ac:dyDescent="0.25"/>
    <row r="51366" s="1" customFormat="1" x14ac:dyDescent="0.25"/>
    <row r="51367" s="1" customFormat="1" x14ac:dyDescent="0.25"/>
    <row r="51368" s="1" customFormat="1" x14ac:dyDescent="0.25"/>
    <row r="51369" s="1" customFormat="1" x14ac:dyDescent="0.25"/>
    <row r="51370" s="1" customFormat="1" x14ac:dyDescent="0.25"/>
    <row r="51371" s="1" customFormat="1" x14ac:dyDescent="0.25"/>
    <row r="51372" s="1" customFormat="1" x14ac:dyDescent="0.25"/>
    <row r="51373" s="1" customFormat="1" x14ac:dyDescent="0.25"/>
    <row r="51374" s="1" customFormat="1" x14ac:dyDescent="0.25"/>
    <row r="51375" s="1" customFormat="1" x14ac:dyDescent="0.25"/>
    <row r="51376" s="1" customFormat="1" x14ac:dyDescent="0.25"/>
    <row r="51377" s="1" customFormat="1" x14ac:dyDescent="0.25"/>
    <row r="51378" s="1" customFormat="1" x14ac:dyDescent="0.25"/>
    <row r="51379" s="1" customFormat="1" x14ac:dyDescent="0.25"/>
    <row r="51380" s="1" customFormat="1" x14ac:dyDescent="0.25"/>
    <row r="51381" s="1" customFormat="1" x14ac:dyDescent="0.25"/>
    <row r="51382" s="1" customFormat="1" x14ac:dyDescent="0.25"/>
    <row r="51383" s="1" customFormat="1" x14ac:dyDescent="0.25"/>
    <row r="51384" s="1" customFormat="1" x14ac:dyDescent="0.25"/>
    <row r="51385" s="1" customFormat="1" x14ac:dyDescent="0.25"/>
    <row r="51386" s="1" customFormat="1" x14ac:dyDescent="0.25"/>
    <row r="51387" s="1" customFormat="1" x14ac:dyDescent="0.25"/>
    <row r="51388" s="1" customFormat="1" x14ac:dyDescent="0.25"/>
    <row r="51389" s="1" customFormat="1" x14ac:dyDescent="0.25"/>
    <row r="51390" s="1" customFormat="1" x14ac:dyDescent="0.25"/>
    <row r="51391" s="1" customFormat="1" x14ac:dyDescent="0.25"/>
    <row r="51392" s="1" customFormat="1" x14ac:dyDescent="0.25"/>
    <row r="51393" s="1" customFormat="1" x14ac:dyDescent="0.25"/>
    <row r="51394" s="1" customFormat="1" x14ac:dyDescent="0.25"/>
    <row r="51395" s="1" customFormat="1" x14ac:dyDescent="0.25"/>
    <row r="51396" s="1" customFormat="1" x14ac:dyDescent="0.25"/>
    <row r="51397" s="1" customFormat="1" x14ac:dyDescent="0.25"/>
    <row r="51398" s="1" customFormat="1" x14ac:dyDescent="0.25"/>
    <row r="51399" s="1" customFormat="1" x14ac:dyDescent="0.25"/>
    <row r="51400" s="1" customFormat="1" x14ac:dyDescent="0.25"/>
    <row r="51401" s="1" customFormat="1" x14ac:dyDescent="0.25"/>
    <row r="51402" s="1" customFormat="1" x14ac:dyDescent="0.25"/>
    <row r="51403" s="1" customFormat="1" x14ac:dyDescent="0.25"/>
    <row r="51404" s="1" customFormat="1" x14ac:dyDescent="0.25"/>
    <row r="51405" s="1" customFormat="1" x14ac:dyDescent="0.25"/>
    <row r="51406" s="1" customFormat="1" x14ac:dyDescent="0.25"/>
    <row r="51407" s="1" customFormat="1" x14ac:dyDescent="0.25"/>
    <row r="51408" s="1" customFormat="1" x14ac:dyDescent="0.25"/>
    <row r="51409" s="1" customFormat="1" x14ac:dyDescent="0.25"/>
    <row r="51410" s="1" customFormat="1" x14ac:dyDescent="0.25"/>
    <row r="51411" s="1" customFormat="1" x14ac:dyDescent="0.25"/>
    <row r="51412" s="1" customFormat="1" x14ac:dyDescent="0.25"/>
    <row r="51413" s="1" customFormat="1" x14ac:dyDescent="0.25"/>
    <row r="51414" s="1" customFormat="1" x14ac:dyDescent="0.25"/>
    <row r="51415" s="1" customFormat="1" x14ac:dyDescent="0.25"/>
    <row r="51416" s="1" customFormat="1" x14ac:dyDescent="0.25"/>
    <row r="51417" s="1" customFormat="1" x14ac:dyDescent="0.25"/>
    <row r="51418" s="1" customFormat="1" x14ac:dyDescent="0.25"/>
    <row r="51419" s="1" customFormat="1" x14ac:dyDescent="0.25"/>
    <row r="51420" s="1" customFormat="1" x14ac:dyDescent="0.25"/>
    <row r="51421" s="1" customFormat="1" x14ac:dyDescent="0.25"/>
    <row r="51422" s="1" customFormat="1" x14ac:dyDescent="0.25"/>
    <row r="51423" s="1" customFormat="1" x14ac:dyDescent="0.25"/>
    <row r="51424" s="1" customFormat="1" x14ac:dyDescent="0.25"/>
    <row r="51425" s="1" customFormat="1" x14ac:dyDescent="0.25"/>
    <row r="51426" s="1" customFormat="1" x14ac:dyDescent="0.25"/>
    <row r="51427" s="1" customFormat="1" x14ac:dyDescent="0.25"/>
    <row r="51428" s="1" customFormat="1" x14ac:dyDescent="0.25"/>
    <row r="51429" s="1" customFormat="1" x14ac:dyDescent="0.25"/>
    <row r="51430" s="1" customFormat="1" x14ac:dyDescent="0.25"/>
    <row r="51431" s="1" customFormat="1" x14ac:dyDescent="0.25"/>
    <row r="51432" s="1" customFormat="1" x14ac:dyDescent="0.25"/>
    <row r="51433" s="1" customFormat="1" x14ac:dyDescent="0.25"/>
    <row r="51434" s="1" customFormat="1" x14ac:dyDescent="0.25"/>
    <row r="51435" s="1" customFormat="1" x14ac:dyDescent="0.25"/>
    <row r="51436" s="1" customFormat="1" x14ac:dyDescent="0.25"/>
    <row r="51437" s="1" customFormat="1" x14ac:dyDescent="0.25"/>
    <row r="51438" s="1" customFormat="1" x14ac:dyDescent="0.25"/>
    <row r="51439" s="1" customFormat="1" x14ac:dyDescent="0.25"/>
    <row r="51440" s="1" customFormat="1" x14ac:dyDescent="0.25"/>
    <row r="51441" s="1" customFormat="1" x14ac:dyDescent="0.25"/>
    <row r="51442" s="1" customFormat="1" x14ac:dyDescent="0.25"/>
    <row r="51443" s="1" customFormat="1" x14ac:dyDescent="0.25"/>
    <row r="51444" s="1" customFormat="1" x14ac:dyDescent="0.25"/>
    <row r="51445" s="1" customFormat="1" x14ac:dyDescent="0.25"/>
    <row r="51446" s="1" customFormat="1" x14ac:dyDescent="0.25"/>
    <row r="51447" s="1" customFormat="1" x14ac:dyDescent="0.25"/>
    <row r="51448" s="1" customFormat="1" x14ac:dyDescent="0.25"/>
    <row r="51449" s="1" customFormat="1" x14ac:dyDescent="0.25"/>
    <row r="51450" s="1" customFormat="1" x14ac:dyDescent="0.25"/>
    <row r="51451" s="1" customFormat="1" x14ac:dyDescent="0.25"/>
    <row r="51452" s="1" customFormat="1" x14ac:dyDescent="0.25"/>
    <row r="51453" s="1" customFormat="1" x14ac:dyDescent="0.25"/>
    <row r="51454" s="1" customFormat="1" x14ac:dyDescent="0.25"/>
    <row r="51455" s="1" customFormat="1" x14ac:dyDescent="0.25"/>
    <row r="51456" s="1" customFormat="1" x14ac:dyDescent="0.25"/>
    <row r="51457" s="1" customFormat="1" x14ac:dyDescent="0.25"/>
    <row r="51458" s="1" customFormat="1" x14ac:dyDescent="0.25"/>
    <row r="51459" s="1" customFormat="1" x14ac:dyDescent="0.25"/>
    <row r="51460" s="1" customFormat="1" x14ac:dyDescent="0.25"/>
    <row r="51461" s="1" customFormat="1" x14ac:dyDescent="0.25"/>
    <row r="51462" s="1" customFormat="1" x14ac:dyDescent="0.25"/>
    <row r="51463" s="1" customFormat="1" x14ac:dyDescent="0.25"/>
    <row r="51464" s="1" customFormat="1" x14ac:dyDescent="0.25"/>
    <row r="51465" s="1" customFormat="1" x14ac:dyDescent="0.25"/>
    <row r="51466" s="1" customFormat="1" x14ac:dyDescent="0.25"/>
    <row r="51467" s="1" customFormat="1" x14ac:dyDescent="0.25"/>
    <row r="51468" s="1" customFormat="1" x14ac:dyDescent="0.25"/>
    <row r="51469" s="1" customFormat="1" x14ac:dyDescent="0.25"/>
    <row r="51470" s="1" customFormat="1" x14ac:dyDescent="0.25"/>
    <row r="51471" s="1" customFormat="1" x14ac:dyDescent="0.25"/>
    <row r="51472" s="1" customFormat="1" x14ac:dyDescent="0.25"/>
    <row r="51473" s="1" customFormat="1" x14ac:dyDescent="0.25"/>
    <row r="51474" s="1" customFormat="1" x14ac:dyDescent="0.25"/>
    <row r="51475" s="1" customFormat="1" x14ac:dyDescent="0.25"/>
    <row r="51476" s="1" customFormat="1" x14ac:dyDescent="0.25"/>
    <row r="51477" s="1" customFormat="1" x14ac:dyDescent="0.25"/>
    <row r="51478" s="1" customFormat="1" x14ac:dyDescent="0.25"/>
    <row r="51479" s="1" customFormat="1" x14ac:dyDescent="0.25"/>
    <row r="51480" s="1" customFormat="1" x14ac:dyDescent="0.25"/>
    <row r="51481" s="1" customFormat="1" x14ac:dyDescent="0.25"/>
    <row r="51482" s="1" customFormat="1" x14ac:dyDescent="0.25"/>
    <row r="51483" s="1" customFormat="1" x14ac:dyDescent="0.25"/>
    <row r="51484" s="1" customFormat="1" x14ac:dyDescent="0.25"/>
    <row r="51485" s="1" customFormat="1" x14ac:dyDescent="0.25"/>
    <row r="51486" s="1" customFormat="1" x14ac:dyDescent="0.25"/>
    <row r="51487" s="1" customFormat="1" x14ac:dyDescent="0.25"/>
    <row r="51488" s="1" customFormat="1" x14ac:dyDescent="0.25"/>
    <row r="51489" s="1" customFormat="1" x14ac:dyDescent="0.25"/>
    <row r="51490" s="1" customFormat="1" x14ac:dyDescent="0.25"/>
    <row r="51491" s="1" customFormat="1" x14ac:dyDescent="0.25"/>
    <row r="51492" s="1" customFormat="1" x14ac:dyDescent="0.25"/>
    <row r="51493" s="1" customFormat="1" x14ac:dyDescent="0.25"/>
    <row r="51494" s="1" customFormat="1" x14ac:dyDescent="0.25"/>
    <row r="51495" s="1" customFormat="1" x14ac:dyDescent="0.25"/>
    <row r="51496" s="1" customFormat="1" x14ac:dyDescent="0.25"/>
    <row r="51497" s="1" customFormat="1" x14ac:dyDescent="0.25"/>
    <row r="51498" s="1" customFormat="1" x14ac:dyDescent="0.25"/>
    <row r="51499" s="1" customFormat="1" x14ac:dyDescent="0.25"/>
    <row r="51500" s="1" customFormat="1" x14ac:dyDescent="0.25"/>
    <row r="51501" s="1" customFormat="1" x14ac:dyDescent="0.25"/>
    <row r="51502" s="1" customFormat="1" x14ac:dyDescent="0.25"/>
    <row r="51503" s="1" customFormat="1" x14ac:dyDescent="0.25"/>
    <row r="51504" s="1" customFormat="1" x14ac:dyDescent="0.25"/>
    <row r="51505" s="1" customFormat="1" x14ac:dyDescent="0.25"/>
    <row r="51506" s="1" customFormat="1" x14ac:dyDescent="0.25"/>
    <row r="51507" s="1" customFormat="1" x14ac:dyDescent="0.25"/>
    <row r="51508" s="1" customFormat="1" x14ac:dyDescent="0.25"/>
    <row r="51509" s="1" customFormat="1" x14ac:dyDescent="0.25"/>
    <row r="51510" s="1" customFormat="1" x14ac:dyDescent="0.25"/>
    <row r="51511" s="1" customFormat="1" x14ac:dyDescent="0.25"/>
    <row r="51512" s="1" customFormat="1" x14ac:dyDescent="0.25"/>
    <row r="51513" s="1" customFormat="1" x14ac:dyDescent="0.25"/>
    <row r="51514" s="1" customFormat="1" x14ac:dyDescent="0.25"/>
    <row r="51515" s="1" customFormat="1" x14ac:dyDescent="0.25"/>
    <row r="51516" s="1" customFormat="1" x14ac:dyDescent="0.25"/>
    <row r="51517" s="1" customFormat="1" x14ac:dyDescent="0.25"/>
    <row r="51518" s="1" customFormat="1" x14ac:dyDescent="0.25"/>
    <row r="51519" s="1" customFormat="1" x14ac:dyDescent="0.25"/>
    <row r="51520" s="1" customFormat="1" x14ac:dyDescent="0.25"/>
    <row r="51521" s="1" customFormat="1" x14ac:dyDescent="0.25"/>
    <row r="51522" s="1" customFormat="1" x14ac:dyDescent="0.25"/>
    <row r="51523" s="1" customFormat="1" x14ac:dyDescent="0.25"/>
    <row r="51524" s="1" customFormat="1" x14ac:dyDescent="0.25"/>
    <row r="51525" s="1" customFormat="1" x14ac:dyDescent="0.25"/>
    <row r="51526" s="1" customFormat="1" x14ac:dyDescent="0.25"/>
    <row r="51527" s="1" customFormat="1" x14ac:dyDescent="0.25"/>
    <row r="51528" s="1" customFormat="1" x14ac:dyDescent="0.25"/>
    <row r="51529" s="1" customFormat="1" x14ac:dyDescent="0.25"/>
    <row r="51530" s="1" customFormat="1" x14ac:dyDescent="0.25"/>
    <row r="51531" s="1" customFormat="1" x14ac:dyDescent="0.25"/>
    <row r="51532" s="1" customFormat="1" x14ac:dyDescent="0.25"/>
    <row r="51533" s="1" customFormat="1" x14ac:dyDescent="0.25"/>
    <row r="51534" s="1" customFormat="1" x14ac:dyDescent="0.25"/>
    <row r="51535" s="1" customFormat="1" x14ac:dyDescent="0.25"/>
    <row r="51536" s="1" customFormat="1" x14ac:dyDescent="0.25"/>
    <row r="51537" s="1" customFormat="1" x14ac:dyDescent="0.25"/>
    <row r="51538" s="1" customFormat="1" x14ac:dyDescent="0.25"/>
    <row r="51539" s="1" customFormat="1" x14ac:dyDescent="0.25"/>
    <row r="51540" s="1" customFormat="1" x14ac:dyDescent="0.25"/>
    <row r="51541" s="1" customFormat="1" x14ac:dyDescent="0.25"/>
    <row r="51542" s="1" customFormat="1" x14ac:dyDescent="0.25"/>
    <row r="51543" s="1" customFormat="1" x14ac:dyDescent="0.25"/>
    <row r="51544" s="1" customFormat="1" x14ac:dyDescent="0.25"/>
    <row r="51545" s="1" customFormat="1" x14ac:dyDescent="0.25"/>
    <row r="51546" s="1" customFormat="1" x14ac:dyDescent="0.25"/>
    <row r="51547" s="1" customFormat="1" x14ac:dyDescent="0.25"/>
    <row r="51548" s="1" customFormat="1" x14ac:dyDescent="0.25"/>
    <row r="51549" s="1" customFormat="1" x14ac:dyDescent="0.25"/>
    <row r="51550" s="1" customFormat="1" x14ac:dyDescent="0.25"/>
    <row r="51551" s="1" customFormat="1" x14ac:dyDescent="0.25"/>
    <row r="51552" s="1" customFormat="1" x14ac:dyDescent="0.25"/>
    <row r="51553" s="1" customFormat="1" x14ac:dyDescent="0.25"/>
    <row r="51554" s="1" customFormat="1" x14ac:dyDescent="0.25"/>
    <row r="51555" s="1" customFormat="1" x14ac:dyDescent="0.25"/>
    <row r="51556" s="1" customFormat="1" x14ac:dyDescent="0.25"/>
    <row r="51557" s="1" customFormat="1" x14ac:dyDescent="0.25"/>
    <row r="51558" s="1" customFormat="1" x14ac:dyDescent="0.25"/>
    <row r="51559" s="1" customFormat="1" x14ac:dyDescent="0.25"/>
    <row r="51560" s="1" customFormat="1" x14ac:dyDescent="0.25"/>
    <row r="51561" s="1" customFormat="1" x14ac:dyDescent="0.25"/>
    <row r="51562" s="1" customFormat="1" x14ac:dyDescent="0.25"/>
    <row r="51563" s="1" customFormat="1" x14ac:dyDescent="0.25"/>
    <row r="51564" s="1" customFormat="1" x14ac:dyDescent="0.25"/>
    <row r="51565" s="1" customFormat="1" x14ac:dyDescent="0.25"/>
    <row r="51566" s="1" customFormat="1" x14ac:dyDescent="0.25"/>
    <row r="51567" s="1" customFormat="1" x14ac:dyDescent="0.25"/>
    <row r="51568" s="1" customFormat="1" x14ac:dyDescent="0.25"/>
    <row r="51569" s="1" customFormat="1" x14ac:dyDescent="0.25"/>
    <row r="51570" s="1" customFormat="1" x14ac:dyDescent="0.25"/>
    <row r="51571" s="1" customFormat="1" x14ac:dyDescent="0.25"/>
    <row r="51572" s="1" customFormat="1" x14ac:dyDescent="0.25"/>
    <row r="51573" s="1" customFormat="1" x14ac:dyDescent="0.25"/>
    <row r="51574" s="1" customFormat="1" x14ac:dyDescent="0.25"/>
    <row r="51575" s="1" customFormat="1" x14ac:dyDescent="0.25"/>
    <row r="51576" s="1" customFormat="1" x14ac:dyDescent="0.25"/>
    <row r="51577" s="1" customFormat="1" x14ac:dyDescent="0.25"/>
    <row r="51578" s="1" customFormat="1" x14ac:dyDescent="0.25"/>
    <row r="51579" s="1" customFormat="1" x14ac:dyDescent="0.25"/>
    <row r="51580" s="1" customFormat="1" x14ac:dyDescent="0.25"/>
    <row r="51581" s="1" customFormat="1" x14ac:dyDescent="0.25"/>
    <row r="51582" s="1" customFormat="1" x14ac:dyDescent="0.25"/>
    <row r="51583" s="1" customFormat="1" x14ac:dyDescent="0.25"/>
    <row r="51584" s="1" customFormat="1" x14ac:dyDescent="0.25"/>
    <row r="51585" s="1" customFormat="1" x14ac:dyDescent="0.25"/>
    <row r="51586" s="1" customFormat="1" x14ac:dyDescent="0.25"/>
    <row r="51587" s="1" customFormat="1" x14ac:dyDescent="0.25"/>
    <row r="51588" s="1" customFormat="1" x14ac:dyDescent="0.25"/>
    <row r="51589" s="1" customFormat="1" x14ac:dyDescent="0.25"/>
    <row r="51590" s="1" customFormat="1" x14ac:dyDescent="0.25"/>
    <row r="51591" s="1" customFormat="1" x14ac:dyDescent="0.25"/>
    <row r="51592" s="1" customFormat="1" x14ac:dyDescent="0.25"/>
    <row r="51593" s="1" customFormat="1" x14ac:dyDescent="0.25"/>
    <row r="51594" s="1" customFormat="1" x14ac:dyDescent="0.25"/>
    <row r="51595" s="1" customFormat="1" x14ac:dyDescent="0.25"/>
    <row r="51596" s="1" customFormat="1" x14ac:dyDescent="0.25"/>
    <row r="51597" s="1" customFormat="1" x14ac:dyDescent="0.25"/>
    <row r="51598" s="1" customFormat="1" x14ac:dyDescent="0.25"/>
    <row r="51599" s="1" customFormat="1" x14ac:dyDescent="0.25"/>
    <row r="51600" s="1" customFormat="1" x14ac:dyDescent="0.25"/>
    <row r="51601" s="1" customFormat="1" x14ac:dyDescent="0.25"/>
    <row r="51602" s="1" customFormat="1" x14ac:dyDescent="0.25"/>
    <row r="51603" s="1" customFormat="1" x14ac:dyDescent="0.25"/>
    <row r="51604" s="1" customFormat="1" x14ac:dyDescent="0.25"/>
    <row r="51605" s="1" customFormat="1" x14ac:dyDescent="0.25"/>
    <row r="51606" s="1" customFormat="1" x14ac:dyDescent="0.25"/>
    <row r="51607" s="1" customFormat="1" x14ac:dyDescent="0.25"/>
    <row r="51608" s="1" customFormat="1" x14ac:dyDescent="0.25"/>
    <row r="51609" s="1" customFormat="1" x14ac:dyDescent="0.25"/>
    <row r="51610" s="1" customFormat="1" x14ac:dyDescent="0.25"/>
    <row r="51611" s="1" customFormat="1" x14ac:dyDescent="0.25"/>
    <row r="51612" s="1" customFormat="1" x14ac:dyDescent="0.25"/>
    <row r="51613" s="1" customFormat="1" x14ac:dyDescent="0.25"/>
    <row r="51614" s="1" customFormat="1" x14ac:dyDescent="0.25"/>
    <row r="51615" s="1" customFormat="1" x14ac:dyDescent="0.25"/>
    <row r="51616" s="1" customFormat="1" x14ac:dyDescent="0.25"/>
    <row r="51617" s="1" customFormat="1" x14ac:dyDescent="0.25"/>
    <row r="51618" s="1" customFormat="1" x14ac:dyDescent="0.25"/>
    <row r="51619" s="1" customFormat="1" x14ac:dyDescent="0.25"/>
    <row r="51620" s="1" customFormat="1" x14ac:dyDescent="0.25"/>
    <row r="51621" s="1" customFormat="1" x14ac:dyDescent="0.25"/>
    <row r="51622" s="1" customFormat="1" x14ac:dyDescent="0.25"/>
    <row r="51623" s="1" customFormat="1" x14ac:dyDescent="0.25"/>
    <row r="51624" s="1" customFormat="1" x14ac:dyDescent="0.25"/>
    <row r="51625" s="1" customFormat="1" x14ac:dyDescent="0.25"/>
    <row r="51626" s="1" customFormat="1" x14ac:dyDescent="0.25"/>
    <row r="51627" s="1" customFormat="1" x14ac:dyDescent="0.25"/>
    <row r="51628" s="1" customFormat="1" x14ac:dyDescent="0.25"/>
    <row r="51629" s="1" customFormat="1" x14ac:dyDescent="0.25"/>
    <row r="51630" s="1" customFormat="1" x14ac:dyDescent="0.25"/>
    <row r="51631" s="1" customFormat="1" x14ac:dyDescent="0.25"/>
    <row r="51632" s="1" customFormat="1" x14ac:dyDescent="0.25"/>
    <row r="51633" s="1" customFormat="1" x14ac:dyDescent="0.25"/>
    <row r="51634" s="1" customFormat="1" x14ac:dyDescent="0.25"/>
    <row r="51635" s="1" customFormat="1" x14ac:dyDescent="0.25"/>
    <row r="51636" s="1" customFormat="1" x14ac:dyDescent="0.25"/>
    <row r="51637" s="1" customFormat="1" x14ac:dyDescent="0.25"/>
    <row r="51638" s="1" customFormat="1" x14ac:dyDescent="0.25"/>
    <row r="51639" s="1" customFormat="1" x14ac:dyDescent="0.25"/>
    <row r="51640" s="1" customFormat="1" x14ac:dyDescent="0.25"/>
    <row r="51641" s="1" customFormat="1" x14ac:dyDescent="0.25"/>
    <row r="51642" s="1" customFormat="1" x14ac:dyDescent="0.25"/>
    <row r="51643" s="1" customFormat="1" x14ac:dyDescent="0.25"/>
    <row r="51644" s="1" customFormat="1" x14ac:dyDescent="0.25"/>
    <row r="51645" s="1" customFormat="1" x14ac:dyDescent="0.25"/>
    <row r="51646" s="1" customFormat="1" x14ac:dyDescent="0.25"/>
    <row r="51647" s="1" customFormat="1" x14ac:dyDescent="0.25"/>
    <row r="51648" s="1" customFormat="1" x14ac:dyDescent="0.25"/>
    <row r="51649" s="1" customFormat="1" x14ac:dyDescent="0.25"/>
    <row r="51650" s="1" customFormat="1" x14ac:dyDescent="0.25"/>
    <row r="51651" s="1" customFormat="1" x14ac:dyDescent="0.25"/>
    <row r="51652" s="1" customFormat="1" x14ac:dyDescent="0.25"/>
    <row r="51653" s="1" customFormat="1" x14ac:dyDescent="0.25"/>
    <row r="51654" s="1" customFormat="1" x14ac:dyDescent="0.25"/>
    <row r="51655" s="1" customFormat="1" x14ac:dyDescent="0.25"/>
    <row r="51656" s="1" customFormat="1" x14ac:dyDescent="0.25"/>
    <row r="51657" s="1" customFormat="1" x14ac:dyDescent="0.25"/>
    <row r="51658" s="1" customFormat="1" x14ac:dyDescent="0.25"/>
    <row r="51659" s="1" customFormat="1" x14ac:dyDescent="0.25"/>
    <row r="51660" s="1" customFormat="1" x14ac:dyDescent="0.25"/>
    <row r="51661" s="1" customFormat="1" x14ac:dyDescent="0.25"/>
    <row r="51662" s="1" customFormat="1" x14ac:dyDescent="0.25"/>
    <row r="51663" s="1" customFormat="1" x14ac:dyDescent="0.25"/>
    <row r="51664" s="1" customFormat="1" x14ac:dyDescent="0.25"/>
    <row r="51665" s="1" customFormat="1" x14ac:dyDescent="0.25"/>
    <row r="51666" s="1" customFormat="1" x14ac:dyDescent="0.25"/>
    <row r="51667" s="1" customFormat="1" x14ac:dyDescent="0.25"/>
    <row r="51668" s="1" customFormat="1" x14ac:dyDescent="0.25"/>
    <row r="51669" s="1" customFormat="1" x14ac:dyDescent="0.25"/>
    <row r="51670" s="1" customFormat="1" x14ac:dyDescent="0.25"/>
    <row r="51671" s="1" customFormat="1" x14ac:dyDescent="0.25"/>
    <row r="51672" s="1" customFormat="1" x14ac:dyDescent="0.25"/>
    <row r="51673" s="1" customFormat="1" x14ac:dyDescent="0.25"/>
    <row r="51674" s="1" customFormat="1" x14ac:dyDescent="0.25"/>
    <row r="51675" s="1" customFormat="1" x14ac:dyDescent="0.25"/>
    <row r="51676" s="1" customFormat="1" x14ac:dyDescent="0.25"/>
    <row r="51677" s="1" customFormat="1" x14ac:dyDescent="0.25"/>
    <row r="51678" s="1" customFormat="1" x14ac:dyDescent="0.25"/>
    <row r="51679" s="1" customFormat="1" x14ac:dyDescent="0.25"/>
    <row r="51680" s="1" customFormat="1" x14ac:dyDescent="0.25"/>
    <row r="51681" s="1" customFormat="1" x14ac:dyDescent="0.25"/>
    <row r="51682" s="1" customFormat="1" x14ac:dyDescent="0.25"/>
    <row r="51683" s="1" customFormat="1" x14ac:dyDescent="0.25"/>
    <row r="51684" s="1" customFormat="1" x14ac:dyDescent="0.25"/>
    <row r="51685" s="1" customFormat="1" x14ac:dyDescent="0.25"/>
    <row r="51686" s="1" customFormat="1" x14ac:dyDescent="0.25"/>
    <row r="51687" s="1" customFormat="1" x14ac:dyDescent="0.25"/>
    <row r="51688" s="1" customFormat="1" x14ac:dyDescent="0.25"/>
    <row r="51689" s="1" customFormat="1" x14ac:dyDescent="0.25"/>
    <row r="51690" s="1" customFormat="1" x14ac:dyDescent="0.25"/>
    <row r="51691" s="1" customFormat="1" x14ac:dyDescent="0.25"/>
    <row r="51692" s="1" customFormat="1" x14ac:dyDescent="0.25"/>
    <row r="51693" s="1" customFormat="1" x14ac:dyDescent="0.25"/>
    <row r="51694" s="1" customFormat="1" x14ac:dyDescent="0.25"/>
    <row r="51695" s="1" customFormat="1" x14ac:dyDescent="0.25"/>
    <row r="51696" s="1" customFormat="1" x14ac:dyDescent="0.25"/>
    <row r="51697" s="1" customFormat="1" x14ac:dyDescent="0.25"/>
    <row r="51698" s="1" customFormat="1" x14ac:dyDescent="0.25"/>
    <row r="51699" s="1" customFormat="1" x14ac:dyDescent="0.25"/>
    <row r="51700" s="1" customFormat="1" x14ac:dyDescent="0.25"/>
    <row r="51701" s="1" customFormat="1" x14ac:dyDescent="0.25"/>
    <row r="51702" s="1" customFormat="1" x14ac:dyDescent="0.25"/>
    <row r="51703" s="1" customFormat="1" x14ac:dyDescent="0.25"/>
    <row r="51704" s="1" customFormat="1" x14ac:dyDescent="0.25"/>
    <row r="51705" s="1" customFormat="1" x14ac:dyDescent="0.25"/>
    <row r="51706" s="1" customFormat="1" x14ac:dyDescent="0.25"/>
    <row r="51707" s="1" customFormat="1" x14ac:dyDescent="0.25"/>
    <row r="51708" s="1" customFormat="1" x14ac:dyDescent="0.25"/>
    <row r="51709" s="1" customFormat="1" x14ac:dyDescent="0.25"/>
    <row r="51710" s="1" customFormat="1" x14ac:dyDescent="0.25"/>
    <row r="51711" s="1" customFormat="1" x14ac:dyDescent="0.25"/>
    <row r="51712" s="1" customFormat="1" x14ac:dyDescent="0.25"/>
    <row r="51713" s="1" customFormat="1" x14ac:dyDescent="0.25"/>
    <row r="51714" s="1" customFormat="1" x14ac:dyDescent="0.25"/>
    <row r="51715" s="1" customFormat="1" x14ac:dyDescent="0.25"/>
    <row r="51716" s="1" customFormat="1" x14ac:dyDescent="0.25"/>
    <row r="51717" s="1" customFormat="1" x14ac:dyDescent="0.25"/>
    <row r="51718" s="1" customFormat="1" x14ac:dyDescent="0.25"/>
    <row r="51719" s="1" customFormat="1" x14ac:dyDescent="0.25"/>
    <row r="51720" s="1" customFormat="1" x14ac:dyDescent="0.25"/>
    <row r="51721" s="1" customFormat="1" x14ac:dyDescent="0.25"/>
    <row r="51722" s="1" customFormat="1" x14ac:dyDescent="0.25"/>
    <row r="51723" s="1" customFormat="1" x14ac:dyDescent="0.25"/>
    <row r="51724" s="1" customFormat="1" x14ac:dyDescent="0.25"/>
    <row r="51725" s="1" customFormat="1" x14ac:dyDescent="0.25"/>
    <row r="51726" s="1" customFormat="1" x14ac:dyDescent="0.25"/>
    <row r="51727" s="1" customFormat="1" x14ac:dyDescent="0.25"/>
    <row r="51728" s="1" customFormat="1" x14ac:dyDescent="0.25"/>
    <row r="51729" s="1" customFormat="1" x14ac:dyDescent="0.25"/>
    <row r="51730" s="1" customFormat="1" x14ac:dyDescent="0.25"/>
    <row r="51731" s="1" customFormat="1" x14ac:dyDescent="0.25"/>
    <row r="51732" s="1" customFormat="1" x14ac:dyDescent="0.25"/>
    <row r="51733" s="1" customFormat="1" x14ac:dyDescent="0.25"/>
    <row r="51734" s="1" customFormat="1" x14ac:dyDescent="0.25"/>
    <row r="51735" s="1" customFormat="1" x14ac:dyDescent="0.25"/>
    <row r="51736" s="1" customFormat="1" x14ac:dyDescent="0.25"/>
    <row r="51737" s="1" customFormat="1" x14ac:dyDescent="0.25"/>
    <row r="51738" s="1" customFormat="1" x14ac:dyDescent="0.25"/>
    <row r="51739" s="1" customFormat="1" x14ac:dyDescent="0.25"/>
    <row r="51740" s="1" customFormat="1" x14ac:dyDescent="0.25"/>
    <row r="51741" s="1" customFormat="1" x14ac:dyDescent="0.25"/>
    <row r="51742" s="1" customFormat="1" x14ac:dyDescent="0.25"/>
    <row r="51743" s="1" customFormat="1" x14ac:dyDescent="0.25"/>
    <row r="51744" s="1" customFormat="1" x14ac:dyDescent="0.25"/>
    <row r="51745" s="1" customFormat="1" x14ac:dyDescent="0.25"/>
    <row r="51746" s="1" customFormat="1" x14ac:dyDescent="0.25"/>
    <row r="51747" s="1" customFormat="1" x14ac:dyDescent="0.25"/>
    <row r="51748" s="1" customFormat="1" x14ac:dyDescent="0.25"/>
    <row r="51749" s="1" customFormat="1" x14ac:dyDescent="0.25"/>
    <row r="51750" s="1" customFormat="1" x14ac:dyDescent="0.25"/>
    <row r="51751" s="1" customFormat="1" x14ac:dyDescent="0.25"/>
    <row r="51752" s="1" customFormat="1" x14ac:dyDescent="0.25"/>
    <row r="51753" s="1" customFormat="1" x14ac:dyDescent="0.25"/>
    <row r="51754" s="1" customFormat="1" x14ac:dyDescent="0.25"/>
    <row r="51755" s="1" customFormat="1" x14ac:dyDescent="0.25"/>
    <row r="51756" s="1" customFormat="1" x14ac:dyDescent="0.25"/>
    <row r="51757" s="1" customFormat="1" x14ac:dyDescent="0.25"/>
    <row r="51758" s="1" customFormat="1" x14ac:dyDescent="0.25"/>
    <row r="51759" s="1" customFormat="1" x14ac:dyDescent="0.25"/>
    <row r="51760" s="1" customFormat="1" x14ac:dyDescent="0.25"/>
    <row r="51761" s="1" customFormat="1" x14ac:dyDescent="0.25"/>
    <row r="51762" s="1" customFormat="1" x14ac:dyDescent="0.25"/>
    <row r="51763" s="1" customFormat="1" x14ac:dyDescent="0.25"/>
    <row r="51764" s="1" customFormat="1" x14ac:dyDescent="0.25"/>
    <row r="51765" s="1" customFormat="1" x14ac:dyDescent="0.25"/>
    <row r="51766" s="1" customFormat="1" x14ac:dyDescent="0.25"/>
    <row r="51767" s="1" customFormat="1" x14ac:dyDescent="0.25"/>
    <row r="51768" s="1" customFormat="1" x14ac:dyDescent="0.25"/>
    <row r="51769" s="1" customFormat="1" x14ac:dyDescent="0.25"/>
    <row r="51770" s="1" customFormat="1" x14ac:dyDescent="0.25"/>
    <row r="51771" s="1" customFormat="1" x14ac:dyDescent="0.25"/>
    <row r="51772" s="1" customFormat="1" x14ac:dyDescent="0.25"/>
    <row r="51773" s="1" customFormat="1" x14ac:dyDescent="0.25"/>
    <row r="51774" s="1" customFormat="1" x14ac:dyDescent="0.25"/>
    <row r="51775" s="1" customFormat="1" x14ac:dyDescent="0.25"/>
    <row r="51776" s="1" customFormat="1" x14ac:dyDescent="0.25"/>
    <row r="51777" s="1" customFormat="1" x14ac:dyDescent="0.25"/>
    <row r="51778" s="1" customFormat="1" x14ac:dyDescent="0.25"/>
    <row r="51779" s="1" customFormat="1" x14ac:dyDescent="0.25"/>
    <row r="51780" s="1" customFormat="1" x14ac:dyDescent="0.25"/>
    <row r="51781" s="1" customFormat="1" x14ac:dyDescent="0.25"/>
    <row r="51782" s="1" customFormat="1" x14ac:dyDescent="0.25"/>
    <row r="51783" s="1" customFormat="1" x14ac:dyDescent="0.25"/>
    <row r="51784" s="1" customFormat="1" x14ac:dyDescent="0.25"/>
    <row r="51785" s="1" customFormat="1" x14ac:dyDescent="0.25"/>
    <row r="51786" s="1" customFormat="1" x14ac:dyDescent="0.25"/>
    <row r="51787" s="1" customFormat="1" x14ac:dyDescent="0.25"/>
    <row r="51788" s="1" customFormat="1" x14ac:dyDescent="0.25"/>
    <row r="51789" s="1" customFormat="1" x14ac:dyDescent="0.25"/>
    <row r="51790" s="1" customFormat="1" x14ac:dyDescent="0.25"/>
    <row r="51791" s="1" customFormat="1" x14ac:dyDescent="0.25"/>
    <row r="51792" s="1" customFormat="1" x14ac:dyDescent="0.25"/>
    <row r="51793" s="1" customFormat="1" x14ac:dyDescent="0.25"/>
    <row r="51794" s="1" customFormat="1" x14ac:dyDescent="0.25"/>
    <row r="51795" s="1" customFormat="1" x14ac:dyDescent="0.25"/>
    <row r="51796" s="1" customFormat="1" x14ac:dyDescent="0.25"/>
    <row r="51797" s="1" customFormat="1" x14ac:dyDescent="0.25"/>
    <row r="51798" s="1" customFormat="1" x14ac:dyDescent="0.25"/>
    <row r="51799" s="1" customFormat="1" x14ac:dyDescent="0.25"/>
    <row r="51800" s="1" customFormat="1" x14ac:dyDescent="0.25"/>
    <row r="51801" s="1" customFormat="1" x14ac:dyDescent="0.25"/>
    <row r="51802" s="1" customFormat="1" x14ac:dyDescent="0.25"/>
    <row r="51803" s="1" customFormat="1" x14ac:dyDescent="0.25"/>
    <row r="51804" s="1" customFormat="1" x14ac:dyDescent="0.25"/>
    <row r="51805" s="1" customFormat="1" x14ac:dyDescent="0.25"/>
    <row r="51806" s="1" customFormat="1" x14ac:dyDescent="0.25"/>
    <row r="51807" s="1" customFormat="1" x14ac:dyDescent="0.25"/>
    <row r="51808" s="1" customFormat="1" x14ac:dyDescent="0.25"/>
    <row r="51809" s="1" customFormat="1" x14ac:dyDescent="0.25"/>
    <row r="51810" s="1" customFormat="1" x14ac:dyDescent="0.25"/>
    <row r="51811" s="1" customFormat="1" x14ac:dyDescent="0.25"/>
    <row r="51812" s="1" customFormat="1" x14ac:dyDescent="0.25"/>
    <row r="51813" s="1" customFormat="1" x14ac:dyDescent="0.25"/>
    <row r="51814" s="1" customFormat="1" x14ac:dyDescent="0.25"/>
    <row r="51815" s="1" customFormat="1" x14ac:dyDescent="0.25"/>
    <row r="51816" s="1" customFormat="1" x14ac:dyDescent="0.25"/>
    <row r="51817" s="1" customFormat="1" x14ac:dyDescent="0.25"/>
    <row r="51818" s="1" customFormat="1" x14ac:dyDescent="0.25"/>
    <row r="51819" s="1" customFormat="1" x14ac:dyDescent="0.25"/>
    <row r="51820" s="1" customFormat="1" x14ac:dyDescent="0.25"/>
    <row r="51821" s="1" customFormat="1" x14ac:dyDescent="0.25"/>
    <row r="51822" s="1" customFormat="1" x14ac:dyDescent="0.25"/>
    <row r="51823" s="1" customFormat="1" x14ac:dyDescent="0.25"/>
    <row r="51824" s="1" customFormat="1" x14ac:dyDescent="0.25"/>
    <row r="51825" s="1" customFormat="1" x14ac:dyDescent="0.25"/>
    <row r="51826" s="1" customFormat="1" x14ac:dyDescent="0.25"/>
    <row r="51827" s="1" customFormat="1" x14ac:dyDescent="0.25"/>
    <row r="51828" s="1" customFormat="1" x14ac:dyDescent="0.25"/>
    <row r="51829" s="1" customFormat="1" x14ac:dyDescent="0.25"/>
    <row r="51830" s="1" customFormat="1" x14ac:dyDescent="0.25"/>
    <row r="51831" s="1" customFormat="1" x14ac:dyDescent="0.25"/>
    <row r="51832" s="1" customFormat="1" x14ac:dyDescent="0.25"/>
    <row r="51833" s="1" customFormat="1" x14ac:dyDescent="0.25"/>
    <row r="51834" s="1" customFormat="1" x14ac:dyDescent="0.25"/>
    <row r="51835" s="1" customFormat="1" x14ac:dyDescent="0.25"/>
    <row r="51836" s="1" customFormat="1" x14ac:dyDescent="0.25"/>
    <row r="51837" s="1" customFormat="1" x14ac:dyDescent="0.25"/>
    <row r="51838" s="1" customFormat="1" x14ac:dyDescent="0.25"/>
    <row r="51839" s="1" customFormat="1" x14ac:dyDescent="0.25"/>
    <row r="51840" s="1" customFormat="1" x14ac:dyDescent="0.25"/>
    <row r="51841" s="1" customFormat="1" x14ac:dyDescent="0.25"/>
    <row r="51842" s="1" customFormat="1" x14ac:dyDescent="0.25"/>
    <row r="51843" s="1" customFormat="1" x14ac:dyDescent="0.25"/>
    <row r="51844" s="1" customFormat="1" x14ac:dyDescent="0.25"/>
    <row r="51845" s="1" customFormat="1" x14ac:dyDescent="0.25"/>
    <row r="51846" s="1" customFormat="1" x14ac:dyDescent="0.25"/>
    <row r="51847" s="1" customFormat="1" x14ac:dyDescent="0.25"/>
    <row r="51848" s="1" customFormat="1" x14ac:dyDescent="0.25"/>
    <row r="51849" s="1" customFormat="1" x14ac:dyDescent="0.25"/>
    <row r="51850" s="1" customFormat="1" x14ac:dyDescent="0.25"/>
    <row r="51851" s="1" customFormat="1" x14ac:dyDescent="0.25"/>
    <row r="51852" s="1" customFormat="1" x14ac:dyDescent="0.25"/>
    <row r="51853" s="1" customFormat="1" x14ac:dyDescent="0.25"/>
    <row r="51854" s="1" customFormat="1" x14ac:dyDescent="0.25"/>
    <row r="51855" s="1" customFormat="1" x14ac:dyDescent="0.25"/>
    <row r="51856" s="1" customFormat="1" x14ac:dyDescent="0.25"/>
    <row r="51857" s="1" customFormat="1" x14ac:dyDescent="0.25"/>
    <row r="51858" s="1" customFormat="1" x14ac:dyDescent="0.25"/>
    <row r="51859" s="1" customFormat="1" x14ac:dyDescent="0.25"/>
    <row r="51860" s="1" customFormat="1" x14ac:dyDescent="0.25"/>
    <row r="51861" s="1" customFormat="1" x14ac:dyDescent="0.25"/>
    <row r="51862" s="1" customFormat="1" x14ac:dyDescent="0.25"/>
    <row r="51863" s="1" customFormat="1" x14ac:dyDescent="0.25"/>
    <row r="51864" s="1" customFormat="1" x14ac:dyDescent="0.25"/>
    <row r="51865" s="1" customFormat="1" x14ac:dyDescent="0.25"/>
    <row r="51866" s="1" customFormat="1" x14ac:dyDescent="0.25"/>
    <row r="51867" s="1" customFormat="1" x14ac:dyDescent="0.25"/>
    <row r="51868" s="1" customFormat="1" x14ac:dyDescent="0.25"/>
    <row r="51869" s="1" customFormat="1" x14ac:dyDescent="0.25"/>
    <row r="51870" s="1" customFormat="1" x14ac:dyDescent="0.25"/>
    <row r="51871" s="1" customFormat="1" x14ac:dyDescent="0.25"/>
    <row r="51872" s="1" customFormat="1" x14ac:dyDescent="0.25"/>
    <row r="51873" s="1" customFormat="1" x14ac:dyDescent="0.25"/>
    <row r="51874" s="1" customFormat="1" x14ac:dyDescent="0.25"/>
    <row r="51875" s="1" customFormat="1" x14ac:dyDescent="0.25"/>
    <row r="51876" s="1" customFormat="1" x14ac:dyDescent="0.25"/>
    <row r="51877" s="1" customFormat="1" x14ac:dyDescent="0.25"/>
    <row r="51878" s="1" customFormat="1" x14ac:dyDescent="0.25"/>
    <row r="51879" s="1" customFormat="1" x14ac:dyDescent="0.25"/>
    <row r="51880" s="1" customFormat="1" x14ac:dyDescent="0.25"/>
    <row r="51881" s="1" customFormat="1" x14ac:dyDescent="0.25"/>
    <row r="51882" s="1" customFormat="1" x14ac:dyDescent="0.25"/>
    <row r="51883" s="1" customFormat="1" x14ac:dyDescent="0.25"/>
    <row r="51884" s="1" customFormat="1" x14ac:dyDescent="0.25"/>
    <row r="51885" s="1" customFormat="1" x14ac:dyDescent="0.25"/>
    <row r="51886" s="1" customFormat="1" x14ac:dyDescent="0.25"/>
    <row r="51887" s="1" customFormat="1" x14ac:dyDescent="0.25"/>
    <row r="51888" s="1" customFormat="1" x14ac:dyDescent="0.25"/>
    <row r="51889" s="1" customFormat="1" x14ac:dyDescent="0.25"/>
    <row r="51890" s="1" customFormat="1" x14ac:dyDescent="0.25"/>
    <row r="51891" s="1" customFormat="1" x14ac:dyDescent="0.25"/>
    <row r="51892" s="1" customFormat="1" x14ac:dyDescent="0.25"/>
    <row r="51893" s="1" customFormat="1" x14ac:dyDescent="0.25"/>
    <row r="51894" s="1" customFormat="1" x14ac:dyDescent="0.25"/>
    <row r="51895" s="1" customFormat="1" x14ac:dyDescent="0.25"/>
    <row r="51896" s="1" customFormat="1" x14ac:dyDescent="0.25"/>
    <row r="51897" s="1" customFormat="1" x14ac:dyDescent="0.25"/>
    <row r="51898" s="1" customFormat="1" x14ac:dyDescent="0.25"/>
    <row r="51899" s="1" customFormat="1" x14ac:dyDescent="0.25"/>
    <row r="51900" s="1" customFormat="1" x14ac:dyDescent="0.25"/>
    <row r="51901" s="1" customFormat="1" x14ac:dyDescent="0.25"/>
    <row r="51902" s="1" customFormat="1" x14ac:dyDescent="0.25"/>
    <row r="51903" s="1" customFormat="1" x14ac:dyDescent="0.25"/>
    <row r="51904" s="1" customFormat="1" x14ac:dyDescent="0.25"/>
    <row r="51905" s="1" customFormat="1" x14ac:dyDescent="0.25"/>
    <row r="51906" s="1" customFormat="1" x14ac:dyDescent="0.25"/>
    <row r="51907" s="1" customFormat="1" x14ac:dyDescent="0.25"/>
    <row r="51908" s="1" customFormat="1" x14ac:dyDescent="0.25"/>
    <row r="51909" s="1" customFormat="1" x14ac:dyDescent="0.25"/>
    <row r="51910" s="1" customFormat="1" x14ac:dyDescent="0.25"/>
    <row r="51911" s="1" customFormat="1" x14ac:dyDescent="0.25"/>
    <row r="51912" s="1" customFormat="1" x14ac:dyDescent="0.25"/>
    <row r="51913" s="1" customFormat="1" x14ac:dyDescent="0.25"/>
    <row r="51914" s="1" customFormat="1" x14ac:dyDescent="0.25"/>
    <row r="51915" s="1" customFormat="1" x14ac:dyDescent="0.25"/>
    <row r="51916" s="1" customFormat="1" x14ac:dyDescent="0.25"/>
    <row r="51917" s="1" customFormat="1" x14ac:dyDescent="0.25"/>
    <row r="51918" s="1" customFormat="1" x14ac:dyDescent="0.25"/>
    <row r="51919" s="1" customFormat="1" x14ac:dyDescent="0.25"/>
    <row r="51920" s="1" customFormat="1" x14ac:dyDescent="0.25"/>
    <row r="51921" s="1" customFormat="1" x14ac:dyDescent="0.25"/>
    <row r="51922" s="1" customFormat="1" x14ac:dyDescent="0.25"/>
    <row r="51923" s="1" customFormat="1" x14ac:dyDescent="0.25"/>
    <row r="51924" s="1" customFormat="1" x14ac:dyDescent="0.25"/>
    <row r="51925" s="1" customFormat="1" x14ac:dyDescent="0.25"/>
    <row r="51926" s="1" customFormat="1" x14ac:dyDescent="0.25"/>
    <row r="51927" s="1" customFormat="1" x14ac:dyDescent="0.25"/>
    <row r="51928" s="1" customFormat="1" x14ac:dyDescent="0.25"/>
    <row r="51929" s="1" customFormat="1" x14ac:dyDescent="0.25"/>
    <row r="51930" s="1" customFormat="1" x14ac:dyDescent="0.25"/>
    <row r="51931" s="1" customFormat="1" x14ac:dyDescent="0.25"/>
    <row r="51932" s="1" customFormat="1" x14ac:dyDescent="0.25"/>
    <row r="51933" s="1" customFormat="1" x14ac:dyDescent="0.25"/>
    <row r="51934" s="1" customFormat="1" x14ac:dyDescent="0.25"/>
    <row r="51935" s="1" customFormat="1" x14ac:dyDescent="0.25"/>
    <row r="51936" s="1" customFormat="1" x14ac:dyDescent="0.25"/>
    <row r="51937" s="1" customFormat="1" x14ac:dyDescent="0.25"/>
    <row r="51938" s="1" customFormat="1" x14ac:dyDescent="0.25"/>
    <row r="51939" s="1" customFormat="1" x14ac:dyDescent="0.25"/>
    <row r="51940" s="1" customFormat="1" x14ac:dyDescent="0.25"/>
    <row r="51941" s="1" customFormat="1" x14ac:dyDescent="0.25"/>
    <row r="51942" s="1" customFormat="1" x14ac:dyDescent="0.25"/>
    <row r="51943" s="1" customFormat="1" x14ac:dyDescent="0.25"/>
    <row r="51944" s="1" customFormat="1" x14ac:dyDescent="0.25"/>
    <row r="51945" s="1" customFormat="1" x14ac:dyDescent="0.25"/>
    <row r="51946" s="1" customFormat="1" x14ac:dyDescent="0.25"/>
    <row r="51947" s="1" customFormat="1" x14ac:dyDescent="0.25"/>
    <row r="51948" s="1" customFormat="1" x14ac:dyDescent="0.25"/>
    <row r="51949" s="1" customFormat="1" x14ac:dyDescent="0.25"/>
    <row r="51950" s="1" customFormat="1" x14ac:dyDescent="0.25"/>
    <row r="51951" s="1" customFormat="1" x14ac:dyDescent="0.25"/>
    <row r="51952" s="1" customFormat="1" x14ac:dyDescent="0.25"/>
    <row r="51953" s="1" customFormat="1" x14ac:dyDescent="0.25"/>
    <row r="51954" s="1" customFormat="1" x14ac:dyDescent="0.25"/>
    <row r="51955" s="1" customFormat="1" x14ac:dyDescent="0.25"/>
    <row r="51956" s="1" customFormat="1" x14ac:dyDescent="0.25"/>
    <row r="51957" s="1" customFormat="1" x14ac:dyDescent="0.25"/>
    <row r="51958" s="1" customFormat="1" x14ac:dyDescent="0.25"/>
    <row r="51959" s="1" customFormat="1" x14ac:dyDescent="0.25"/>
    <row r="51960" s="1" customFormat="1" x14ac:dyDescent="0.25"/>
    <row r="51961" s="1" customFormat="1" x14ac:dyDescent="0.25"/>
    <row r="51962" s="1" customFormat="1" x14ac:dyDescent="0.25"/>
    <row r="51963" s="1" customFormat="1" x14ac:dyDescent="0.25"/>
    <row r="51964" s="1" customFormat="1" x14ac:dyDescent="0.25"/>
    <row r="51965" s="1" customFormat="1" x14ac:dyDescent="0.25"/>
    <row r="51966" s="1" customFormat="1" x14ac:dyDescent="0.25"/>
    <row r="51967" s="1" customFormat="1" x14ac:dyDescent="0.25"/>
    <row r="51968" s="1" customFormat="1" x14ac:dyDescent="0.25"/>
    <row r="51969" s="1" customFormat="1" x14ac:dyDescent="0.25"/>
    <row r="51970" s="1" customFormat="1" x14ac:dyDescent="0.25"/>
    <row r="51971" s="1" customFormat="1" x14ac:dyDescent="0.25"/>
    <row r="51972" s="1" customFormat="1" x14ac:dyDescent="0.25"/>
    <row r="51973" s="1" customFormat="1" x14ac:dyDescent="0.25"/>
    <row r="51974" s="1" customFormat="1" x14ac:dyDescent="0.25"/>
    <row r="51975" s="1" customFormat="1" x14ac:dyDescent="0.25"/>
    <row r="51976" s="1" customFormat="1" x14ac:dyDescent="0.25"/>
    <row r="51977" s="1" customFormat="1" x14ac:dyDescent="0.25"/>
    <row r="51978" s="1" customFormat="1" x14ac:dyDescent="0.25"/>
    <row r="51979" s="1" customFormat="1" x14ac:dyDescent="0.25"/>
    <row r="51980" s="1" customFormat="1" x14ac:dyDescent="0.25"/>
    <row r="51981" s="1" customFormat="1" x14ac:dyDescent="0.25"/>
    <row r="51982" s="1" customFormat="1" x14ac:dyDescent="0.25"/>
    <row r="51983" s="1" customFormat="1" x14ac:dyDescent="0.25"/>
    <row r="51984" s="1" customFormat="1" x14ac:dyDescent="0.25"/>
    <row r="51985" s="1" customFormat="1" x14ac:dyDescent="0.25"/>
    <row r="51986" s="1" customFormat="1" x14ac:dyDescent="0.25"/>
    <row r="51987" s="1" customFormat="1" x14ac:dyDescent="0.25"/>
    <row r="51988" s="1" customFormat="1" x14ac:dyDescent="0.25"/>
    <row r="51989" s="1" customFormat="1" x14ac:dyDescent="0.25"/>
    <row r="51990" s="1" customFormat="1" x14ac:dyDescent="0.25"/>
    <row r="51991" s="1" customFormat="1" x14ac:dyDescent="0.25"/>
    <row r="51992" s="1" customFormat="1" x14ac:dyDescent="0.25"/>
    <row r="51993" s="1" customFormat="1" x14ac:dyDescent="0.25"/>
    <row r="51994" s="1" customFormat="1" x14ac:dyDescent="0.25"/>
    <row r="51995" s="1" customFormat="1" x14ac:dyDescent="0.25"/>
    <row r="51996" s="1" customFormat="1" x14ac:dyDescent="0.25"/>
    <row r="51997" s="1" customFormat="1" x14ac:dyDescent="0.25"/>
    <row r="51998" s="1" customFormat="1" x14ac:dyDescent="0.25"/>
    <row r="51999" s="1" customFormat="1" x14ac:dyDescent="0.25"/>
    <row r="52000" s="1" customFormat="1" x14ac:dyDescent="0.25"/>
    <row r="52001" s="1" customFormat="1" x14ac:dyDescent="0.25"/>
    <row r="52002" s="1" customFormat="1" x14ac:dyDescent="0.25"/>
    <row r="52003" s="1" customFormat="1" x14ac:dyDescent="0.25"/>
    <row r="52004" s="1" customFormat="1" x14ac:dyDescent="0.25"/>
    <row r="52005" s="1" customFormat="1" x14ac:dyDescent="0.25"/>
    <row r="52006" s="1" customFormat="1" x14ac:dyDescent="0.25"/>
    <row r="52007" s="1" customFormat="1" x14ac:dyDescent="0.25"/>
    <row r="52008" s="1" customFormat="1" x14ac:dyDescent="0.25"/>
    <row r="52009" s="1" customFormat="1" x14ac:dyDescent="0.25"/>
    <row r="52010" s="1" customFormat="1" x14ac:dyDescent="0.25"/>
    <row r="52011" s="1" customFormat="1" x14ac:dyDescent="0.25"/>
    <row r="52012" s="1" customFormat="1" x14ac:dyDescent="0.25"/>
    <row r="52013" s="1" customFormat="1" x14ac:dyDescent="0.25"/>
    <row r="52014" s="1" customFormat="1" x14ac:dyDescent="0.25"/>
    <row r="52015" s="1" customFormat="1" x14ac:dyDescent="0.25"/>
    <row r="52016" s="1" customFormat="1" x14ac:dyDescent="0.25"/>
    <row r="52017" s="1" customFormat="1" x14ac:dyDescent="0.25"/>
    <row r="52018" s="1" customFormat="1" x14ac:dyDescent="0.25"/>
    <row r="52019" s="1" customFormat="1" x14ac:dyDescent="0.25"/>
    <row r="52020" s="1" customFormat="1" x14ac:dyDescent="0.25"/>
    <row r="52021" s="1" customFormat="1" x14ac:dyDescent="0.25"/>
    <row r="52022" s="1" customFormat="1" x14ac:dyDescent="0.25"/>
    <row r="52023" s="1" customFormat="1" x14ac:dyDescent="0.25"/>
    <row r="52024" s="1" customFormat="1" x14ac:dyDescent="0.25"/>
    <row r="52025" s="1" customFormat="1" x14ac:dyDescent="0.25"/>
    <row r="52026" s="1" customFormat="1" x14ac:dyDescent="0.25"/>
    <row r="52027" s="1" customFormat="1" x14ac:dyDescent="0.25"/>
    <row r="52028" s="1" customFormat="1" x14ac:dyDescent="0.25"/>
    <row r="52029" s="1" customFormat="1" x14ac:dyDescent="0.25"/>
    <row r="52030" s="1" customFormat="1" x14ac:dyDescent="0.25"/>
    <row r="52031" s="1" customFormat="1" x14ac:dyDescent="0.25"/>
    <row r="52032" s="1" customFormat="1" x14ac:dyDescent="0.25"/>
    <row r="52033" s="1" customFormat="1" x14ac:dyDescent="0.25"/>
    <row r="52034" s="1" customFormat="1" x14ac:dyDescent="0.25"/>
    <row r="52035" s="1" customFormat="1" x14ac:dyDescent="0.25"/>
    <row r="52036" s="1" customFormat="1" x14ac:dyDescent="0.25"/>
    <row r="52037" s="1" customFormat="1" x14ac:dyDescent="0.25"/>
    <row r="52038" s="1" customFormat="1" x14ac:dyDescent="0.25"/>
    <row r="52039" s="1" customFormat="1" x14ac:dyDescent="0.25"/>
    <row r="52040" s="1" customFormat="1" x14ac:dyDescent="0.25"/>
    <row r="52041" s="1" customFormat="1" x14ac:dyDescent="0.25"/>
    <row r="52042" s="1" customFormat="1" x14ac:dyDescent="0.25"/>
    <row r="52043" s="1" customFormat="1" x14ac:dyDescent="0.25"/>
    <row r="52044" s="1" customFormat="1" x14ac:dyDescent="0.25"/>
    <row r="52045" s="1" customFormat="1" x14ac:dyDescent="0.25"/>
    <row r="52046" s="1" customFormat="1" x14ac:dyDescent="0.25"/>
    <row r="52047" s="1" customFormat="1" x14ac:dyDescent="0.25"/>
    <row r="52048" s="1" customFormat="1" x14ac:dyDescent="0.25"/>
    <row r="52049" s="1" customFormat="1" x14ac:dyDescent="0.25"/>
    <row r="52050" s="1" customFormat="1" x14ac:dyDescent="0.25"/>
    <row r="52051" s="1" customFormat="1" x14ac:dyDescent="0.25"/>
    <row r="52052" s="1" customFormat="1" x14ac:dyDescent="0.25"/>
    <row r="52053" s="1" customFormat="1" x14ac:dyDescent="0.25"/>
    <row r="52054" s="1" customFormat="1" x14ac:dyDescent="0.25"/>
    <row r="52055" s="1" customFormat="1" x14ac:dyDescent="0.25"/>
    <row r="52056" s="1" customFormat="1" x14ac:dyDescent="0.25"/>
    <row r="52057" s="1" customFormat="1" x14ac:dyDescent="0.25"/>
    <row r="52058" s="1" customFormat="1" x14ac:dyDescent="0.25"/>
    <row r="52059" s="1" customFormat="1" x14ac:dyDescent="0.25"/>
    <row r="52060" s="1" customFormat="1" x14ac:dyDescent="0.25"/>
    <row r="52061" s="1" customFormat="1" x14ac:dyDescent="0.25"/>
    <row r="52062" s="1" customFormat="1" x14ac:dyDescent="0.25"/>
    <row r="52063" s="1" customFormat="1" x14ac:dyDescent="0.25"/>
    <row r="52064" s="1" customFormat="1" x14ac:dyDescent="0.25"/>
    <row r="52065" s="1" customFormat="1" x14ac:dyDescent="0.25"/>
    <row r="52066" s="1" customFormat="1" x14ac:dyDescent="0.25"/>
    <row r="52067" s="1" customFormat="1" x14ac:dyDescent="0.25"/>
    <row r="52068" s="1" customFormat="1" x14ac:dyDescent="0.25"/>
    <row r="52069" s="1" customFormat="1" x14ac:dyDescent="0.25"/>
    <row r="52070" s="1" customFormat="1" x14ac:dyDescent="0.25"/>
    <row r="52071" s="1" customFormat="1" x14ac:dyDescent="0.25"/>
    <row r="52072" s="1" customFormat="1" x14ac:dyDescent="0.25"/>
    <row r="52073" s="1" customFormat="1" x14ac:dyDescent="0.25"/>
    <row r="52074" s="1" customFormat="1" x14ac:dyDescent="0.25"/>
    <row r="52075" s="1" customFormat="1" x14ac:dyDescent="0.25"/>
    <row r="52076" s="1" customFormat="1" x14ac:dyDescent="0.25"/>
    <row r="52077" s="1" customFormat="1" x14ac:dyDescent="0.25"/>
    <row r="52078" s="1" customFormat="1" x14ac:dyDescent="0.25"/>
    <row r="52079" s="1" customFormat="1" x14ac:dyDescent="0.25"/>
    <row r="52080" s="1" customFormat="1" x14ac:dyDescent="0.25"/>
    <row r="52081" s="1" customFormat="1" x14ac:dyDescent="0.25"/>
    <row r="52082" s="1" customFormat="1" x14ac:dyDescent="0.25"/>
    <row r="52083" s="1" customFormat="1" x14ac:dyDescent="0.25"/>
    <row r="52084" s="1" customFormat="1" x14ac:dyDescent="0.25"/>
    <row r="52085" s="1" customFormat="1" x14ac:dyDescent="0.25"/>
    <row r="52086" s="1" customFormat="1" x14ac:dyDescent="0.25"/>
    <row r="52087" s="1" customFormat="1" x14ac:dyDescent="0.25"/>
    <row r="52088" s="1" customFormat="1" x14ac:dyDescent="0.25"/>
    <row r="52089" s="1" customFormat="1" x14ac:dyDescent="0.25"/>
    <row r="52090" s="1" customFormat="1" x14ac:dyDescent="0.25"/>
    <row r="52091" s="1" customFormat="1" x14ac:dyDescent="0.25"/>
    <row r="52092" s="1" customFormat="1" x14ac:dyDescent="0.25"/>
    <row r="52093" s="1" customFormat="1" x14ac:dyDescent="0.25"/>
    <row r="52094" s="1" customFormat="1" x14ac:dyDescent="0.25"/>
    <row r="52095" s="1" customFormat="1" x14ac:dyDescent="0.25"/>
    <row r="52096" s="1" customFormat="1" x14ac:dyDescent="0.25"/>
    <row r="52097" s="1" customFormat="1" x14ac:dyDescent="0.25"/>
    <row r="52098" s="1" customFormat="1" x14ac:dyDescent="0.25"/>
    <row r="52099" s="1" customFormat="1" x14ac:dyDescent="0.25"/>
    <row r="52100" s="1" customFormat="1" x14ac:dyDescent="0.25"/>
    <row r="52101" s="1" customFormat="1" x14ac:dyDescent="0.25"/>
    <row r="52102" s="1" customFormat="1" x14ac:dyDescent="0.25"/>
    <row r="52103" s="1" customFormat="1" x14ac:dyDescent="0.25"/>
    <row r="52104" s="1" customFormat="1" x14ac:dyDescent="0.25"/>
    <row r="52105" s="1" customFormat="1" x14ac:dyDescent="0.25"/>
    <row r="52106" s="1" customFormat="1" x14ac:dyDescent="0.25"/>
    <row r="52107" s="1" customFormat="1" x14ac:dyDescent="0.25"/>
    <row r="52108" s="1" customFormat="1" x14ac:dyDescent="0.25"/>
    <row r="52109" s="1" customFormat="1" x14ac:dyDescent="0.25"/>
    <row r="52110" s="1" customFormat="1" x14ac:dyDescent="0.25"/>
    <row r="52111" s="1" customFormat="1" x14ac:dyDescent="0.25"/>
    <row r="52112" s="1" customFormat="1" x14ac:dyDescent="0.25"/>
    <row r="52113" s="1" customFormat="1" x14ac:dyDescent="0.25"/>
    <row r="52114" s="1" customFormat="1" x14ac:dyDescent="0.25"/>
    <row r="52115" s="1" customFormat="1" x14ac:dyDescent="0.25"/>
    <row r="52116" s="1" customFormat="1" x14ac:dyDescent="0.25"/>
    <row r="52117" s="1" customFormat="1" x14ac:dyDescent="0.25"/>
    <row r="52118" s="1" customFormat="1" x14ac:dyDescent="0.25"/>
    <row r="52119" s="1" customFormat="1" x14ac:dyDescent="0.25"/>
    <row r="52120" s="1" customFormat="1" x14ac:dyDescent="0.25"/>
    <row r="52121" s="1" customFormat="1" x14ac:dyDescent="0.25"/>
    <row r="52122" s="1" customFormat="1" x14ac:dyDescent="0.25"/>
    <row r="52123" s="1" customFormat="1" x14ac:dyDescent="0.25"/>
    <row r="52124" s="1" customFormat="1" x14ac:dyDescent="0.25"/>
    <row r="52125" s="1" customFormat="1" x14ac:dyDescent="0.25"/>
    <row r="52126" s="1" customFormat="1" x14ac:dyDescent="0.25"/>
    <row r="52127" s="1" customFormat="1" x14ac:dyDescent="0.25"/>
    <row r="52128" s="1" customFormat="1" x14ac:dyDescent="0.25"/>
    <row r="52129" s="1" customFormat="1" x14ac:dyDescent="0.25"/>
    <row r="52130" s="1" customFormat="1" x14ac:dyDescent="0.25"/>
    <row r="52131" s="1" customFormat="1" x14ac:dyDescent="0.25"/>
    <row r="52132" s="1" customFormat="1" x14ac:dyDescent="0.25"/>
    <row r="52133" s="1" customFormat="1" x14ac:dyDescent="0.25"/>
    <row r="52134" s="1" customFormat="1" x14ac:dyDescent="0.25"/>
    <row r="52135" s="1" customFormat="1" x14ac:dyDescent="0.25"/>
    <row r="52136" s="1" customFormat="1" x14ac:dyDescent="0.25"/>
    <row r="52137" s="1" customFormat="1" x14ac:dyDescent="0.25"/>
    <row r="52138" s="1" customFormat="1" x14ac:dyDescent="0.25"/>
    <row r="52139" s="1" customFormat="1" x14ac:dyDescent="0.25"/>
    <row r="52140" s="1" customFormat="1" x14ac:dyDescent="0.25"/>
    <row r="52141" s="1" customFormat="1" x14ac:dyDescent="0.25"/>
    <row r="52142" s="1" customFormat="1" x14ac:dyDescent="0.25"/>
    <row r="52143" s="1" customFormat="1" x14ac:dyDescent="0.25"/>
    <row r="52144" s="1" customFormat="1" x14ac:dyDescent="0.25"/>
    <row r="52145" s="1" customFormat="1" x14ac:dyDescent="0.25"/>
    <row r="52146" s="1" customFormat="1" x14ac:dyDescent="0.25"/>
    <row r="52147" s="1" customFormat="1" x14ac:dyDescent="0.25"/>
    <row r="52148" s="1" customFormat="1" x14ac:dyDescent="0.25"/>
    <row r="52149" s="1" customFormat="1" x14ac:dyDescent="0.25"/>
    <row r="52150" s="1" customFormat="1" x14ac:dyDescent="0.25"/>
    <row r="52151" s="1" customFormat="1" x14ac:dyDescent="0.25"/>
    <row r="52152" s="1" customFormat="1" x14ac:dyDescent="0.25"/>
    <row r="52153" s="1" customFormat="1" x14ac:dyDescent="0.25"/>
    <row r="52154" s="1" customFormat="1" x14ac:dyDescent="0.25"/>
    <row r="52155" s="1" customFormat="1" x14ac:dyDescent="0.25"/>
    <row r="52156" s="1" customFormat="1" x14ac:dyDescent="0.25"/>
    <row r="52157" s="1" customFormat="1" x14ac:dyDescent="0.25"/>
    <row r="52158" s="1" customFormat="1" x14ac:dyDescent="0.25"/>
    <row r="52159" s="1" customFormat="1" x14ac:dyDescent="0.25"/>
    <row r="52160" s="1" customFormat="1" x14ac:dyDescent="0.25"/>
    <row r="52161" s="1" customFormat="1" x14ac:dyDescent="0.25"/>
    <row r="52162" s="1" customFormat="1" x14ac:dyDescent="0.25"/>
    <row r="52163" s="1" customFormat="1" x14ac:dyDescent="0.25"/>
    <row r="52164" s="1" customFormat="1" x14ac:dyDescent="0.25"/>
    <row r="52165" s="1" customFormat="1" x14ac:dyDescent="0.25"/>
    <row r="52166" s="1" customFormat="1" x14ac:dyDescent="0.25"/>
    <row r="52167" s="1" customFormat="1" x14ac:dyDescent="0.25"/>
    <row r="52168" s="1" customFormat="1" x14ac:dyDescent="0.25"/>
    <row r="52169" s="1" customFormat="1" x14ac:dyDescent="0.25"/>
    <row r="52170" s="1" customFormat="1" x14ac:dyDescent="0.25"/>
    <row r="52171" s="1" customFormat="1" x14ac:dyDescent="0.25"/>
    <row r="52172" s="1" customFormat="1" x14ac:dyDescent="0.25"/>
    <row r="52173" s="1" customFormat="1" x14ac:dyDescent="0.25"/>
    <row r="52174" s="1" customFormat="1" x14ac:dyDescent="0.25"/>
    <row r="52175" s="1" customFormat="1" x14ac:dyDescent="0.25"/>
    <row r="52176" s="1" customFormat="1" x14ac:dyDescent="0.25"/>
    <row r="52177" s="1" customFormat="1" x14ac:dyDescent="0.25"/>
    <row r="52178" s="1" customFormat="1" x14ac:dyDescent="0.25"/>
    <row r="52179" s="1" customFormat="1" x14ac:dyDescent="0.25"/>
    <row r="52180" s="1" customFormat="1" x14ac:dyDescent="0.25"/>
    <row r="52181" s="1" customFormat="1" x14ac:dyDescent="0.25"/>
    <row r="52182" s="1" customFormat="1" x14ac:dyDescent="0.25"/>
    <row r="52183" s="1" customFormat="1" x14ac:dyDescent="0.25"/>
    <row r="52184" s="1" customFormat="1" x14ac:dyDescent="0.25"/>
    <row r="52185" s="1" customFormat="1" x14ac:dyDescent="0.25"/>
    <row r="52186" s="1" customFormat="1" x14ac:dyDescent="0.25"/>
    <row r="52187" s="1" customFormat="1" x14ac:dyDescent="0.25"/>
    <row r="52188" s="1" customFormat="1" x14ac:dyDescent="0.25"/>
    <row r="52189" s="1" customFormat="1" x14ac:dyDescent="0.25"/>
    <row r="52190" s="1" customFormat="1" x14ac:dyDescent="0.25"/>
    <row r="52191" s="1" customFormat="1" x14ac:dyDescent="0.25"/>
    <row r="52192" s="1" customFormat="1" x14ac:dyDescent="0.25"/>
    <row r="52193" s="1" customFormat="1" x14ac:dyDescent="0.25"/>
    <row r="52194" s="1" customFormat="1" x14ac:dyDescent="0.25"/>
    <row r="52195" s="1" customFormat="1" x14ac:dyDescent="0.25"/>
    <row r="52196" s="1" customFormat="1" x14ac:dyDescent="0.25"/>
    <row r="52197" s="1" customFormat="1" x14ac:dyDescent="0.25"/>
    <row r="52198" s="1" customFormat="1" x14ac:dyDescent="0.25"/>
    <row r="52199" s="1" customFormat="1" x14ac:dyDescent="0.25"/>
    <row r="52200" s="1" customFormat="1" x14ac:dyDescent="0.25"/>
    <row r="52201" s="1" customFormat="1" x14ac:dyDescent="0.25"/>
    <row r="52202" s="1" customFormat="1" x14ac:dyDescent="0.25"/>
    <row r="52203" s="1" customFormat="1" x14ac:dyDescent="0.25"/>
    <row r="52204" s="1" customFormat="1" x14ac:dyDescent="0.25"/>
    <row r="52205" s="1" customFormat="1" x14ac:dyDescent="0.25"/>
    <row r="52206" s="1" customFormat="1" x14ac:dyDescent="0.25"/>
    <row r="52207" s="1" customFormat="1" x14ac:dyDescent="0.25"/>
    <row r="52208" s="1" customFormat="1" x14ac:dyDescent="0.25"/>
    <row r="52209" s="1" customFormat="1" x14ac:dyDescent="0.25"/>
    <row r="52210" s="1" customFormat="1" x14ac:dyDescent="0.25"/>
    <row r="52211" s="1" customFormat="1" x14ac:dyDescent="0.25"/>
    <row r="52212" s="1" customFormat="1" x14ac:dyDescent="0.25"/>
    <row r="52213" s="1" customFormat="1" x14ac:dyDescent="0.25"/>
    <row r="52214" s="1" customFormat="1" x14ac:dyDescent="0.25"/>
    <row r="52215" s="1" customFormat="1" x14ac:dyDescent="0.25"/>
    <row r="52216" s="1" customFormat="1" x14ac:dyDescent="0.25"/>
    <row r="52217" s="1" customFormat="1" x14ac:dyDescent="0.25"/>
    <row r="52218" s="1" customFormat="1" x14ac:dyDescent="0.25"/>
    <row r="52219" s="1" customFormat="1" x14ac:dyDescent="0.25"/>
    <row r="52220" s="1" customFormat="1" x14ac:dyDescent="0.25"/>
    <row r="52221" s="1" customFormat="1" x14ac:dyDescent="0.25"/>
    <row r="52222" s="1" customFormat="1" x14ac:dyDescent="0.25"/>
    <row r="52223" s="1" customFormat="1" x14ac:dyDescent="0.25"/>
    <row r="52224" s="1" customFormat="1" x14ac:dyDescent="0.25"/>
    <row r="52225" s="1" customFormat="1" x14ac:dyDescent="0.25"/>
    <row r="52226" s="1" customFormat="1" x14ac:dyDescent="0.25"/>
    <row r="52227" s="1" customFormat="1" x14ac:dyDescent="0.25"/>
    <row r="52228" s="1" customFormat="1" x14ac:dyDescent="0.25"/>
    <row r="52229" s="1" customFormat="1" x14ac:dyDescent="0.25"/>
    <row r="52230" s="1" customFormat="1" x14ac:dyDescent="0.25"/>
    <row r="52231" s="1" customFormat="1" x14ac:dyDescent="0.25"/>
    <row r="52232" s="1" customFormat="1" x14ac:dyDescent="0.25"/>
    <row r="52233" s="1" customFormat="1" x14ac:dyDescent="0.25"/>
    <row r="52234" s="1" customFormat="1" x14ac:dyDescent="0.25"/>
    <row r="52235" s="1" customFormat="1" x14ac:dyDescent="0.25"/>
    <row r="52236" s="1" customFormat="1" x14ac:dyDescent="0.25"/>
    <row r="52237" s="1" customFormat="1" x14ac:dyDescent="0.25"/>
    <row r="52238" s="1" customFormat="1" x14ac:dyDescent="0.25"/>
    <row r="52239" s="1" customFormat="1" x14ac:dyDescent="0.25"/>
    <row r="52240" s="1" customFormat="1" x14ac:dyDescent="0.25"/>
    <row r="52241" s="1" customFormat="1" x14ac:dyDescent="0.25"/>
    <row r="52242" s="1" customFormat="1" x14ac:dyDescent="0.25"/>
    <row r="52243" s="1" customFormat="1" x14ac:dyDescent="0.25"/>
    <row r="52244" s="1" customFormat="1" x14ac:dyDescent="0.25"/>
    <row r="52245" s="1" customFormat="1" x14ac:dyDescent="0.25"/>
    <row r="52246" s="1" customFormat="1" x14ac:dyDescent="0.25"/>
    <row r="52247" s="1" customFormat="1" x14ac:dyDescent="0.25"/>
    <row r="52248" s="1" customFormat="1" x14ac:dyDescent="0.25"/>
    <row r="52249" s="1" customFormat="1" x14ac:dyDescent="0.25"/>
    <row r="52250" s="1" customFormat="1" x14ac:dyDescent="0.25"/>
    <row r="52251" s="1" customFormat="1" x14ac:dyDescent="0.25"/>
    <row r="52252" s="1" customFormat="1" x14ac:dyDescent="0.25"/>
    <row r="52253" s="1" customFormat="1" x14ac:dyDescent="0.25"/>
    <row r="52254" s="1" customFormat="1" x14ac:dyDescent="0.25"/>
    <row r="52255" s="1" customFormat="1" x14ac:dyDescent="0.25"/>
    <row r="52256" s="1" customFormat="1" x14ac:dyDescent="0.25"/>
    <row r="52257" s="1" customFormat="1" x14ac:dyDescent="0.25"/>
    <row r="52258" s="1" customFormat="1" x14ac:dyDescent="0.25"/>
    <row r="52259" s="1" customFormat="1" x14ac:dyDescent="0.25"/>
    <row r="52260" s="1" customFormat="1" x14ac:dyDescent="0.25"/>
    <row r="52261" s="1" customFormat="1" x14ac:dyDescent="0.25"/>
    <row r="52262" s="1" customFormat="1" x14ac:dyDescent="0.25"/>
    <row r="52263" s="1" customFormat="1" x14ac:dyDescent="0.25"/>
    <row r="52264" s="1" customFormat="1" x14ac:dyDescent="0.25"/>
    <row r="52265" s="1" customFormat="1" x14ac:dyDescent="0.25"/>
    <row r="52266" s="1" customFormat="1" x14ac:dyDescent="0.25"/>
    <row r="52267" s="1" customFormat="1" x14ac:dyDescent="0.25"/>
    <row r="52268" s="1" customFormat="1" x14ac:dyDescent="0.25"/>
    <row r="52269" s="1" customFormat="1" x14ac:dyDescent="0.25"/>
    <row r="52270" s="1" customFormat="1" x14ac:dyDescent="0.25"/>
    <row r="52271" s="1" customFormat="1" x14ac:dyDescent="0.25"/>
    <row r="52272" s="1" customFormat="1" x14ac:dyDescent="0.25"/>
    <row r="52273" s="1" customFormat="1" x14ac:dyDescent="0.25"/>
    <row r="52274" s="1" customFormat="1" x14ac:dyDescent="0.25"/>
    <row r="52275" s="1" customFormat="1" x14ac:dyDescent="0.25"/>
    <row r="52276" s="1" customFormat="1" x14ac:dyDescent="0.25"/>
    <row r="52277" s="1" customFormat="1" x14ac:dyDescent="0.25"/>
    <row r="52278" s="1" customFormat="1" x14ac:dyDescent="0.25"/>
    <row r="52279" s="1" customFormat="1" x14ac:dyDescent="0.25"/>
    <row r="52280" s="1" customFormat="1" x14ac:dyDescent="0.25"/>
    <row r="52281" s="1" customFormat="1" x14ac:dyDescent="0.25"/>
    <row r="52282" s="1" customFormat="1" x14ac:dyDescent="0.25"/>
    <row r="52283" s="1" customFormat="1" x14ac:dyDescent="0.25"/>
    <row r="52284" s="1" customFormat="1" x14ac:dyDescent="0.25"/>
    <row r="52285" s="1" customFormat="1" x14ac:dyDescent="0.25"/>
    <row r="52286" s="1" customFormat="1" x14ac:dyDescent="0.25"/>
    <row r="52287" s="1" customFormat="1" x14ac:dyDescent="0.25"/>
    <row r="52288" s="1" customFormat="1" x14ac:dyDescent="0.25"/>
    <row r="52289" s="1" customFormat="1" x14ac:dyDescent="0.25"/>
    <row r="52290" s="1" customFormat="1" x14ac:dyDescent="0.25"/>
    <row r="52291" s="1" customFormat="1" x14ac:dyDescent="0.25"/>
    <row r="52292" s="1" customFormat="1" x14ac:dyDescent="0.25"/>
    <row r="52293" s="1" customFormat="1" x14ac:dyDescent="0.25"/>
    <row r="52294" s="1" customFormat="1" x14ac:dyDescent="0.25"/>
    <row r="52295" s="1" customFormat="1" x14ac:dyDescent="0.25"/>
    <row r="52296" s="1" customFormat="1" x14ac:dyDescent="0.25"/>
    <row r="52297" s="1" customFormat="1" x14ac:dyDescent="0.25"/>
    <row r="52298" s="1" customFormat="1" x14ac:dyDescent="0.25"/>
    <row r="52299" s="1" customFormat="1" x14ac:dyDescent="0.25"/>
    <row r="52300" s="1" customFormat="1" x14ac:dyDescent="0.25"/>
    <row r="52301" s="1" customFormat="1" x14ac:dyDescent="0.25"/>
    <row r="52302" s="1" customFormat="1" x14ac:dyDescent="0.25"/>
    <row r="52303" s="1" customFormat="1" x14ac:dyDescent="0.25"/>
    <row r="52304" s="1" customFormat="1" x14ac:dyDescent="0.25"/>
    <row r="52305" s="1" customFormat="1" x14ac:dyDescent="0.25"/>
    <row r="52306" s="1" customFormat="1" x14ac:dyDescent="0.25"/>
    <row r="52307" s="1" customFormat="1" x14ac:dyDescent="0.25"/>
    <row r="52308" s="1" customFormat="1" x14ac:dyDescent="0.25"/>
    <row r="52309" s="1" customFormat="1" x14ac:dyDescent="0.25"/>
    <row r="52310" s="1" customFormat="1" x14ac:dyDescent="0.25"/>
    <row r="52311" s="1" customFormat="1" x14ac:dyDescent="0.25"/>
    <row r="52312" s="1" customFormat="1" x14ac:dyDescent="0.25"/>
    <row r="52313" s="1" customFormat="1" x14ac:dyDescent="0.25"/>
    <row r="52314" s="1" customFormat="1" x14ac:dyDescent="0.25"/>
    <row r="52315" s="1" customFormat="1" x14ac:dyDescent="0.25"/>
    <row r="52316" s="1" customFormat="1" x14ac:dyDescent="0.25"/>
    <row r="52317" s="1" customFormat="1" x14ac:dyDescent="0.25"/>
    <row r="52318" s="1" customFormat="1" x14ac:dyDescent="0.25"/>
    <row r="52319" s="1" customFormat="1" x14ac:dyDescent="0.25"/>
    <row r="52320" s="1" customFormat="1" x14ac:dyDescent="0.25"/>
    <row r="52321" s="1" customFormat="1" x14ac:dyDescent="0.25"/>
    <row r="52322" s="1" customFormat="1" x14ac:dyDescent="0.25"/>
    <row r="52323" s="1" customFormat="1" x14ac:dyDescent="0.25"/>
    <row r="52324" s="1" customFormat="1" x14ac:dyDescent="0.25"/>
    <row r="52325" s="1" customFormat="1" x14ac:dyDescent="0.25"/>
    <row r="52326" s="1" customFormat="1" x14ac:dyDescent="0.25"/>
    <row r="52327" s="1" customFormat="1" x14ac:dyDescent="0.25"/>
    <row r="52328" s="1" customFormat="1" x14ac:dyDescent="0.25"/>
    <row r="52329" s="1" customFormat="1" x14ac:dyDescent="0.25"/>
    <row r="52330" s="1" customFormat="1" x14ac:dyDescent="0.25"/>
    <row r="52331" s="1" customFormat="1" x14ac:dyDescent="0.25"/>
    <row r="52332" s="1" customFormat="1" x14ac:dyDescent="0.25"/>
    <row r="52333" s="1" customFormat="1" x14ac:dyDescent="0.25"/>
    <row r="52334" s="1" customFormat="1" x14ac:dyDescent="0.25"/>
    <row r="52335" s="1" customFormat="1" x14ac:dyDescent="0.25"/>
    <row r="52336" s="1" customFormat="1" x14ac:dyDescent="0.25"/>
    <row r="52337" s="1" customFormat="1" x14ac:dyDescent="0.25"/>
    <row r="52338" s="1" customFormat="1" x14ac:dyDescent="0.25"/>
    <row r="52339" s="1" customFormat="1" x14ac:dyDescent="0.25"/>
    <row r="52340" s="1" customFormat="1" x14ac:dyDescent="0.25"/>
    <row r="52341" s="1" customFormat="1" x14ac:dyDescent="0.25"/>
    <row r="52342" s="1" customFormat="1" x14ac:dyDescent="0.25"/>
    <row r="52343" s="1" customFormat="1" x14ac:dyDescent="0.25"/>
    <row r="52344" s="1" customFormat="1" x14ac:dyDescent="0.25"/>
    <row r="52345" s="1" customFormat="1" x14ac:dyDescent="0.25"/>
    <row r="52346" s="1" customFormat="1" x14ac:dyDescent="0.25"/>
    <row r="52347" s="1" customFormat="1" x14ac:dyDescent="0.25"/>
    <row r="52348" s="1" customFormat="1" x14ac:dyDescent="0.25"/>
    <row r="52349" s="1" customFormat="1" x14ac:dyDescent="0.25"/>
    <row r="52350" s="1" customFormat="1" x14ac:dyDescent="0.25"/>
    <row r="52351" s="1" customFormat="1" x14ac:dyDescent="0.25"/>
    <row r="52352" s="1" customFormat="1" x14ac:dyDescent="0.25"/>
    <row r="52353" s="1" customFormat="1" x14ac:dyDescent="0.25"/>
    <row r="52354" s="1" customFormat="1" x14ac:dyDescent="0.25"/>
    <row r="52355" s="1" customFormat="1" x14ac:dyDescent="0.25"/>
    <row r="52356" s="1" customFormat="1" x14ac:dyDescent="0.25"/>
    <row r="52357" s="1" customFormat="1" x14ac:dyDescent="0.25"/>
    <row r="52358" s="1" customFormat="1" x14ac:dyDescent="0.25"/>
    <row r="52359" s="1" customFormat="1" x14ac:dyDescent="0.25"/>
    <row r="52360" s="1" customFormat="1" x14ac:dyDescent="0.25"/>
    <row r="52361" s="1" customFormat="1" x14ac:dyDescent="0.25"/>
    <row r="52362" s="1" customFormat="1" x14ac:dyDescent="0.25"/>
    <row r="52363" s="1" customFormat="1" x14ac:dyDescent="0.25"/>
    <row r="52364" s="1" customFormat="1" x14ac:dyDescent="0.25"/>
    <row r="52365" s="1" customFormat="1" x14ac:dyDescent="0.25"/>
    <row r="52366" s="1" customFormat="1" x14ac:dyDescent="0.25"/>
    <row r="52367" s="1" customFormat="1" x14ac:dyDescent="0.25"/>
    <row r="52368" s="1" customFormat="1" x14ac:dyDescent="0.25"/>
    <row r="52369" s="1" customFormat="1" x14ac:dyDescent="0.25"/>
    <row r="52370" s="1" customFormat="1" x14ac:dyDescent="0.25"/>
    <row r="52371" s="1" customFormat="1" x14ac:dyDescent="0.25"/>
    <row r="52372" s="1" customFormat="1" x14ac:dyDescent="0.25"/>
    <row r="52373" s="1" customFormat="1" x14ac:dyDescent="0.25"/>
    <row r="52374" s="1" customFormat="1" x14ac:dyDescent="0.25"/>
    <row r="52375" s="1" customFormat="1" x14ac:dyDescent="0.25"/>
    <row r="52376" s="1" customFormat="1" x14ac:dyDescent="0.25"/>
    <row r="52377" s="1" customFormat="1" x14ac:dyDescent="0.25"/>
    <row r="52378" s="1" customFormat="1" x14ac:dyDescent="0.25"/>
    <row r="52379" s="1" customFormat="1" x14ac:dyDescent="0.25"/>
    <row r="52380" s="1" customFormat="1" x14ac:dyDescent="0.25"/>
    <row r="52381" s="1" customFormat="1" x14ac:dyDescent="0.25"/>
    <row r="52382" s="1" customFormat="1" x14ac:dyDescent="0.25"/>
    <row r="52383" s="1" customFormat="1" x14ac:dyDescent="0.25"/>
    <row r="52384" s="1" customFormat="1" x14ac:dyDescent="0.25"/>
    <row r="52385" s="1" customFormat="1" x14ac:dyDescent="0.25"/>
    <row r="52386" s="1" customFormat="1" x14ac:dyDescent="0.25"/>
    <row r="52387" s="1" customFormat="1" x14ac:dyDescent="0.25"/>
    <row r="52388" s="1" customFormat="1" x14ac:dyDescent="0.25"/>
    <row r="52389" s="1" customFormat="1" x14ac:dyDescent="0.25"/>
    <row r="52390" s="1" customFormat="1" x14ac:dyDescent="0.25"/>
    <row r="52391" s="1" customFormat="1" x14ac:dyDescent="0.25"/>
    <row r="52392" s="1" customFormat="1" x14ac:dyDescent="0.25"/>
    <row r="52393" s="1" customFormat="1" x14ac:dyDescent="0.25"/>
    <row r="52394" s="1" customFormat="1" x14ac:dyDescent="0.25"/>
    <row r="52395" s="1" customFormat="1" x14ac:dyDescent="0.25"/>
    <row r="52396" s="1" customFormat="1" x14ac:dyDescent="0.25"/>
    <row r="52397" s="1" customFormat="1" x14ac:dyDescent="0.25"/>
    <row r="52398" s="1" customFormat="1" x14ac:dyDescent="0.25"/>
    <row r="52399" s="1" customFormat="1" x14ac:dyDescent="0.25"/>
    <row r="52400" s="1" customFormat="1" x14ac:dyDescent="0.25"/>
    <row r="52401" s="1" customFormat="1" x14ac:dyDescent="0.25"/>
    <row r="52402" s="1" customFormat="1" x14ac:dyDescent="0.25"/>
    <row r="52403" s="1" customFormat="1" x14ac:dyDescent="0.25"/>
    <row r="52404" s="1" customFormat="1" x14ac:dyDescent="0.25"/>
    <row r="52405" s="1" customFormat="1" x14ac:dyDescent="0.25"/>
    <row r="52406" s="1" customFormat="1" x14ac:dyDescent="0.25"/>
    <row r="52407" s="1" customFormat="1" x14ac:dyDescent="0.25"/>
    <row r="52408" s="1" customFormat="1" x14ac:dyDescent="0.25"/>
    <row r="52409" s="1" customFormat="1" x14ac:dyDescent="0.25"/>
    <row r="52410" s="1" customFormat="1" x14ac:dyDescent="0.25"/>
    <row r="52411" s="1" customFormat="1" x14ac:dyDescent="0.25"/>
    <row r="52412" s="1" customFormat="1" x14ac:dyDescent="0.25"/>
    <row r="52413" s="1" customFormat="1" x14ac:dyDescent="0.25"/>
    <row r="52414" s="1" customFormat="1" x14ac:dyDescent="0.25"/>
    <row r="52415" s="1" customFormat="1" x14ac:dyDescent="0.25"/>
    <row r="52416" s="1" customFormat="1" x14ac:dyDescent="0.25"/>
    <row r="52417" s="1" customFormat="1" x14ac:dyDescent="0.25"/>
    <row r="52418" s="1" customFormat="1" x14ac:dyDescent="0.25"/>
    <row r="52419" s="1" customFormat="1" x14ac:dyDescent="0.25"/>
    <row r="52420" s="1" customFormat="1" x14ac:dyDescent="0.25"/>
    <row r="52421" s="1" customFormat="1" x14ac:dyDescent="0.25"/>
    <row r="52422" s="1" customFormat="1" x14ac:dyDescent="0.25"/>
    <row r="52423" s="1" customFormat="1" x14ac:dyDescent="0.25"/>
    <row r="52424" s="1" customFormat="1" x14ac:dyDescent="0.25"/>
    <row r="52425" s="1" customFormat="1" x14ac:dyDescent="0.25"/>
    <row r="52426" s="1" customFormat="1" x14ac:dyDescent="0.25"/>
    <row r="52427" s="1" customFormat="1" x14ac:dyDescent="0.25"/>
    <row r="52428" s="1" customFormat="1" x14ac:dyDescent="0.25"/>
    <row r="52429" s="1" customFormat="1" x14ac:dyDescent="0.25"/>
    <row r="52430" s="1" customFormat="1" x14ac:dyDescent="0.25"/>
    <row r="52431" s="1" customFormat="1" x14ac:dyDescent="0.25"/>
    <row r="52432" s="1" customFormat="1" x14ac:dyDescent="0.25"/>
    <row r="52433" s="1" customFormat="1" x14ac:dyDescent="0.25"/>
    <row r="52434" s="1" customFormat="1" x14ac:dyDescent="0.25"/>
    <row r="52435" s="1" customFormat="1" x14ac:dyDescent="0.25"/>
    <row r="52436" s="1" customFormat="1" x14ac:dyDescent="0.25"/>
    <row r="52437" s="1" customFormat="1" x14ac:dyDescent="0.25"/>
    <row r="52438" s="1" customFormat="1" x14ac:dyDescent="0.25"/>
    <row r="52439" s="1" customFormat="1" x14ac:dyDescent="0.25"/>
    <row r="52440" s="1" customFormat="1" x14ac:dyDescent="0.25"/>
    <row r="52441" s="1" customFormat="1" x14ac:dyDescent="0.25"/>
    <row r="52442" s="1" customFormat="1" x14ac:dyDescent="0.25"/>
    <row r="52443" s="1" customFormat="1" x14ac:dyDescent="0.25"/>
    <row r="52444" s="1" customFormat="1" x14ac:dyDescent="0.25"/>
    <row r="52445" s="1" customFormat="1" x14ac:dyDescent="0.25"/>
    <row r="52446" s="1" customFormat="1" x14ac:dyDescent="0.25"/>
    <row r="52447" s="1" customFormat="1" x14ac:dyDescent="0.25"/>
    <row r="52448" s="1" customFormat="1" x14ac:dyDescent="0.25"/>
    <row r="52449" s="1" customFormat="1" x14ac:dyDescent="0.25"/>
    <row r="52450" s="1" customFormat="1" x14ac:dyDescent="0.25"/>
    <row r="52451" s="1" customFormat="1" x14ac:dyDescent="0.25"/>
    <row r="52452" s="1" customFormat="1" x14ac:dyDescent="0.25"/>
    <row r="52453" s="1" customFormat="1" x14ac:dyDescent="0.25"/>
    <row r="52454" s="1" customFormat="1" x14ac:dyDescent="0.25"/>
    <row r="52455" s="1" customFormat="1" x14ac:dyDescent="0.25"/>
    <row r="52456" s="1" customFormat="1" x14ac:dyDescent="0.25"/>
    <row r="52457" s="1" customFormat="1" x14ac:dyDescent="0.25"/>
    <row r="52458" s="1" customFormat="1" x14ac:dyDescent="0.25"/>
    <row r="52459" s="1" customFormat="1" x14ac:dyDescent="0.25"/>
    <row r="52460" s="1" customFormat="1" x14ac:dyDescent="0.25"/>
    <row r="52461" s="1" customFormat="1" x14ac:dyDescent="0.25"/>
    <row r="52462" s="1" customFormat="1" x14ac:dyDescent="0.25"/>
    <row r="52463" s="1" customFormat="1" x14ac:dyDescent="0.25"/>
    <row r="52464" s="1" customFormat="1" x14ac:dyDescent="0.25"/>
    <row r="52465" s="1" customFormat="1" x14ac:dyDescent="0.25"/>
    <row r="52466" s="1" customFormat="1" x14ac:dyDescent="0.25"/>
    <row r="52467" s="1" customFormat="1" x14ac:dyDescent="0.25"/>
    <row r="52468" s="1" customFormat="1" x14ac:dyDescent="0.25"/>
    <row r="52469" s="1" customFormat="1" x14ac:dyDescent="0.25"/>
    <row r="52470" s="1" customFormat="1" x14ac:dyDescent="0.25"/>
    <row r="52471" s="1" customFormat="1" x14ac:dyDescent="0.25"/>
    <row r="52472" s="1" customFormat="1" x14ac:dyDescent="0.25"/>
    <row r="52473" s="1" customFormat="1" x14ac:dyDescent="0.25"/>
    <row r="52474" s="1" customFormat="1" x14ac:dyDescent="0.25"/>
    <row r="52475" s="1" customFormat="1" x14ac:dyDescent="0.25"/>
    <row r="52476" s="1" customFormat="1" x14ac:dyDescent="0.25"/>
    <row r="52477" s="1" customFormat="1" x14ac:dyDescent="0.25"/>
    <row r="52478" s="1" customFormat="1" x14ac:dyDescent="0.25"/>
    <row r="52479" s="1" customFormat="1" x14ac:dyDescent="0.25"/>
    <row r="52480" s="1" customFormat="1" x14ac:dyDescent="0.25"/>
    <row r="52481" s="1" customFormat="1" x14ac:dyDescent="0.25"/>
    <row r="52482" s="1" customFormat="1" x14ac:dyDescent="0.25"/>
    <row r="52483" s="1" customFormat="1" x14ac:dyDescent="0.25"/>
    <row r="52484" s="1" customFormat="1" x14ac:dyDescent="0.25"/>
    <row r="52485" s="1" customFormat="1" x14ac:dyDescent="0.25"/>
    <row r="52486" s="1" customFormat="1" x14ac:dyDescent="0.25"/>
    <row r="52487" s="1" customFormat="1" x14ac:dyDescent="0.25"/>
    <row r="52488" s="1" customFormat="1" x14ac:dyDescent="0.25"/>
    <row r="52489" s="1" customFormat="1" x14ac:dyDescent="0.25"/>
    <row r="52490" s="1" customFormat="1" x14ac:dyDescent="0.25"/>
    <row r="52491" s="1" customFormat="1" x14ac:dyDescent="0.25"/>
    <row r="52492" s="1" customFormat="1" x14ac:dyDescent="0.25"/>
    <row r="52493" s="1" customFormat="1" x14ac:dyDescent="0.25"/>
    <row r="52494" s="1" customFormat="1" x14ac:dyDescent="0.25"/>
    <row r="52495" s="1" customFormat="1" x14ac:dyDescent="0.25"/>
    <row r="52496" s="1" customFormat="1" x14ac:dyDescent="0.25"/>
    <row r="52497" s="1" customFormat="1" x14ac:dyDescent="0.25"/>
    <row r="52498" s="1" customFormat="1" x14ac:dyDescent="0.25"/>
    <row r="52499" s="1" customFormat="1" x14ac:dyDescent="0.25"/>
    <row r="52500" s="1" customFormat="1" x14ac:dyDescent="0.25"/>
    <row r="52501" s="1" customFormat="1" x14ac:dyDescent="0.25"/>
    <row r="52502" s="1" customFormat="1" x14ac:dyDescent="0.25"/>
    <row r="52503" s="1" customFormat="1" x14ac:dyDescent="0.25"/>
    <row r="52504" s="1" customFormat="1" x14ac:dyDescent="0.25"/>
    <row r="52505" s="1" customFormat="1" x14ac:dyDescent="0.25"/>
    <row r="52506" s="1" customFormat="1" x14ac:dyDescent="0.25"/>
    <row r="52507" s="1" customFormat="1" x14ac:dyDescent="0.25"/>
    <row r="52508" s="1" customFormat="1" x14ac:dyDescent="0.25"/>
    <row r="52509" s="1" customFormat="1" x14ac:dyDescent="0.25"/>
    <row r="52510" s="1" customFormat="1" x14ac:dyDescent="0.25"/>
    <row r="52511" s="1" customFormat="1" x14ac:dyDescent="0.25"/>
    <row r="52512" s="1" customFormat="1" x14ac:dyDescent="0.25"/>
    <row r="52513" s="1" customFormat="1" x14ac:dyDescent="0.25"/>
    <row r="52514" s="1" customFormat="1" x14ac:dyDescent="0.25"/>
    <row r="52515" s="1" customFormat="1" x14ac:dyDescent="0.25"/>
    <row r="52516" s="1" customFormat="1" x14ac:dyDescent="0.25"/>
    <row r="52517" s="1" customFormat="1" x14ac:dyDescent="0.25"/>
    <row r="52518" s="1" customFormat="1" x14ac:dyDescent="0.25"/>
    <row r="52519" s="1" customFormat="1" x14ac:dyDescent="0.25"/>
    <row r="52520" s="1" customFormat="1" x14ac:dyDescent="0.25"/>
    <row r="52521" s="1" customFormat="1" x14ac:dyDescent="0.25"/>
    <row r="52522" s="1" customFormat="1" x14ac:dyDescent="0.25"/>
    <row r="52523" s="1" customFormat="1" x14ac:dyDescent="0.25"/>
    <row r="52524" s="1" customFormat="1" x14ac:dyDescent="0.25"/>
    <row r="52525" s="1" customFormat="1" x14ac:dyDescent="0.25"/>
    <row r="52526" s="1" customFormat="1" x14ac:dyDescent="0.25"/>
    <row r="52527" s="1" customFormat="1" x14ac:dyDescent="0.25"/>
    <row r="52528" s="1" customFormat="1" x14ac:dyDescent="0.25"/>
    <row r="52529" s="1" customFormat="1" x14ac:dyDescent="0.25"/>
    <row r="52530" s="1" customFormat="1" x14ac:dyDescent="0.25"/>
    <row r="52531" s="1" customFormat="1" x14ac:dyDescent="0.25"/>
    <row r="52532" s="1" customFormat="1" x14ac:dyDescent="0.25"/>
    <row r="52533" s="1" customFormat="1" x14ac:dyDescent="0.25"/>
    <row r="52534" s="1" customFormat="1" x14ac:dyDescent="0.25"/>
    <row r="52535" s="1" customFormat="1" x14ac:dyDescent="0.25"/>
    <row r="52536" s="1" customFormat="1" x14ac:dyDescent="0.25"/>
    <row r="52537" s="1" customFormat="1" x14ac:dyDescent="0.25"/>
    <row r="52538" s="1" customFormat="1" x14ac:dyDescent="0.25"/>
    <row r="52539" s="1" customFormat="1" x14ac:dyDescent="0.25"/>
    <row r="52540" s="1" customFormat="1" x14ac:dyDescent="0.25"/>
    <row r="52541" s="1" customFormat="1" x14ac:dyDescent="0.25"/>
    <row r="52542" s="1" customFormat="1" x14ac:dyDescent="0.25"/>
    <row r="52543" s="1" customFormat="1" x14ac:dyDescent="0.25"/>
    <row r="52544" s="1" customFormat="1" x14ac:dyDescent="0.25"/>
    <row r="52545" s="1" customFormat="1" x14ac:dyDescent="0.25"/>
    <row r="52546" s="1" customFormat="1" x14ac:dyDescent="0.25"/>
    <row r="52547" s="1" customFormat="1" x14ac:dyDescent="0.25"/>
    <row r="52548" s="1" customFormat="1" x14ac:dyDescent="0.25"/>
    <row r="52549" s="1" customFormat="1" x14ac:dyDescent="0.25"/>
    <row r="52550" s="1" customFormat="1" x14ac:dyDescent="0.25"/>
    <row r="52551" s="1" customFormat="1" x14ac:dyDescent="0.25"/>
    <row r="52552" s="1" customFormat="1" x14ac:dyDescent="0.25"/>
    <row r="52553" s="1" customFormat="1" x14ac:dyDescent="0.25"/>
    <row r="52554" s="1" customFormat="1" x14ac:dyDescent="0.25"/>
    <row r="52555" s="1" customFormat="1" x14ac:dyDescent="0.25"/>
    <row r="52556" s="1" customFormat="1" x14ac:dyDescent="0.25"/>
    <row r="52557" s="1" customFormat="1" x14ac:dyDescent="0.25"/>
    <row r="52558" s="1" customFormat="1" x14ac:dyDescent="0.25"/>
    <row r="52559" s="1" customFormat="1" x14ac:dyDescent="0.25"/>
    <row r="52560" s="1" customFormat="1" x14ac:dyDescent="0.25"/>
    <row r="52561" s="1" customFormat="1" x14ac:dyDescent="0.25"/>
    <row r="52562" s="1" customFormat="1" x14ac:dyDescent="0.25"/>
    <row r="52563" s="1" customFormat="1" x14ac:dyDescent="0.25"/>
    <row r="52564" s="1" customFormat="1" x14ac:dyDescent="0.25"/>
    <row r="52565" s="1" customFormat="1" x14ac:dyDescent="0.25"/>
    <row r="52566" s="1" customFormat="1" x14ac:dyDescent="0.25"/>
    <row r="52567" s="1" customFormat="1" x14ac:dyDescent="0.25"/>
    <row r="52568" s="1" customFormat="1" x14ac:dyDescent="0.25"/>
    <row r="52569" s="1" customFormat="1" x14ac:dyDescent="0.25"/>
    <row r="52570" s="1" customFormat="1" x14ac:dyDescent="0.25"/>
    <row r="52571" s="1" customFormat="1" x14ac:dyDescent="0.25"/>
    <row r="52572" s="1" customFormat="1" x14ac:dyDescent="0.25"/>
    <row r="52573" s="1" customFormat="1" x14ac:dyDescent="0.25"/>
    <row r="52574" s="1" customFormat="1" x14ac:dyDescent="0.25"/>
    <row r="52575" s="1" customFormat="1" x14ac:dyDescent="0.25"/>
    <row r="52576" s="1" customFormat="1" x14ac:dyDescent="0.25"/>
    <row r="52577" s="1" customFormat="1" x14ac:dyDescent="0.25"/>
    <row r="52578" s="1" customFormat="1" x14ac:dyDescent="0.25"/>
    <row r="52579" s="1" customFormat="1" x14ac:dyDescent="0.25"/>
    <row r="52580" s="1" customFormat="1" x14ac:dyDescent="0.25"/>
    <row r="52581" s="1" customFormat="1" x14ac:dyDescent="0.25"/>
    <row r="52582" s="1" customFormat="1" x14ac:dyDescent="0.25"/>
    <row r="52583" s="1" customFormat="1" x14ac:dyDescent="0.25"/>
    <row r="52584" s="1" customFormat="1" x14ac:dyDescent="0.25"/>
    <row r="52585" s="1" customFormat="1" x14ac:dyDescent="0.25"/>
    <row r="52586" s="1" customFormat="1" x14ac:dyDescent="0.25"/>
    <row r="52587" s="1" customFormat="1" x14ac:dyDescent="0.25"/>
    <row r="52588" s="1" customFormat="1" x14ac:dyDescent="0.25"/>
    <row r="52589" s="1" customFormat="1" x14ac:dyDescent="0.25"/>
    <row r="52590" s="1" customFormat="1" x14ac:dyDescent="0.25"/>
    <row r="52591" s="1" customFormat="1" x14ac:dyDescent="0.25"/>
    <row r="52592" s="1" customFormat="1" x14ac:dyDescent="0.25"/>
    <row r="52593" s="1" customFormat="1" x14ac:dyDescent="0.25"/>
    <row r="52594" s="1" customFormat="1" x14ac:dyDescent="0.25"/>
    <row r="52595" s="1" customFormat="1" x14ac:dyDescent="0.25"/>
    <row r="52596" s="1" customFormat="1" x14ac:dyDescent="0.25"/>
    <row r="52597" s="1" customFormat="1" x14ac:dyDescent="0.25"/>
    <row r="52598" s="1" customFormat="1" x14ac:dyDescent="0.25"/>
    <row r="52599" s="1" customFormat="1" x14ac:dyDescent="0.25"/>
    <row r="52600" s="1" customFormat="1" x14ac:dyDescent="0.25"/>
    <row r="52601" s="1" customFormat="1" x14ac:dyDescent="0.25"/>
    <row r="52602" s="1" customFormat="1" x14ac:dyDescent="0.25"/>
    <row r="52603" s="1" customFormat="1" x14ac:dyDescent="0.25"/>
    <row r="52604" s="1" customFormat="1" x14ac:dyDescent="0.25"/>
    <row r="52605" s="1" customFormat="1" x14ac:dyDescent="0.25"/>
    <row r="52606" s="1" customFormat="1" x14ac:dyDescent="0.25"/>
    <row r="52607" s="1" customFormat="1" x14ac:dyDescent="0.25"/>
    <row r="52608" s="1" customFormat="1" x14ac:dyDescent="0.25"/>
    <row r="52609" s="1" customFormat="1" x14ac:dyDescent="0.25"/>
    <row r="52610" s="1" customFormat="1" x14ac:dyDescent="0.25"/>
    <row r="52611" s="1" customFormat="1" x14ac:dyDescent="0.25"/>
    <row r="52612" s="1" customFormat="1" x14ac:dyDescent="0.25"/>
    <row r="52613" s="1" customFormat="1" x14ac:dyDescent="0.25"/>
    <row r="52614" s="1" customFormat="1" x14ac:dyDescent="0.25"/>
    <row r="52615" s="1" customFormat="1" x14ac:dyDescent="0.25"/>
    <row r="52616" s="1" customFormat="1" x14ac:dyDescent="0.25"/>
    <row r="52617" s="1" customFormat="1" x14ac:dyDescent="0.25"/>
    <row r="52618" s="1" customFormat="1" x14ac:dyDescent="0.25"/>
    <row r="52619" s="1" customFormat="1" x14ac:dyDescent="0.25"/>
    <row r="52620" s="1" customFormat="1" x14ac:dyDescent="0.25"/>
    <row r="52621" s="1" customFormat="1" x14ac:dyDescent="0.25"/>
    <row r="52622" s="1" customFormat="1" x14ac:dyDescent="0.25"/>
    <row r="52623" s="1" customFormat="1" x14ac:dyDescent="0.25"/>
    <row r="52624" s="1" customFormat="1" x14ac:dyDescent="0.25"/>
    <row r="52625" s="1" customFormat="1" x14ac:dyDescent="0.25"/>
    <row r="52626" s="1" customFormat="1" x14ac:dyDescent="0.25"/>
    <row r="52627" s="1" customFormat="1" x14ac:dyDescent="0.25"/>
    <row r="52628" s="1" customFormat="1" x14ac:dyDescent="0.25"/>
    <row r="52629" s="1" customFormat="1" x14ac:dyDescent="0.25"/>
    <row r="52630" s="1" customFormat="1" x14ac:dyDescent="0.25"/>
    <row r="52631" s="1" customFormat="1" x14ac:dyDescent="0.25"/>
    <row r="52632" s="1" customFormat="1" x14ac:dyDescent="0.25"/>
    <row r="52633" s="1" customFormat="1" x14ac:dyDescent="0.25"/>
    <row r="52634" s="1" customFormat="1" x14ac:dyDescent="0.25"/>
    <row r="52635" s="1" customFormat="1" x14ac:dyDescent="0.25"/>
    <row r="52636" s="1" customFormat="1" x14ac:dyDescent="0.25"/>
    <row r="52637" s="1" customFormat="1" x14ac:dyDescent="0.25"/>
    <row r="52638" s="1" customFormat="1" x14ac:dyDescent="0.25"/>
    <row r="52639" s="1" customFormat="1" x14ac:dyDescent="0.25"/>
    <row r="52640" s="1" customFormat="1" x14ac:dyDescent="0.25"/>
    <row r="52641" s="1" customFormat="1" x14ac:dyDescent="0.25"/>
    <row r="52642" s="1" customFormat="1" x14ac:dyDescent="0.25"/>
    <row r="52643" s="1" customFormat="1" x14ac:dyDescent="0.25"/>
    <row r="52644" s="1" customFormat="1" x14ac:dyDescent="0.25"/>
    <row r="52645" s="1" customFormat="1" x14ac:dyDescent="0.25"/>
    <row r="52646" s="1" customFormat="1" x14ac:dyDescent="0.25"/>
    <row r="52647" s="1" customFormat="1" x14ac:dyDescent="0.25"/>
    <row r="52648" s="1" customFormat="1" x14ac:dyDescent="0.25"/>
    <row r="52649" s="1" customFormat="1" x14ac:dyDescent="0.25"/>
    <row r="52650" s="1" customFormat="1" x14ac:dyDescent="0.25"/>
    <row r="52651" s="1" customFormat="1" x14ac:dyDescent="0.25"/>
    <row r="52652" s="1" customFormat="1" x14ac:dyDescent="0.25"/>
    <row r="52653" s="1" customFormat="1" x14ac:dyDescent="0.25"/>
    <row r="52654" s="1" customFormat="1" x14ac:dyDescent="0.25"/>
    <row r="52655" s="1" customFormat="1" x14ac:dyDescent="0.25"/>
    <row r="52656" s="1" customFormat="1" x14ac:dyDescent="0.25"/>
    <row r="52657" s="1" customFormat="1" x14ac:dyDescent="0.25"/>
    <row r="52658" s="1" customFormat="1" x14ac:dyDescent="0.25"/>
    <row r="52659" s="1" customFormat="1" x14ac:dyDescent="0.25"/>
    <row r="52660" s="1" customFormat="1" x14ac:dyDescent="0.25"/>
    <row r="52661" s="1" customFormat="1" x14ac:dyDescent="0.25"/>
    <row r="52662" s="1" customFormat="1" x14ac:dyDescent="0.25"/>
    <row r="52663" s="1" customFormat="1" x14ac:dyDescent="0.25"/>
    <row r="52664" s="1" customFormat="1" x14ac:dyDescent="0.25"/>
    <row r="52665" s="1" customFormat="1" x14ac:dyDescent="0.25"/>
    <row r="52666" s="1" customFormat="1" x14ac:dyDescent="0.25"/>
    <row r="52667" s="1" customFormat="1" x14ac:dyDescent="0.25"/>
    <row r="52668" s="1" customFormat="1" x14ac:dyDescent="0.25"/>
    <row r="52669" s="1" customFormat="1" x14ac:dyDescent="0.25"/>
    <row r="52670" s="1" customFormat="1" x14ac:dyDescent="0.25"/>
    <row r="52671" s="1" customFormat="1" x14ac:dyDescent="0.25"/>
    <row r="52672" s="1" customFormat="1" x14ac:dyDescent="0.25"/>
    <row r="52673" s="1" customFormat="1" x14ac:dyDescent="0.25"/>
    <row r="52674" s="1" customFormat="1" x14ac:dyDescent="0.25"/>
    <row r="52675" s="1" customFormat="1" x14ac:dyDescent="0.25"/>
    <row r="52676" s="1" customFormat="1" x14ac:dyDescent="0.25"/>
    <row r="52677" s="1" customFormat="1" x14ac:dyDescent="0.25"/>
    <row r="52678" s="1" customFormat="1" x14ac:dyDescent="0.25"/>
    <row r="52679" s="1" customFormat="1" x14ac:dyDescent="0.25"/>
    <row r="52680" s="1" customFormat="1" x14ac:dyDescent="0.25"/>
    <row r="52681" s="1" customFormat="1" x14ac:dyDescent="0.25"/>
    <row r="52682" s="1" customFormat="1" x14ac:dyDescent="0.25"/>
    <row r="52683" s="1" customFormat="1" x14ac:dyDescent="0.25"/>
    <row r="52684" s="1" customFormat="1" x14ac:dyDescent="0.25"/>
    <row r="52685" s="1" customFormat="1" x14ac:dyDescent="0.25"/>
    <row r="52686" s="1" customFormat="1" x14ac:dyDescent="0.25"/>
    <row r="52687" s="1" customFormat="1" x14ac:dyDescent="0.25"/>
    <row r="52688" s="1" customFormat="1" x14ac:dyDescent="0.25"/>
    <row r="52689" s="1" customFormat="1" x14ac:dyDescent="0.25"/>
    <row r="52690" s="1" customFormat="1" x14ac:dyDescent="0.25"/>
    <row r="52691" s="1" customFormat="1" x14ac:dyDescent="0.25"/>
    <row r="52692" s="1" customFormat="1" x14ac:dyDescent="0.25"/>
    <row r="52693" s="1" customFormat="1" x14ac:dyDescent="0.25"/>
    <row r="52694" s="1" customFormat="1" x14ac:dyDescent="0.25"/>
    <row r="52695" s="1" customFormat="1" x14ac:dyDescent="0.25"/>
    <row r="52696" s="1" customFormat="1" x14ac:dyDescent="0.25"/>
    <row r="52697" s="1" customFormat="1" x14ac:dyDescent="0.25"/>
    <row r="52698" s="1" customFormat="1" x14ac:dyDescent="0.25"/>
    <row r="52699" s="1" customFormat="1" x14ac:dyDescent="0.25"/>
    <row r="52700" s="1" customFormat="1" x14ac:dyDescent="0.25"/>
    <row r="52701" s="1" customFormat="1" x14ac:dyDescent="0.25"/>
    <row r="52702" s="1" customFormat="1" x14ac:dyDescent="0.25"/>
    <row r="52703" s="1" customFormat="1" x14ac:dyDescent="0.25"/>
    <row r="52704" s="1" customFormat="1" x14ac:dyDescent="0.25"/>
    <row r="52705" s="1" customFormat="1" x14ac:dyDescent="0.25"/>
    <row r="52706" s="1" customFormat="1" x14ac:dyDescent="0.25"/>
    <row r="52707" s="1" customFormat="1" x14ac:dyDescent="0.25"/>
    <row r="52708" s="1" customFormat="1" x14ac:dyDescent="0.25"/>
    <row r="52709" s="1" customFormat="1" x14ac:dyDescent="0.25"/>
    <row r="52710" s="1" customFormat="1" x14ac:dyDescent="0.25"/>
    <row r="52711" s="1" customFormat="1" x14ac:dyDescent="0.25"/>
    <row r="52712" s="1" customFormat="1" x14ac:dyDescent="0.25"/>
    <row r="52713" s="1" customFormat="1" x14ac:dyDescent="0.25"/>
    <row r="52714" s="1" customFormat="1" x14ac:dyDescent="0.25"/>
    <row r="52715" s="1" customFormat="1" x14ac:dyDescent="0.25"/>
    <row r="52716" s="1" customFormat="1" x14ac:dyDescent="0.25"/>
    <row r="52717" s="1" customFormat="1" x14ac:dyDescent="0.25"/>
    <row r="52718" s="1" customFormat="1" x14ac:dyDescent="0.25"/>
    <row r="52719" s="1" customFormat="1" x14ac:dyDescent="0.25"/>
    <row r="52720" s="1" customFormat="1" x14ac:dyDescent="0.25"/>
    <row r="52721" s="1" customFormat="1" x14ac:dyDescent="0.25"/>
    <row r="52722" s="1" customFormat="1" x14ac:dyDescent="0.25"/>
    <row r="52723" s="1" customFormat="1" x14ac:dyDescent="0.25"/>
    <row r="52724" s="1" customFormat="1" x14ac:dyDescent="0.25"/>
    <row r="52725" s="1" customFormat="1" x14ac:dyDescent="0.25"/>
    <row r="52726" s="1" customFormat="1" x14ac:dyDescent="0.25"/>
    <row r="52727" s="1" customFormat="1" x14ac:dyDescent="0.25"/>
    <row r="52728" s="1" customFormat="1" x14ac:dyDescent="0.25"/>
    <row r="52729" s="1" customFormat="1" x14ac:dyDescent="0.25"/>
    <row r="52730" s="1" customFormat="1" x14ac:dyDescent="0.25"/>
    <row r="52731" s="1" customFormat="1" x14ac:dyDescent="0.25"/>
    <row r="52732" s="1" customFormat="1" x14ac:dyDescent="0.25"/>
    <row r="52733" s="1" customFormat="1" x14ac:dyDescent="0.25"/>
    <row r="52734" s="1" customFormat="1" x14ac:dyDescent="0.25"/>
    <row r="52735" s="1" customFormat="1" x14ac:dyDescent="0.25"/>
    <row r="52736" s="1" customFormat="1" x14ac:dyDescent="0.25"/>
    <row r="52737" s="1" customFormat="1" x14ac:dyDescent="0.25"/>
    <row r="52738" s="1" customFormat="1" x14ac:dyDescent="0.25"/>
    <row r="52739" s="1" customFormat="1" x14ac:dyDescent="0.25"/>
    <row r="52740" s="1" customFormat="1" x14ac:dyDescent="0.25"/>
    <row r="52741" s="1" customFormat="1" x14ac:dyDescent="0.25"/>
    <row r="52742" s="1" customFormat="1" x14ac:dyDescent="0.25"/>
    <row r="52743" s="1" customFormat="1" x14ac:dyDescent="0.25"/>
    <row r="52744" s="1" customFormat="1" x14ac:dyDescent="0.25"/>
    <row r="52745" s="1" customFormat="1" x14ac:dyDescent="0.25"/>
    <row r="52746" s="1" customFormat="1" x14ac:dyDescent="0.25"/>
    <row r="52747" s="1" customFormat="1" x14ac:dyDescent="0.25"/>
    <row r="52748" s="1" customFormat="1" x14ac:dyDescent="0.25"/>
    <row r="52749" s="1" customFormat="1" x14ac:dyDescent="0.25"/>
    <row r="52750" s="1" customFormat="1" x14ac:dyDescent="0.25"/>
    <row r="52751" s="1" customFormat="1" x14ac:dyDescent="0.25"/>
    <row r="52752" s="1" customFormat="1" x14ac:dyDescent="0.25"/>
    <row r="52753" s="1" customFormat="1" x14ac:dyDescent="0.25"/>
    <row r="52754" s="1" customFormat="1" x14ac:dyDescent="0.25"/>
    <row r="52755" s="1" customFormat="1" x14ac:dyDescent="0.25"/>
    <row r="52756" s="1" customFormat="1" x14ac:dyDescent="0.25"/>
    <row r="52757" s="1" customFormat="1" x14ac:dyDescent="0.25"/>
    <row r="52758" s="1" customFormat="1" x14ac:dyDescent="0.25"/>
    <row r="52759" s="1" customFormat="1" x14ac:dyDescent="0.25"/>
    <row r="52760" s="1" customFormat="1" x14ac:dyDescent="0.25"/>
    <row r="52761" s="1" customFormat="1" x14ac:dyDescent="0.25"/>
    <row r="52762" s="1" customFormat="1" x14ac:dyDescent="0.25"/>
    <row r="52763" s="1" customFormat="1" x14ac:dyDescent="0.25"/>
    <row r="52764" s="1" customFormat="1" x14ac:dyDescent="0.25"/>
    <row r="52765" s="1" customFormat="1" x14ac:dyDescent="0.25"/>
    <row r="52766" s="1" customFormat="1" x14ac:dyDescent="0.25"/>
    <row r="52767" s="1" customFormat="1" x14ac:dyDescent="0.25"/>
    <row r="52768" s="1" customFormat="1" x14ac:dyDescent="0.25"/>
    <row r="52769" s="1" customFormat="1" x14ac:dyDescent="0.25"/>
    <row r="52770" s="1" customFormat="1" x14ac:dyDescent="0.25"/>
    <row r="52771" s="1" customFormat="1" x14ac:dyDescent="0.25"/>
    <row r="52772" s="1" customFormat="1" x14ac:dyDescent="0.25"/>
    <row r="52773" s="1" customFormat="1" x14ac:dyDescent="0.25"/>
    <row r="52774" s="1" customFormat="1" x14ac:dyDescent="0.25"/>
    <row r="52775" s="1" customFormat="1" x14ac:dyDescent="0.25"/>
    <row r="52776" s="1" customFormat="1" x14ac:dyDescent="0.25"/>
    <row r="52777" s="1" customFormat="1" x14ac:dyDescent="0.25"/>
    <row r="52778" s="1" customFormat="1" x14ac:dyDescent="0.25"/>
    <row r="52779" s="1" customFormat="1" x14ac:dyDescent="0.25"/>
    <row r="52780" s="1" customFormat="1" x14ac:dyDescent="0.25"/>
    <row r="52781" s="1" customFormat="1" x14ac:dyDescent="0.25"/>
    <row r="52782" s="1" customFormat="1" x14ac:dyDescent="0.25"/>
    <row r="52783" s="1" customFormat="1" x14ac:dyDescent="0.25"/>
    <row r="52784" s="1" customFormat="1" x14ac:dyDescent="0.25"/>
    <row r="52785" s="1" customFormat="1" x14ac:dyDescent="0.25"/>
    <row r="52786" s="1" customFormat="1" x14ac:dyDescent="0.25"/>
    <row r="52787" s="1" customFormat="1" x14ac:dyDescent="0.25"/>
    <row r="52788" s="1" customFormat="1" x14ac:dyDescent="0.25"/>
    <row r="52789" s="1" customFormat="1" x14ac:dyDescent="0.25"/>
    <row r="52790" s="1" customFormat="1" x14ac:dyDescent="0.25"/>
    <row r="52791" s="1" customFormat="1" x14ac:dyDescent="0.25"/>
    <row r="52792" s="1" customFormat="1" x14ac:dyDescent="0.25"/>
    <row r="52793" s="1" customFormat="1" x14ac:dyDescent="0.25"/>
    <row r="52794" s="1" customFormat="1" x14ac:dyDescent="0.25"/>
    <row r="52795" s="1" customFormat="1" x14ac:dyDescent="0.25"/>
    <row r="52796" s="1" customFormat="1" x14ac:dyDescent="0.25"/>
    <row r="52797" s="1" customFormat="1" x14ac:dyDescent="0.25"/>
    <row r="52798" s="1" customFormat="1" x14ac:dyDescent="0.25"/>
    <row r="52799" s="1" customFormat="1" x14ac:dyDescent="0.25"/>
    <row r="52800" s="1" customFormat="1" x14ac:dyDescent="0.25"/>
    <row r="52801" s="1" customFormat="1" x14ac:dyDescent="0.25"/>
    <row r="52802" s="1" customFormat="1" x14ac:dyDescent="0.25"/>
    <row r="52803" s="1" customFormat="1" x14ac:dyDescent="0.25"/>
    <row r="52804" s="1" customFormat="1" x14ac:dyDescent="0.25"/>
    <row r="52805" s="1" customFormat="1" x14ac:dyDescent="0.25"/>
    <row r="52806" s="1" customFormat="1" x14ac:dyDescent="0.25"/>
    <row r="52807" s="1" customFormat="1" x14ac:dyDescent="0.25"/>
    <row r="52808" s="1" customFormat="1" x14ac:dyDescent="0.25"/>
    <row r="52809" s="1" customFormat="1" x14ac:dyDescent="0.25"/>
    <row r="52810" s="1" customFormat="1" x14ac:dyDescent="0.25"/>
    <row r="52811" s="1" customFormat="1" x14ac:dyDescent="0.25"/>
    <row r="52812" s="1" customFormat="1" x14ac:dyDescent="0.25"/>
    <row r="52813" s="1" customFormat="1" x14ac:dyDescent="0.25"/>
    <row r="52814" s="1" customFormat="1" x14ac:dyDescent="0.25"/>
    <row r="52815" s="1" customFormat="1" x14ac:dyDescent="0.25"/>
    <row r="52816" s="1" customFormat="1" x14ac:dyDescent="0.25"/>
    <row r="52817" s="1" customFormat="1" x14ac:dyDescent="0.25"/>
    <row r="52818" s="1" customFormat="1" x14ac:dyDescent="0.25"/>
    <row r="52819" s="1" customFormat="1" x14ac:dyDescent="0.25"/>
    <row r="52820" s="1" customFormat="1" x14ac:dyDescent="0.25"/>
    <row r="52821" s="1" customFormat="1" x14ac:dyDescent="0.25"/>
    <row r="52822" s="1" customFormat="1" x14ac:dyDescent="0.25"/>
    <row r="52823" s="1" customFormat="1" x14ac:dyDescent="0.25"/>
    <row r="52824" s="1" customFormat="1" x14ac:dyDescent="0.25"/>
    <row r="52825" s="1" customFormat="1" x14ac:dyDescent="0.25"/>
    <row r="52826" s="1" customFormat="1" x14ac:dyDescent="0.25"/>
    <row r="52827" s="1" customFormat="1" x14ac:dyDescent="0.25"/>
    <row r="52828" s="1" customFormat="1" x14ac:dyDescent="0.25"/>
    <row r="52829" s="1" customFormat="1" x14ac:dyDescent="0.25"/>
    <row r="52830" s="1" customFormat="1" x14ac:dyDescent="0.25"/>
    <row r="52831" s="1" customFormat="1" x14ac:dyDescent="0.25"/>
    <row r="52832" s="1" customFormat="1" x14ac:dyDescent="0.25"/>
    <row r="52833" s="1" customFormat="1" x14ac:dyDescent="0.25"/>
    <row r="52834" s="1" customFormat="1" x14ac:dyDescent="0.25"/>
    <row r="52835" s="1" customFormat="1" x14ac:dyDescent="0.25"/>
    <row r="52836" s="1" customFormat="1" x14ac:dyDescent="0.25"/>
    <row r="52837" s="1" customFormat="1" x14ac:dyDescent="0.25"/>
    <row r="52838" s="1" customFormat="1" x14ac:dyDescent="0.25"/>
    <row r="52839" s="1" customFormat="1" x14ac:dyDescent="0.25"/>
    <row r="52840" s="1" customFormat="1" x14ac:dyDescent="0.25"/>
    <row r="52841" s="1" customFormat="1" x14ac:dyDescent="0.25"/>
    <row r="52842" s="1" customFormat="1" x14ac:dyDescent="0.25"/>
    <row r="52843" s="1" customFormat="1" x14ac:dyDescent="0.25"/>
    <row r="52844" s="1" customFormat="1" x14ac:dyDescent="0.25"/>
    <row r="52845" s="1" customFormat="1" x14ac:dyDescent="0.25"/>
    <row r="52846" s="1" customFormat="1" x14ac:dyDescent="0.25"/>
    <row r="52847" s="1" customFormat="1" x14ac:dyDescent="0.25"/>
    <row r="52848" s="1" customFormat="1" x14ac:dyDescent="0.25"/>
    <row r="52849" s="1" customFormat="1" x14ac:dyDescent="0.25"/>
    <row r="52850" s="1" customFormat="1" x14ac:dyDescent="0.25"/>
    <row r="52851" s="1" customFormat="1" x14ac:dyDescent="0.25"/>
    <row r="52852" s="1" customFormat="1" x14ac:dyDescent="0.25"/>
    <row r="52853" s="1" customFormat="1" x14ac:dyDescent="0.25"/>
    <row r="52854" s="1" customFormat="1" x14ac:dyDescent="0.25"/>
    <row r="52855" s="1" customFormat="1" x14ac:dyDescent="0.25"/>
    <row r="52856" s="1" customFormat="1" x14ac:dyDescent="0.25"/>
    <row r="52857" s="1" customFormat="1" x14ac:dyDescent="0.25"/>
    <row r="52858" s="1" customFormat="1" x14ac:dyDescent="0.25"/>
    <row r="52859" s="1" customFormat="1" x14ac:dyDescent="0.25"/>
    <row r="52860" s="1" customFormat="1" x14ac:dyDescent="0.25"/>
    <row r="52861" s="1" customFormat="1" x14ac:dyDescent="0.25"/>
    <row r="52862" s="1" customFormat="1" x14ac:dyDescent="0.25"/>
    <row r="52863" s="1" customFormat="1" x14ac:dyDescent="0.25"/>
    <row r="52864" s="1" customFormat="1" x14ac:dyDescent="0.25"/>
    <row r="52865" s="1" customFormat="1" x14ac:dyDescent="0.25"/>
    <row r="52866" s="1" customFormat="1" x14ac:dyDescent="0.25"/>
    <row r="52867" s="1" customFormat="1" x14ac:dyDescent="0.25"/>
    <row r="52868" s="1" customFormat="1" x14ac:dyDescent="0.25"/>
    <row r="52869" s="1" customFormat="1" x14ac:dyDescent="0.25"/>
    <row r="52870" s="1" customFormat="1" x14ac:dyDescent="0.25"/>
    <row r="52871" s="1" customFormat="1" x14ac:dyDescent="0.25"/>
    <row r="52872" s="1" customFormat="1" x14ac:dyDescent="0.25"/>
    <row r="52873" s="1" customFormat="1" x14ac:dyDescent="0.25"/>
    <row r="52874" s="1" customFormat="1" x14ac:dyDescent="0.25"/>
    <row r="52875" s="1" customFormat="1" x14ac:dyDescent="0.25"/>
    <row r="52876" s="1" customFormat="1" x14ac:dyDescent="0.25"/>
    <row r="52877" s="1" customFormat="1" x14ac:dyDescent="0.25"/>
    <row r="52878" s="1" customFormat="1" x14ac:dyDescent="0.25"/>
    <row r="52879" s="1" customFormat="1" x14ac:dyDescent="0.25"/>
    <row r="52880" s="1" customFormat="1" x14ac:dyDescent="0.25"/>
    <row r="52881" s="1" customFormat="1" x14ac:dyDescent="0.25"/>
    <row r="52882" s="1" customFormat="1" x14ac:dyDescent="0.25"/>
    <row r="52883" s="1" customFormat="1" x14ac:dyDescent="0.25"/>
    <row r="52884" s="1" customFormat="1" x14ac:dyDescent="0.25"/>
    <row r="52885" s="1" customFormat="1" x14ac:dyDescent="0.25"/>
    <row r="52886" s="1" customFormat="1" x14ac:dyDescent="0.25"/>
    <row r="52887" s="1" customFormat="1" x14ac:dyDescent="0.25"/>
    <row r="52888" s="1" customFormat="1" x14ac:dyDescent="0.25"/>
    <row r="52889" s="1" customFormat="1" x14ac:dyDescent="0.25"/>
    <row r="52890" s="1" customFormat="1" x14ac:dyDescent="0.25"/>
    <row r="52891" s="1" customFormat="1" x14ac:dyDescent="0.25"/>
    <row r="52892" s="1" customFormat="1" x14ac:dyDescent="0.25"/>
    <row r="52893" s="1" customFormat="1" x14ac:dyDescent="0.25"/>
    <row r="52894" s="1" customFormat="1" x14ac:dyDescent="0.25"/>
    <row r="52895" s="1" customFormat="1" x14ac:dyDescent="0.25"/>
    <row r="52896" s="1" customFormat="1" x14ac:dyDescent="0.25"/>
    <row r="52897" s="1" customFormat="1" x14ac:dyDescent="0.25"/>
    <row r="52898" s="1" customFormat="1" x14ac:dyDescent="0.25"/>
    <row r="52899" s="1" customFormat="1" x14ac:dyDescent="0.25"/>
    <row r="52900" s="1" customFormat="1" x14ac:dyDescent="0.25"/>
    <row r="52901" s="1" customFormat="1" x14ac:dyDescent="0.25"/>
    <row r="52902" s="1" customFormat="1" x14ac:dyDescent="0.25"/>
    <row r="52903" s="1" customFormat="1" x14ac:dyDescent="0.25"/>
    <row r="52904" s="1" customFormat="1" x14ac:dyDescent="0.25"/>
    <row r="52905" s="1" customFormat="1" x14ac:dyDescent="0.25"/>
    <row r="52906" s="1" customFormat="1" x14ac:dyDescent="0.25"/>
    <row r="52907" s="1" customFormat="1" x14ac:dyDescent="0.25"/>
    <row r="52908" s="1" customFormat="1" x14ac:dyDescent="0.25"/>
    <row r="52909" s="1" customFormat="1" x14ac:dyDescent="0.25"/>
    <row r="52910" s="1" customFormat="1" x14ac:dyDescent="0.25"/>
    <row r="52911" s="1" customFormat="1" x14ac:dyDescent="0.25"/>
    <row r="52912" s="1" customFormat="1" x14ac:dyDescent="0.25"/>
    <row r="52913" s="1" customFormat="1" x14ac:dyDescent="0.25"/>
    <row r="52914" s="1" customFormat="1" x14ac:dyDescent="0.25"/>
    <row r="52915" s="1" customFormat="1" x14ac:dyDescent="0.25"/>
    <row r="52916" s="1" customFormat="1" x14ac:dyDescent="0.25"/>
    <row r="52917" s="1" customFormat="1" x14ac:dyDescent="0.25"/>
    <row r="52918" s="1" customFormat="1" x14ac:dyDescent="0.25"/>
    <row r="52919" s="1" customFormat="1" x14ac:dyDescent="0.25"/>
    <row r="52920" s="1" customFormat="1" x14ac:dyDescent="0.25"/>
    <row r="52921" s="1" customFormat="1" x14ac:dyDescent="0.25"/>
    <row r="52922" s="1" customFormat="1" x14ac:dyDescent="0.25"/>
    <row r="52923" s="1" customFormat="1" x14ac:dyDescent="0.25"/>
    <row r="52924" s="1" customFormat="1" x14ac:dyDescent="0.25"/>
    <row r="52925" s="1" customFormat="1" x14ac:dyDescent="0.25"/>
    <row r="52926" s="1" customFormat="1" x14ac:dyDescent="0.25"/>
    <row r="52927" s="1" customFormat="1" x14ac:dyDescent="0.25"/>
    <row r="52928" s="1" customFormat="1" x14ac:dyDescent="0.25"/>
    <row r="52929" s="1" customFormat="1" x14ac:dyDescent="0.25"/>
    <row r="52930" s="1" customFormat="1" x14ac:dyDescent="0.25"/>
    <row r="52931" s="1" customFormat="1" x14ac:dyDescent="0.25"/>
    <row r="52932" s="1" customFormat="1" x14ac:dyDescent="0.25"/>
    <row r="52933" s="1" customFormat="1" x14ac:dyDescent="0.25"/>
    <row r="52934" s="1" customFormat="1" x14ac:dyDescent="0.25"/>
    <row r="52935" s="1" customFormat="1" x14ac:dyDescent="0.25"/>
    <row r="52936" s="1" customFormat="1" x14ac:dyDescent="0.25"/>
    <row r="52937" s="1" customFormat="1" x14ac:dyDescent="0.25"/>
    <row r="52938" s="1" customFormat="1" x14ac:dyDescent="0.25"/>
    <row r="52939" s="1" customFormat="1" x14ac:dyDescent="0.25"/>
    <row r="52940" s="1" customFormat="1" x14ac:dyDescent="0.25"/>
    <row r="52941" s="1" customFormat="1" x14ac:dyDescent="0.25"/>
    <row r="52942" s="1" customFormat="1" x14ac:dyDescent="0.25"/>
    <row r="52943" s="1" customFormat="1" x14ac:dyDescent="0.25"/>
    <row r="52944" s="1" customFormat="1" x14ac:dyDescent="0.25"/>
    <row r="52945" s="1" customFormat="1" x14ac:dyDescent="0.25"/>
    <row r="52946" s="1" customFormat="1" x14ac:dyDescent="0.25"/>
    <row r="52947" s="1" customFormat="1" x14ac:dyDescent="0.25"/>
    <row r="52948" s="1" customFormat="1" x14ac:dyDescent="0.25"/>
    <row r="52949" s="1" customFormat="1" x14ac:dyDescent="0.25"/>
    <row r="52950" s="1" customFormat="1" x14ac:dyDescent="0.25"/>
    <row r="52951" s="1" customFormat="1" x14ac:dyDescent="0.25"/>
    <row r="52952" s="1" customFormat="1" x14ac:dyDescent="0.25"/>
    <row r="52953" s="1" customFormat="1" x14ac:dyDescent="0.25"/>
    <row r="52954" s="1" customFormat="1" x14ac:dyDescent="0.25"/>
    <row r="52955" s="1" customFormat="1" x14ac:dyDescent="0.25"/>
    <row r="52956" s="1" customFormat="1" x14ac:dyDescent="0.25"/>
    <row r="52957" s="1" customFormat="1" x14ac:dyDescent="0.25"/>
    <row r="52958" s="1" customFormat="1" x14ac:dyDescent="0.25"/>
    <row r="52959" s="1" customFormat="1" x14ac:dyDescent="0.25"/>
    <row r="52960" s="1" customFormat="1" x14ac:dyDescent="0.25"/>
    <row r="52961" s="1" customFormat="1" x14ac:dyDescent="0.25"/>
    <row r="52962" s="1" customFormat="1" x14ac:dyDescent="0.25"/>
    <row r="52963" s="1" customFormat="1" x14ac:dyDescent="0.25"/>
    <row r="52964" s="1" customFormat="1" x14ac:dyDescent="0.25"/>
    <row r="52965" s="1" customFormat="1" x14ac:dyDescent="0.25"/>
    <row r="52966" s="1" customFormat="1" x14ac:dyDescent="0.25"/>
    <row r="52967" s="1" customFormat="1" x14ac:dyDescent="0.25"/>
    <row r="52968" s="1" customFormat="1" x14ac:dyDescent="0.25"/>
    <row r="52969" s="1" customFormat="1" x14ac:dyDescent="0.25"/>
    <row r="52970" s="1" customFormat="1" x14ac:dyDescent="0.25"/>
    <row r="52971" s="1" customFormat="1" x14ac:dyDescent="0.25"/>
    <row r="52972" s="1" customFormat="1" x14ac:dyDescent="0.25"/>
    <row r="52973" s="1" customFormat="1" x14ac:dyDescent="0.25"/>
    <row r="52974" s="1" customFormat="1" x14ac:dyDescent="0.25"/>
    <row r="52975" s="1" customFormat="1" x14ac:dyDescent="0.25"/>
    <row r="52976" s="1" customFormat="1" x14ac:dyDescent="0.25"/>
    <row r="52977" s="1" customFormat="1" x14ac:dyDescent="0.25"/>
    <row r="52978" s="1" customFormat="1" x14ac:dyDescent="0.25"/>
    <row r="52979" s="1" customFormat="1" x14ac:dyDescent="0.25"/>
    <row r="52980" s="1" customFormat="1" x14ac:dyDescent="0.25"/>
    <row r="52981" s="1" customFormat="1" x14ac:dyDescent="0.25"/>
    <row r="52982" s="1" customFormat="1" x14ac:dyDescent="0.25"/>
    <row r="52983" s="1" customFormat="1" x14ac:dyDescent="0.25"/>
    <row r="52984" s="1" customFormat="1" x14ac:dyDescent="0.25"/>
    <row r="52985" s="1" customFormat="1" x14ac:dyDescent="0.25"/>
    <row r="52986" s="1" customFormat="1" x14ac:dyDescent="0.25"/>
    <row r="52987" s="1" customFormat="1" x14ac:dyDescent="0.25"/>
    <row r="52988" s="1" customFormat="1" x14ac:dyDescent="0.25"/>
    <row r="52989" s="1" customFormat="1" x14ac:dyDescent="0.25"/>
    <row r="52990" s="1" customFormat="1" x14ac:dyDescent="0.25"/>
    <row r="52991" s="1" customFormat="1" x14ac:dyDescent="0.25"/>
    <row r="52992" s="1" customFormat="1" x14ac:dyDescent="0.25"/>
    <row r="52993" s="1" customFormat="1" x14ac:dyDescent="0.25"/>
    <row r="52994" s="1" customFormat="1" x14ac:dyDescent="0.25"/>
    <row r="52995" s="1" customFormat="1" x14ac:dyDescent="0.25"/>
    <row r="52996" s="1" customFormat="1" x14ac:dyDescent="0.25"/>
    <row r="52997" s="1" customFormat="1" x14ac:dyDescent="0.25"/>
    <row r="52998" s="1" customFormat="1" x14ac:dyDescent="0.25"/>
    <row r="52999" s="1" customFormat="1" x14ac:dyDescent="0.25"/>
    <row r="53000" s="1" customFormat="1" x14ac:dyDescent="0.25"/>
    <row r="53001" s="1" customFormat="1" x14ac:dyDescent="0.25"/>
    <row r="53002" s="1" customFormat="1" x14ac:dyDescent="0.25"/>
    <row r="53003" s="1" customFormat="1" x14ac:dyDescent="0.25"/>
    <row r="53004" s="1" customFormat="1" x14ac:dyDescent="0.25"/>
    <row r="53005" s="1" customFormat="1" x14ac:dyDescent="0.25"/>
    <row r="53006" s="1" customFormat="1" x14ac:dyDescent="0.25"/>
    <row r="53007" s="1" customFormat="1" x14ac:dyDescent="0.25"/>
    <row r="53008" s="1" customFormat="1" x14ac:dyDescent="0.25"/>
    <row r="53009" s="1" customFormat="1" x14ac:dyDescent="0.25"/>
    <row r="53010" s="1" customFormat="1" x14ac:dyDescent="0.25"/>
    <row r="53011" s="1" customFormat="1" x14ac:dyDescent="0.25"/>
    <row r="53012" s="1" customFormat="1" x14ac:dyDescent="0.25"/>
    <row r="53013" s="1" customFormat="1" x14ac:dyDescent="0.25"/>
    <row r="53014" s="1" customFormat="1" x14ac:dyDescent="0.25"/>
    <row r="53015" s="1" customFormat="1" x14ac:dyDescent="0.25"/>
    <row r="53016" s="1" customFormat="1" x14ac:dyDescent="0.25"/>
    <row r="53017" s="1" customFormat="1" x14ac:dyDescent="0.25"/>
    <row r="53018" s="1" customFormat="1" x14ac:dyDescent="0.25"/>
    <row r="53019" s="1" customFormat="1" x14ac:dyDescent="0.25"/>
    <row r="53020" s="1" customFormat="1" x14ac:dyDescent="0.25"/>
    <row r="53021" s="1" customFormat="1" x14ac:dyDescent="0.25"/>
    <row r="53022" s="1" customFormat="1" x14ac:dyDescent="0.25"/>
    <row r="53023" s="1" customFormat="1" x14ac:dyDescent="0.25"/>
    <row r="53024" s="1" customFormat="1" x14ac:dyDescent="0.25"/>
    <row r="53025" s="1" customFormat="1" x14ac:dyDescent="0.25"/>
    <row r="53026" s="1" customFormat="1" x14ac:dyDescent="0.25"/>
    <row r="53027" s="1" customFormat="1" x14ac:dyDescent="0.25"/>
    <row r="53028" s="1" customFormat="1" x14ac:dyDescent="0.25"/>
    <row r="53029" s="1" customFormat="1" x14ac:dyDescent="0.25"/>
    <row r="53030" s="1" customFormat="1" x14ac:dyDescent="0.25"/>
    <row r="53031" s="1" customFormat="1" x14ac:dyDescent="0.25"/>
    <row r="53032" s="1" customFormat="1" x14ac:dyDescent="0.25"/>
    <row r="53033" s="1" customFormat="1" x14ac:dyDescent="0.25"/>
    <row r="53034" s="1" customFormat="1" x14ac:dyDescent="0.25"/>
    <row r="53035" s="1" customFormat="1" x14ac:dyDescent="0.25"/>
    <row r="53036" s="1" customFormat="1" x14ac:dyDescent="0.25"/>
    <row r="53037" s="1" customFormat="1" x14ac:dyDescent="0.25"/>
    <row r="53038" s="1" customFormat="1" x14ac:dyDescent="0.25"/>
    <row r="53039" s="1" customFormat="1" x14ac:dyDescent="0.25"/>
    <row r="53040" s="1" customFormat="1" x14ac:dyDescent="0.25"/>
    <row r="53041" s="1" customFormat="1" x14ac:dyDescent="0.25"/>
    <row r="53042" s="1" customFormat="1" x14ac:dyDescent="0.25"/>
    <row r="53043" s="1" customFormat="1" x14ac:dyDescent="0.25"/>
    <row r="53044" s="1" customFormat="1" x14ac:dyDescent="0.25"/>
    <row r="53045" s="1" customFormat="1" x14ac:dyDescent="0.25"/>
    <row r="53046" s="1" customFormat="1" x14ac:dyDescent="0.25"/>
    <row r="53047" s="1" customFormat="1" x14ac:dyDescent="0.25"/>
    <row r="53048" s="1" customFormat="1" x14ac:dyDescent="0.25"/>
    <row r="53049" s="1" customFormat="1" x14ac:dyDescent="0.25"/>
    <row r="53050" s="1" customFormat="1" x14ac:dyDescent="0.25"/>
    <row r="53051" s="1" customFormat="1" x14ac:dyDescent="0.25"/>
    <row r="53052" s="1" customFormat="1" x14ac:dyDescent="0.25"/>
    <row r="53053" s="1" customFormat="1" x14ac:dyDescent="0.25"/>
    <row r="53054" s="1" customFormat="1" x14ac:dyDescent="0.25"/>
    <row r="53055" s="1" customFormat="1" x14ac:dyDescent="0.25"/>
    <row r="53056" s="1" customFormat="1" x14ac:dyDescent="0.25"/>
    <row r="53057" s="1" customFormat="1" x14ac:dyDescent="0.25"/>
    <row r="53058" s="1" customFormat="1" x14ac:dyDescent="0.25"/>
    <row r="53059" s="1" customFormat="1" x14ac:dyDescent="0.25"/>
    <row r="53060" s="1" customFormat="1" x14ac:dyDescent="0.25"/>
    <row r="53061" s="1" customFormat="1" x14ac:dyDescent="0.25"/>
    <row r="53062" s="1" customFormat="1" x14ac:dyDescent="0.25"/>
    <row r="53063" s="1" customFormat="1" x14ac:dyDescent="0.25"/>
    <row r="53064" s="1" customFormat="1" x14ac:dyDescent="0.25"/>
    <row r="53065" s="1" customFormat="1" x14ac:dyDescent="0.25"/>
    <row r="53066" s="1" customFormat="1" x14ac:dyDescent="0.25"/>
    <row r="53067" s="1" customFormat="1" x14ac:dyDescent="0.25"/>
    <row r="53068" s="1" customFormat="1" x14ac:dyDescent="0.25"/>
    <row r="53069" s="1" customFormat="1" x14ac:dyDescent="0.25"/>
    <row r="53070" s="1" customFormat="1" x14ac:dyDescent="0.25"/>
    <row r="53071" s="1" customFormat="1" x14ac:dyDescent="0.25"/>
    <row r="53072" s="1" customFormat="1" x14ac:dyDescent="0.25"/>
    <row r="53073" s="1" customFormat="1" x14ac:dyDescent="0.25"/>
    <row r="53074" s="1" customFormat="1" x14ac:dyDescent="0.25"/>
    <row r="53075" s="1" customFormat="1" x14ac:dyDescent="0.25"/>
    <row r="53076" s="1" customFormat="1" x14ac:dyDescent="0.25"/>
    <row r="53077" s="1" customFormat="1" x14ac:dyDescent="0.25"/>
    <row r="53078" s="1" customFormat="1" x14ac:dyDescent="0.25"/>
    <row r="53079" s="1" customFormat="1" x14ac:dyDescent="0.25"/>
    <row r="53080" s="1" customFormat="1" x14ac:dyDescent="0.25"/>
    <row r="53081" s="1" customFormat="1" x14ac:dyDescent="0.25"/>
    <row r="53082" s="1" customFormat="1" x14ac:dyDescent="0.25"/>
    <row r="53083" s="1" customFormat="1" x14ac:dyDescent="0.25"/>
    <row r="53084" s="1" customFormat="1" x14ac:dyDescent="0.25"/>
    <row r="53085" s="1" customFormat="1" x14ac:dyDescent="0.25"/>
    <row r="53086" s="1" customFormat="1" x14ac:dyDescent="0.25"/>
    <row r="53087" s="1" customFormat="1" x14ac:dyDescent="0.25"/>
    <row r="53088" s="1" customFormat="1" x14ac:dyDescent="0.25"/>
    <row r="53089" s="1" customFormat="1" x14ac:dyDescent="0.25"/>
    <row r="53090" s="1" customFormat="1" x14ac:dyDescent="0.25"/>
    <row r="53091" s="1" customFormat="1" x14ac:dyDescent="0.25"/>
    <row r="53092" s="1" customFormat="1" x14ac:dyDescent="0.25"/>
    <row r="53093" s="1" customFormat="1" x14ac:dyDescent="0.25"/>
    <row r="53094" s="1" customFormat="1" x14ac:dyDescent="0.25"/>
    <row r="53095" s="1" customFormat="1" x14ac:dyDescent="0.25"/>
    <row r="53096" s="1" customFormat="1" x14ac:dyDescent="0.25"/>
    <row r="53097" s="1" customFormat="1" x14ac:dyDescent="0.25"/>
    <row r="53098" s="1" customFormat="1" x14ac:dyDescent="0.25"/>
    <row r="53099" s="1" customFormat="1" x14ac:dyDescent="0.25"/>
    <row r="53100" s="1" customFormat="1" x14ac:dyDescent="0.25"/>
    <row r="53101" s="1" customFormat="1" x14ac:dyDescent="0.25"/>
    <row r="53102" s="1" customFormat="1" x14ac:dyDescent="0.25"/>
    <row r="53103" s="1" customFormat="1" x14ac:dyDescent="0.25"/>
    <row r="53104" s="1" customFormat="1" x14ac:dyDescent="0.25"/>
    <row r="53105" s="1" customFormat="1" x14ac:dyDescent="0.25"/>
    <row r="53106" s="1" customFormat="1" x14ac:dyDescent="0.25"/>
    <row r="53107" s="1" customFormat="1" x14ac:dyDescent="0.25"/>
    <row r="53108" s="1" customFormat="1" x14ac:dyDescent="0.25"/>
    <row r="53109" s="1" customFormat="1" x14ac:dyDescent="0.25"/>
    <row r="53110" s="1" customFormat="1" x14ac:dyDescent="0.25"/>
    <row r="53111" s="1" customFormat="1" x14ac:dyDescent="0.25"/>
    <row r="53112" s="1" customFormat="1" x14ac:dyDescent="0.25"/>
    <row r="53113" s="1" customFormat="1" x14ac:dyDescent="0.25"/>
    <row r="53114" s="1" customFormat="1" x14ac:dyDescent="0.25"/>
    <row r="53115" s="1" customFormat="1" x14ac:dyDescent="0.25"/>
    <row r="53116" s="1" customFormat="1" x14ac:dyDescent="0.25"/>
    <row r="53117" s="1" customFormat="1" x14ac:dyDescent="0.25"/>
    <row r="53118" s="1" customFormat="1" x14ac:dyDescent="0.25"/>
    <row r="53119" s="1" customFormat="1" x14ac:dyDescent="0.25"/>
    <row r="53120" s="1" customFormat="1" x14ac:dyDescent="0.25"/>
    <row r="53121" s="1" customFormat="1" x14ac:dyDescent="0.25"/>
    <row r="53122" s="1" customFormat="1" x14ac:dyDescent="0.25"/>
    <row r="53123" s="1" customFormat="1" x14ac:dyDescent="0.25"/>
    <row r="53124" s="1" customFormat="1" x14ac:dyDescent="0.25"/>
    <row r="53125" s="1" customFormat="1" x14ac:dyDescent="0.25"/>
    <row r="53126" s="1" customFormat="1" x14ac:dyDescent="0.25"/>
    <row r="53127" s="1" customFormat="1" x14ac:dyDescent="0.25"/>
    <row r="53128" s="1" customFormat="1" x14ac:dyDescent="0.25"/>
    <row r="53129" s="1" customFormat="1" x14ac:dyDescent="0.25"/>
    <row r="53130" s="1" customFormat="1" x14ac:dyDescent="0.25"/>
    <row r="53131" s="1" customFormat="1" x14ac:dyDescent="0.25"/>
    <row r="53132" s="1" customFormat="1" x14ac:dyDescent="0.25"/>
    <row r="53133" s="1" customFormat="1" x14ac:dyDescent="0.25"/>
    <row r="53134" s="1" customFormat="1" x14ac:dyDescent="0.25"/>
    <row r="53135" s="1" customFormat="1" x14ac:dyDescent="0.25"/>
    <row r="53136" s="1" customFormat="1" x14ac:dyDescent="0.25"/>
    <row r="53137" s="1" customFormat="1" x14ac:dyDescent="0.25"/>
    <row r="53138" s="1" customFormat="1" x14ac:dyDescent="0.25"/>
    <row r="53139" s="1" customFormat="1" x14ac:dyDescent="0.25"/>
    <row r="53140" s="1" customFormat="1" x14ac:dyDescent="0.25"/>
    <row r="53141" s="1" customFormat="1" x14ac:dyDescent="0.25"/>
    <row r="53142" s="1" customFormat="1" x14ac:dyDescent="0.25"/>
    <row r="53143" s="1" customFormat="1" x14ac:dyDescent="0.25"/>
    <row r="53144" s="1" customFormat="1" x14ac:dyDescent="0.25"/>
    <row r="53145" s="1" customFormat="1" x14ac:dyDescent="0.25"/>
    <row r="53146" s="1" customFormat="1" x14ac:dyDescent="0.25"/>
    <row r="53147" s="1" customFormat="1" x14ac:dyDescent="0.25"/>
    <row r="53148" s="1" customFormat="1" x14ac:dyDescent="0.25"/>
    <row r="53149" s="1" customFormat="1" x14ac:dyDescent="0.25"/>
    <row r="53150" s="1" customFormat="1" x14ac:dyDescent="0.25"/>
    <row r="53151" s="1" customFormat="1" x14ac:dyDescent="0.25"/>
    <row r="53152" s="1" customFormat="1" x14ac:dyDescent="0.25"/>
    <row r="53153" s="1" customFormat="1" x14ac:dyDescent="0.25"/>
    <row r="53154" s="1" customFormat="1" x14ac:dyDescent="0.25"/>
    <row r="53155" s="1" customFormat="1" x14ac:dyDescent="0.25"/>
    <row r="53156" s="1" customFormat="1" x14ac:dyDescent="0.25"/>
    <row r="53157" s="1" customFormat="1" x14ac:dyDescent="0.25"/>
    <row r="53158" s="1" customFormat="1" x14ac:dyDescent="0.25"/>
    <row r="53159" s="1" customFormat="1" x14ac:dyDescent="0.25"/>
    <row r="53160" s="1" customFormat="1" x14ac:dyDescent="0.25"/>
    <row r="53161" s="1" customFormat="1" x14ac:dyDescent="0.25"/>
    <row r="53162" s="1" customFormat="1" x14ac:dyDescent="0.25"/>
    <row r="53163" s="1" customFormat="1" x14ac:dyDescent="0.25"/>
    <row r="53164" s="1" customFormat="1" x14ac:dyDescent="0.25"/>
    <row r="53165" s="1" customFormat="1" x14ac:dyDescent="0.25"/>
    <row r="53166" s="1" customFormat="1" x14ac:dyDescent="0.25"/>
    <row r="53167" s="1" customFormat="1" x14ac:dyDescent="0.25"/>
    <row r="53168" s="1" customFormat="1" x14ac:dyDescent="0.25"/>
    <row r="53169" s="1" customFormat="1" x14ac:dyDescent="0.25"/>
    <row r="53170" s="1" customFormat="1" x14ac:dyDescent="0.25"/>
    <row r="53171" s="1" customFormat="1" x14ac:dyDescent="0.25"/>
    <row r="53172" s="1" customFormat="1" x14ac:dyDescent="0.25"/>
    <row r="53173" s="1" customFormat="1" x14ac:dyDescent="0.25"/>
    <row r="53174" s="1" customFormat="1" x14ac:dyDescent="0.25"/>
    <row r="53175" s="1" customFormat="1" x14ac:dyDescent="0.25"/>
    <row r="53176" s="1" customFormat="1" x14ac:dyDescent="0.25"/>
    <row r="53177" s="1" customFormat="1" x14ac:dyDescent="0.25"/>
    <row r="53178" s="1" customFormat="1" x14ac:dyDescent="0.25"/>
    <row r="53179" s="1" customFormat="1" x14ac:dyDescent="0.25"/>
    <row r="53180" s="1" customFormat="1" x14ac:dyDescent="0.25"/>
    <row r="53181" s="1" customFormat="1" x14ac:dyDescent="0.25"/>
    <row r="53182" s="1" customFormat="1" x14ac:dyDescent="0.25"/>
    <row r="53183" s="1" customFormat="1" x14ac:dyDescent="0.25"/>
    <row r="53184" s="1" customFormat="1" x14ac:dyDescent="0.25"/>
    <row r="53185" s="1" customFormat="1" x14ac:dyDescent="0.25"/>
    <row r="53186" s="1" customFormat="1" x14ac:dyDescent="0.25"/>
    <row r="53187" s="1" customFormat="1" x14ac:dyDescent="0.25"/>
    <row r="53188" s="1" customFormat="1" x14ac:dyDescent="0.25"/>
    <row r="53189" s="1" customFormat="1" x14ac:dyDescent="0.25"/>
    <row r="53190" s="1" customFormat="1" x14ac:dyDescent="0.25"/>
    <row r="53191" s="1" customFormat="1" x14ac:dyDescent="0.25"/>
    <row r="53192" s="1" customFormat="1" x14ac:dyDescent="0.25"/>
    <row r="53193" s="1" customFormat="1" x14ac:dyDescent="0.25"/>
    <row r="53194" s="1" customFormat="1" x14ac:dyDescent="0.25"/>
    <row r="53195" s="1" customFormat="1" x14ac:dyDescent="0.25"/>
    <row r="53196" s="1" customFormat="1" x14ac:dyDescent="0.25"/>
    <row r="53197" s="1" customFormat="1" x14ac:dyDescent="0.25"/>
    <row r="53198" s="1" customFormat="1" x14ac:dyDescent="0.25"/>
    <row r="53199" s="1" customFormat="1" x14ac:dyDescent="0.25"/>
    <row r="53200" s="1" customFormat="1" x14ac:dyDescent="0.25"/>
    <row r="53201" s="1" customFormat="1" x14ac:dyDescent="0.25"/>
    <row r="53202" s="1" customFormat="1" x14ac:dyDescent="0.25"/>
    <row r="53203" s="1" customFormat="1" x14ac:dyDescent="0.25"/>
    <row r="53204" s="1" customFormat="1" x14ac:dyDescent="0.25"/>
    <row r="53205" s="1" customFormat="1" x14ac:dyDescent="0.25"/>
    <row r="53206" s="1" customFormat="1" x14ac:dyDescent="0.25"/>
    <row r="53207" s="1" customFormat="1" x14ac:dyDescent="0.25"/>
    <row r="53208" s="1" customFormat="1" x14ac:dyDescent="0.25"/>
    <row r="53209" s="1" customFormat="1" x14ac:dyDescent="0.25"/>
    <row r="53210" s="1" customFormat="1" x14ac:dyDescent="0.25"/>
    <row r="53211" s="1" customFormat="1" x14ac:dyDescent="0.25"/>
    <row r="53212" s="1" customFormat="1" x14ac:dyDescent="0.25"/>
    <row r="53213" s="1" customFormat="1" x14ac:dyDescent="0.25"/>
    <row r="53214" s="1" customFormat="1" x14ac:dyDescent="0.25"/>
    <row r="53215" s="1" customFormat="1" x14ac:dyDescent="0.25"/>
    <row r="53216" s="1" customFormat="1" x14ac:dyDescent="0.25"/>
    <row r="53217" s="1" customFormat="1" x14ac:dyDescent="0.25"/>
    <row r="53218" s="1" customFormat="1" x14ac:dyDescent="0.25"/>
    <row r="53219" s="1" customFormat="1" x14ac:dyDescent="0.25"/>
    <row r="53220" s="1" customFormat="1" x14ac:dyDescent="0.25"/>
    <row r="53221" s="1" customFormat="1" x14ac:dyDescent="0.25"/>
    <row r="53222" s="1" customFormat="1" x14ac:dyDescent="0.25"/>
    <row r="53223" s="1" customFormat="1" x14ac:dyDescent="0.25"/>
    <row r="53224" s="1" customFormat="1" x14ac:dyDescent="0.25"/>
    <row r="53225" s="1" customFormat="1" x14ac:dyDescent="0.25"/>
    <row r="53226" s="1" customFormat="1" x14ac:dyDescent="0.25"/>
    <row r="53227" s="1" customFormat="1" x14ac:dyDescent="0.25"/>
    <row r="53228" s="1" customFormat="1" x14ac:dyDescent="0.25"/>
    <row r="53229" s="1" customFormat="1" x14ac:dyDescent="0.25"/>
    <row r="53230" s="1" customFormat="1" x14ac:dyDescent="0.25"/>
    <row r="53231" s="1" customFormat="1" x14ac:dyDescent="0.25"/>
    <row r="53232" s="1" customFormat="1" x14ac:dyDescent="0.25"/>
    <row r="53233" s="1" customFormat="1" x14ac:dyDescent="0.25"/>
    <row r="53234" s="1" customFormat="1" x14ac:dyDescent="0.25"/>
    <row r="53235" s="1" customFormat="1" x14ac:dyDescent="0.25"/>
    <row r="53236" s="1" customFormat="1" x14ac:dyDescent="0.25"/>
    <row r="53237" s="1" customFormat="1" x14ac:dyDescent="0.25"/>
    <row r="53238" s="1" customFormat="1" x14ac:dyDescent="0.25"/>
    <row r="53239" s="1" customFormat="1" x14ac:dyDescent="0.25"/>
    <row r="53240" s="1" customFormat="1" x14ac:dyDescent="0.25"/>
    <row r="53241" s="1" customFormat="1" x14ac:dyDescent="0.25"/>
    <row r="53242" s="1" customFormat="1" x14ac:dyDescent="0.25"/>
    <row r="53243" s="1" customFormat="1" x14ac:dyDescent="0.25"/>
    <row r="53244" s="1" customFormat="1" x14ac:dyDescent="0.25"/>
    <row r="53245" s="1" customFormat="1" x14ac:dyDescent="0.25"/>
    <row r="53246" s="1" customFormat="1" x14ac:dyDescent="0.25"/>
    <row r="53247" s="1" customFormat="1" x14ac:dyDescent="0.25"/>
    <row r="53248" s="1" customFormat="1" x14ac:dyDescent="0.25"/>
    <row r="53249" s="1" customFormat="1" x14ac:dyDescent="0.25"/>
    <row r="53250" s="1" customFormat="1" x14ac:dyDescent="0.25"/>
    <row r="53251" s="1" customFormat="1" x14ac:dyDescent="0.25"/>
    <row r="53252" s="1" customFormat="1" x14ac:dyDescent="0.25"/>
    <row r="53253" s="1" customFormat="1" x14ac:dyDescent="0.25"/>
    <row r="53254" s="1" customFormat="1" x14ac:dyDescent="0.25"/>
    <row r="53255" s="1" customFormat="1" x14ac:dyDescent="0.25"/>
    <row r="53256" s="1" customFormat="1" x14ac:dyDescent="0.25"/>
    <row r="53257" s="1" customFormat="1" x14ac:dyDescent="0.25"/>
    <row r="53258" s="1" customFormat="1" x14ac:dyDescent="0.25"/>
    <row r="53259" s="1" customFormat="1" x14ac:dyDescent="0.25"/>
    <row r="53260" s="1" customFormat="1" x14ac:dyDescent="0.25"/>
    <row r="53261" s="1" customFormat="1" x14ac:dyDescent="0.25"/>
    <row r="53262" s="1" customFormat="1" x14ac:dyDescent="0.25"/>
    <row r="53263" s="1" customFormat="1" x14ac:dyDescent="0.25"/>
    <row r="53264" s="1" customFormat="1" x14ac:dyDescent="0.25"/>
    <row r="53265" s="1" customFormat="1" x14ac:dyDescent="0.25"/>
    <row r="53266" s="1" customFormat="1" x14ac:dyDescent="0.25"/>
    <row r="53267" s="1" customFormat="1" x14ac:dyDescent="0.25"/>
    <row r="53268" s="1" customFormat="1" x14ac:dyDescent="0.25"/>
    <row r="53269" s="1" customFormat="1" x14ac:dyDescent="0.25"/>
    <row r="53270" s="1" customFormat="1" x14ac:dyDescent="0.25"/>
    <row r="53271" s="1" customFormat="1" x14ac:dyDescent="0.25"/>
    <row r="53272" s="1" customFormat="1" x14ac:dyDescent="0.25"/>
    <row r="53273" s="1" customFormat="1" x14ac:dyDescent="0.25"/>
    <row r="53274" s="1" customFormat="1" x14ac:dyDescent="0.25"/>
    <row r="53275" s="1" customFormat="1" x14ac:dyDescent="0.25"/>
    <row r="53276" s="1" customFormat="1" x14ac:dyDescent="0.25"/>
    <row r="53277" s="1" customFormat="1" x14ac:dyDescent="0.25"/>
    <row r="53278" s="1" customFormat="1" x14ac:dyDescent="0.25"/>
    <row r="53279" s="1" customFormat="1" x14ac:dyDescent="0.25"/>
    <row r="53280" s="1" customFormat="1" x14ac:dyDescent="0.25"/>
    <row r="53281" s="1" customFormat="1" x14ac:dyDescent="0.25"/>
    <row r="53282" s="1" customFormat="1" x14ac:dyDescent="0.25"/>
    <row r="53283" s="1" customFormat="1" x14ac:dyDescent="0.25"/>
    <row r="53284" s="1" customFormat="1" x14ac:dyDescent="0.25"/>
    <row r="53285" s="1" customFormat="1" x14ac:dyDescent="0.25"/>
    <row r="53286" s="1" customFormat="1" x14ac:dyDescent="0.25"/>
    <row r="53287" s="1" customFormat="1" x14ac:dyDescent="0.25"/>
    <row r="53288" s="1" customFormat="1" x14ac:dyDescent="0.25"/>
    <row r="53289" s="1" customFormat="1" x14ac:dyDescent="0.25"/>
    <row r="53290" s="1" customFormat="1" x14ac:dyDescent="0.25"/>
    <row r="53291" s="1" customFormat="1" x14ac:dyDescent="0.25"/>
    <row r="53292" s="1" customFormat="1" x14ac:dyDescent="0.25"/>
    <row r="53293" s="1" customFormat="1" x14ac:dyDescent="0.25"/>
    <row r="53294" s="1" customFormat="1" x14ac:dyDescent="0.25"/>
    <row r="53295" s="1" customFormat="1" x14ac:dyDescent="0.25"/>
    <row r="53296" s="1" customFormat="1" x14ac:dyDescent="0.25"/>
    <row r="53297" s="1" customFormat="1" x14ac:dyDescent="0.25"/>
    <row r="53298" s="1" customFormat="1" x14ac:dyDescent="0.25"/>
    <row r="53299" s="1" customFormat="1" x14ac:dyDescent="0.25"/>
    <row r="53300" s="1" customFormat="1" x14ac:dyDescent="0.25"/>
    <row r="53301" s="1" customFormat="1" x14ac:dyDescent="0.25"/>
    <row r="53302" s="1" customFormat="1" x14ac:dyDescent="0.25"/>
    <row r="53303" s="1" customFormat="1" x14ac:dyDescent="0.25"/>
    <row r="53304" s="1" customFormat="1" x14ac:dyDescent="0.25"/>
    <row r="53305" s="1" customFormat="1" x14ac:dyDescent="0.25"/>
    <row r="53306" s="1" customFormat="1" x14ac:dyDescent="0.25"/>
    <row r="53307" s="1" customFormat="1" x14ac:dyDescent="0.25"/>
    <row r="53308" s="1" customFormat="1" x14ac:dyDescent="0.25"/>
    <row r="53309" s="1" customFormat="1" x14ac:dyDescent="0.25"/>
    <row r="53310" s="1" customFormat="1" x14ac:dyDescent="0.25"/>
    <row r="53311" s="1" customFormat="1" x14ac:dyDescent="0.25"/>
    <row r="53312" s="1" customFormat="1" x14ac:dyDescent="0.25"/>
    <row r="53313" s="1" customFormat="1" x14ac:dyDescent="0.25"/>
    <row r="53314" s="1" customFormat="1" x14ac:dyDescent="0.25"/>
    <row r="53315" s="1" customFormat="1" x14ac:dyDescent="0.25"/>
    <row r="53316" s="1" customFormat="1" x14ac:dyDescent="0.25"/>
    <row r="53317" s="1" customFormat="1" x14ac:dyDescent="0.25"/>
    <row r="53318" s="1" customFormat="1" x14ac:dyDescent="0.25"/>
    <row r="53319" s="1" customFormat="1" x14ac:dyDescent="0.25"/>
    <row r="53320" s="1" customFormat="1" x14ac:dyDescent="0.25"/>
    <row r="53321" s="1" customFormat="1" x14ac:dyDescent="0.25"/>
    <row r="53322" s="1" customFormat="1" x14ac:dyDescent="0.25"/>
    <row r="53323" s="1" customFormat="1" x14ac:dyDescent="0.25"/>
    <row r="53324" s="1" customFormat="1" x14ac:dyDescent="0.25"/>
    <row r="53325" s="1" customFormat="1" x14ac:dyDescent="0.25"/>
    <row r="53326" s="1" customFormat="1" x14ac:dyDescent="0.25"/>
    <row r="53327" s="1" customFormat="1" x14ac:dyDescent="0.25"/>
    <row r="53328" s="1" customFormat="1" x14ac:dyDescent="0.25"/>
    <row r="53329" s="1" customFormat="1" x14ac:dyDescent="0.25"/>
    <row r="53330" s="1" customFormat="1" x14ac:dyDescent="0.25"/>
    <row r="53331" s="1" customFormat="1" x14ac:dyDescent="0.25"/>
    <row r="53332" s="1" customFormat="1" x14ac:dyDescent="0.25"/>
    <row r="53333" s="1" customFormat="1" x14ac:dyDescent="0.25"/>
    <row r="53334" s="1" customFormat="1" x14ac:dyDescent="0.25"/>
    <row r="53335" s="1" customFormat="1" x14ac:dyDescent="0.25"/>
    <row r="53336" s="1" customFormat="1" x14ac:dyDescent="0.25"/>
    <row r="53337" s="1" customFormat="1" x14ac:dyDescent="0.25"/>
    <row r="53338" s="1" customFormat="1" x14ac:dyDescent="0.25"/>
    <row r="53339" s="1" customFormat="1" x14ac:dyDescent="0.25"/>
    <row r="53340" s="1" customFormat="1" x14ac:dyDescent="0.25"/>
    <row r="53341" s="1" customFormat="1" x14ac:dyDescent="0.25"/>
    <row r="53342" s="1" customFormat="1" x14ac:dyDescent="0.25"/>
    <row r="53343" s="1" customFormat="1" x14ac:dyDescent="0.25"/>
    <row r="53344" s="1" customFormat="1" x14ac:dyDescent="0.25"/>
    <row r="53345" s="1" customFormat="1" x14ac:dyDescent="0.25"/>
    <row r="53346" s="1" customFormat="1" x14ac:dyDescent="0.25"/>
    <row r="53347" s="1" customFormat="1" x14ac:dyDescent="0.25"/>
    <row r="53348" s="1" customFormat="1" x14ac:dyDescent="0.25"/>
    <row r="53349" s="1" customFormat="1" x14ac:dyDescent="0.25"/>
    <row r="53350" s="1" customFormat="1" x14ac:dyDescent="0.25"/>
    <row r="53351" s="1" customFormat="1" x14ac:dyDescent="0.25"/>
    <row r="53352" s="1" customFormat="1" x14ac:dyDescent="0.25"/>
    <row r="53353" s="1" customFormat="1" x14ac:dyDescent="0.25"/>
    <row r="53354" s="1" customFormat="1" x14ac:dyDescent="0.25"/>
    <row r="53355" s="1" customFormat="1" x14ac:dyDescent="0.25"/>
    <row r="53356" s="1" customFormat="1" x14ac:dyDescent="0.25"/>
    <row r="53357" s="1" customFormat="1" x14ac:dyDescent="0.25"/>
    <row r="53358" s="1" customFormat="1" x14ac:dyDescent="0.25"/>
    <row r="53359" s="1" customFormat="1" x14ac:dyDescent="0.25"/>
    <row r="53360" s="1" customFormat="1" x14ac:dyDescent="0.25"/>
    <row r="53361" s="1" customFormat="1" x14ac:dyDescent="0.25"/>
    <row r="53362" s="1" customFormat="1" x14ac:dyDescent="0.25"/>
    <row r="53363" s="1" customFormat="1" x14ac:dyDescent="0.25"/>
    <row r="53364" s="1" customFormat="1" x14ac:dyDescent="0.25"/>
    <row r="53365" s="1" customFormat="1" x14ac:dyDescent="0.25"/>
    <row r="53366" s="1" customFormat="1" x14ac:dyDescent="0.25"/>
    <row r="53367" s="1" customFormat="1" x14ac:dyDescent="0.25"/>
    <row r="53368" s="1" customFormat="1" x14ac:dyDescent="0.25"/>
    <row r="53369" s="1" customFormat="1" x14ac:dyDescent="0.25"/>
    <row r="53370" s="1" customFormat="1" x14ac:dyDescent="0.25"/>
    <row r="53371" s="1" customFormat="1" x14ac:dyDescent="0.25"/>
    <row r="53372" s="1" customFormat="1" x14ac:dyDescent="0.25"/>
    <row r="53373" s="1" customFormat="1" x14ac:dyDescent="0.25"/>
    <row r="53374" s="1" customFormat="1" x14ac:dyDescent="0.25"/>
    <row r="53375" s="1" customFormat="1" x14ac:dyDescent="0.25"/>
    <row r="53376" s="1" customFormat="1" x14ac:dyDescent="0.25"/>
    <row r="53377" s="1" customFormat="1" x14ac:dyDescent="0.25"/>
    <row r="53378" s="1" customFormat="1" x14ac:dyDescent="0.25"/>
    <row r="53379" s="1" customFormat="1" x14ac:dyDescent="0.25"/>
    <row r="53380" s="1" customFormat="1" x14ac:dyDescent="0.25"/>
    <row r="53381" s="1" customFormat="1" x14ac:dyDescent="0.25"/>
    <row r="53382" s="1" customFormat="1" x14ac:dyDescent="0.25"/>
    <row r="53383" s="1" customFormat="1" x14ac:dyDescent="0.25"/>
    <row r="53384" s="1" customFormat="1" x14ac:dyDescent="0.25"/>
    <row r="53385" s="1" customFormat="1" x14ac:dyDescent="0.25"/>
    <row r="53386" s="1" customFormat="1" x14ac:dyDescent="0.25"/>
    <row r="53387" s="1" customFormat="1" x14ac:dyDescent="0.25"/>
    <row r="53388" s="1" customFormat="1" x14ac:dyDescent="0.25"/>
    <row r="53389" s="1" customFormat="1" x14ac:dyDescent="0.25"/>
    <row r="53390" s="1" customFormat="1" x14ac:dyDescent="0.25"/>
    <row r="53391" s="1" customFormat="1" x14ac:dyDescent="0.25"/>
    <row r="53392" s="1" customFormat="1" x14ac:dyDescent="0.25"/>
    <row r="53393" s="1" customFormat="1" x14ac:dyDescent="0.25"/>
    <row r="53394" s="1" customFormat="1" x14ac:dyDescent="0.25"/>
    <row r="53395" s="1" customFormat="1" x14ac:dyDescent="0.25"/>
    <row r="53396" s="1" customFormat="1" x14ac:dyDescent="0.25"/>
    <row r="53397" s="1" customFormat="1" x14ac:dyDescent="0.25"/>
    <row r="53398" s="1" customFormat="1" x14ac:dyDescent="0.25"/>
    <row r="53399" s="1" customFormat="1" x14ac:dyDescent="0.25"/>
    <row r="53400" s="1" customFormat="1" x14ac:dyDescent="0.25"/>
    <row r="53401" s="1" customFormat="1" x14ac:dyDescent="0.25"/>
    <row r="53402" s="1" customFormat="1" x14ac:dyDescent="0.25"/>
    <row r="53403" s="1" customFormat="1" x14ac:dyDescent="0.25"/>
    <row r="53404" s="1" customFormat="1" x14ac:dyDescent="0.25"/>
    <row r="53405" s="1" customFormat="1" x14ac:dyDescent="0.25"/>
    <row r="53406" s="1" customFormat="1" x14ac:dyDescent="0.25"/>
    <row r="53407" s="1" customFormat="1" x14ac:dyDescent="0.25"/>
    <row r="53408" s="1" customFormat="1" x14ac:dyDescent="0.25"/>
    <row r="53409" s="1" customFormat="1" x14ac:dyDescent="0.25"/>
    <row r="53410" s="1" customFormat="1" x14ac:dyDescent="0.25"/>
    <row r="53411" s="1" customFormat="1" x14ac:dyDescent="0.25"/>
    <row r="53412" s="1" customFormat="1" x14ac:dyDescent="0.25"/>
    <row r="53413" s="1" customFormat="1" x14ac:dyDescent="0.25"/>
    <row r="53414" s="1" customFormat="1" x14ac:dyDescent="0.25"/>
    <row r="53415" s="1" customFormat="1" x14ac:dyDescent="0.25"/>
    <row r="53416" s="1" customFormat="1" x14ac:dyDescent="0.25"/>
    <row r="53417" s="1" customFormat="1" x14ac:dyDescent="0.25"/>
    <row r="53418" s="1" customFormat="1" x14ac:dyDescent="0.25"/>
    <row r="53419" s="1" customFormat="1" x14ac:dyDescent="0.25"/>
    <row r="53420" s="1" customFormat="1" x14ac:dyDescent="0.25"/>
    <row r="53421" s="1" customFormat="1" x14ac:dyDescent="0.25"/>
    <row r="53422" s="1" customFormat="1" x14ac:dyDescent="0.25"/>
    <row r="53423" s="1" customFormat="1" x14ac:dyDescent="0.25"/>
    <row r="53424" s="1" customFormat="1" x14ac:dyDescent="0.25"/>
    <row r="53425" s="1" customFormat="1" x14ac:dyDescent="0.25"/>
    <row r="53426" s="1" customFormat="1" x14ac:dyDescent="0.25"/>
    <row r="53427" s="1" customFormat="1" x14ac:dyDescent="0.25"/>
    <row r="53428" s="1" customFormat="1" x14ac:dyDescent="0.25"/>
    <row r="53429" s="1" customFormat="1" x14ac:dyDescent="0.25"/>
    <row r="53430" s="1" customFormat="1" x14ac:dyDescent="0.25"/>
    <row r="53431" s="1" customFormat="1" x14ac:dyDescent="0.25"/>
    <row r="53432" s="1" customFormat="1" x14ac:dyDescent="0.25"/>
    <row r="53433" s="1" customFormat="1" x14ac:dyDescent="0.25"/>
    <row r="53434" s="1" customFormat="1" x14ac:dyDescent="0.25"/>
    <row r="53435" s="1" customFormat="1" x14ac:dyDescent="0.25"/>
    <row r="53436" s="1" customFormat="1" x14ac:dyDescent="0.25"/>
    <row r="53437" s="1" customFormat="1" x14ac:dyDescent="0.25"/>
    <row r="53438" s="1" customFormat="1" x14ac:dyDescent="0.25"/>
    <row r="53439" s="1" customFormat="1" x14ac:dyDescent="0.25"/>
    <row r="53440" s="1" customFormat="1" x14ac:dyDescent="0.25"/>
    <row r="53441" s="1" customFormat="1" x14ac:dyDescent="0.25"/>
    <row r="53442" s="1" customFormat="1" x14ac:dyDescent="0.25"/>
    <row r="53443" s="1" customFormat="1" x14ac:dyDescent="0.25"/>
    <row r="53444" s="1" customFormat="1" x14ac:dyDescent="0.25"/>
    <row r="53445" s="1" customFormat="1" x14ac:dyDescent="0.25"/>
    <row r="53446" s="1" customFormat="1" x14ac:dyDescent="0.25"/>
    <row r="53447" s="1" customFormat="1" x14ac:dyDescent="0.25"/>
    <row r="53448" s="1" customFormat="1" x14ac:dyDescent="0.25"/>
    <row r="53449" s="1" customFormat="1" x14ac:dyDescent="0.25"/>
    <row r="53450" s="1" customFormat="1" x14ac:dyDescent="0.25"/>
    <row r="53451" s="1" customFormat="1" x14ac:dyDescent="0.25"/>
    <row r="53452" s="1" customFormat="1" x14ac:dyDescent="0.25"/>
    <row r="53453" s="1" customFormat="1" x14ac:dyDescent="0.25"/>
    <row r="53454" s="1" customFormat="1" x14ac:dyDescent="0.25"/>
    <row r="53455" s="1" customFormat="1" x14ac:dyDescent="0.25"/>
    <row r="53456" s="1" customFormat="1" x14ac:dyDescent="0.25"/>
    <row r="53457" s="1" customFormat="1" x14ac:dyDescent="0.25"/>
    <row r="53458" s="1" customFormat="1" x14ac:dyDescent="0.25"/>
    <row r="53459" s="1" customFormat="1" x14ac:dyDescent="0.25"/>
    <row r="53460" s="1" customFormat="1" x14ac:dyDescent="0.25"/>
    <row r="53461" s="1" customFormat="1" x14ac:dyDescent="0.25"/>
    <row r="53462" s="1" customFormat="1" x14ac:dyDescent="0.25"/>
    <row r="53463" s="1" customFormat="1" x14ac:dyDescent="0.25"/>
    <row r="53464" s="1" customFormat="1" x14ac:dyDescent="0.25"/>
    <row r="53465" s="1" customFormat="1" x14ac:dyDescent="0.25"/>
    <row r="53466" s="1" customFormat="1" x14ac:dyDescent="0.25"/>
    <row r="53467" s="1" customFormat="1" x14ac:dyDescent="0.25"/>
    <row r="53468" s="1" customFormat="1" x14ac:dyDescent="0.25"/>
    <row r="53469" s="1" customFormat="1" x14ac:dyDescent="0.25"/>
    <row r="53470" s="1" customFormat="1" x14ac:dyDescent="0.25"/>
    <row r="53471" s="1" customFormat="1" x14ac:dyDescent="0.25"/>
    <row r="53472" s="1" customFormat="1" x14ac:dyDescent="0.25"/>
    <row r="53473" s="1" customFormat="1" x14ac:dyDescent="0.25"/>
    <row r="53474" s="1" customFormat="1" x14ac:dyDescent="0.25"/>
    <row r="53475" s="1" customFormat="1" x14ac:dyDescent="0.25"/>
    <row r="53476" s="1" customFormat="1" x14ac:dyDescent="0.25"/>
    <row r="53477" s="1" customFormat="1" x14ac:dyDescent="0.25"/>
    <row r="53478" s="1" customFormat="1" x14ac:dyDescent="0.25"/>
    <row r="53479" s="1" customFormat="1" x14ac:dyDescent="0.25"/>
    <row r="53480" s="1" customFormat="1" x14ac:dyDescent="0.25"/>
    <row r="53481" s="1" customFormat="1" x14ac:dyDescent="0.25"/>
    <row r="53482" s="1" customFormat="1" x14ac:dyDescent="0.25"/>
    <row r="53483" s="1" customFormat="1" x14ac:dyDescent="0.25"/>
    <row r="53484" s="1" customFormat="1" x14ac:dyDescent="0.25"/>
    <row r="53485" s="1" customFormat="1" x14ac:dyDescent="0.25"/>
    <row r="53486" s="1" customFormat="1" x14ac:dyDescent="0.25"/>
    <row r="53487" s="1" customFormat="1" x14ac:dyDescent="0.25"/>
    <row r="53488" s="1" customFormat="1" x14ac:dyDescent="0.25"/>
    <row r="53489" s="1" customFormat="1" x14ac:dyDescent="0.25"/>
    <row r="53490" s="1" customFormat="1" x14ac:dyDescent="0.25"/>
    <row r="53491" s="1" customFormat="1" x14ac:dyDescent="0.25"/>
    <row r="53492" s="1" customFormat="1" x14ac:dyDescent="0.25"/>
    <row r="53493" s="1" customFormat="1" x14ac:dyDescent="0.25"/>
    <row r="53494" s="1" customFormat="1" x14ac:dyDescent="0.25"/>
    <row r="53495" s="1" customFormat="1" x14ac:dyDescent="0.25"/>
    <row r="53496" s="1" customFormat="1" x14ac:dyDescent="0.25"/>
    <row r="53497" s="1" customFormat="1" x14ac:dyDescent="0.25"/>
    <row r="53498" s="1" customFormat="1" x14ac:dyDescent="0.25"/>
    <row r="53499" s="1" customFormat="1" x14ac:dyDescent="0.25"/>
    <row r="53500" s="1" customFormat="1" x14ac:dyDescent="0.25"/>
    <row r="53501" s="1" customFormat="1" x14ac:dyDescent="0.25"/>
    <row r="53502" s="1" customFormat="1" x14ac:dyDescent="0.25"/>
    <row r="53503" s="1" customFormat="1" x14ac:dyDescent="0.25"/>
    <row r="53504" s="1" customFormat="1" x14ac:dyDescent="0.25"/>
    <row r="53505" s="1" customFormat="1" x14ac:dyDescent="0.25"/>
    <row r="53506" s="1" customFormat="1" x14ac:dyDescent="0.25"/>
    <row r="53507" s="1" customFormat="1" x14ac:dyDescent="0.25"/>
    <row r="53508" s="1" customFormat="1" x14ac:dyDescent="0.25"/>
    <row r="53509" s="1" customFormat="1" x14ac:dyDescent="0.25"/>
    <row r="53510" s="1" customFormat="1" x14ac:dyDescent="0.25"/>
    <row r="53511" s="1" customFormat="1" x14ac:dyDescent="0.25"/>
    <row r="53512" s="1" customFormat="1" x14ac:dyDescent="0.25"/>
    <row r="53513" s="1" customFormat="1" x14ac:dyDescent="0.25"/>
    <row r="53514" s="1" customFormat="1" x14ac:dyDescent="0.25"/>
    <row r="53515" s="1" customFormat="1" x14ac:dyDescent="0.25"/>
    <row r="53516" s="1" customFormat="1" x14ac:dyDescent="0.25"/>
    <row r="53517" s="1" customFormat="1" x14ac:dyDescent="0.25"/>
    <row r="53518" s="1" customFormat="1" x14ac:dyDescent="0.25"/>
    <row r="53519" s="1" customFormat="1" x14ac:dyDescent="0.25"/>
    <row r="53520" s="1" customFormat="1" x14ac:dyDescent="0.25"/>
    <row r="53521" s="1" customFormat="1" x14ac:dyDescent="0.25"/>
    <row r="53522" s="1" customFormat="1" x14ac:dyDescent="0.25"/>
    <row r="53523" s="1" customFormat="1" x14ac:dyDescent="0.25"/>
    <row r="53524" s="1" customFormat="1" x14ac:dyDescent="0.25"/>
    <row r="53525" s="1" customFormat="1" x14ac:dyDescent="0.25"/>
    <row r="53526" s="1" customFormat="1" x14ac:dyDescent="0.25"/>
    <row r="53527" s="1" customFormat="1" x14ac:dyDescent="0.25"/>
    <row r="53528" s="1" customFormat="1" x14ac:dyDescent="0.25"/>
    <row r="53529" s="1" customFormat="1" x14ac:dyDescent="0.25"/>
    <row r="53530" s="1" customFormat="1" x14ac:dyDescent="0.25"/>
    <row r="53531" s="1" customFormat="1" x14ac:dyDescent="0.25"/>
    <row r="53532" s="1" customFormat="1" x14ac:dyDescent="0.25"/>
    <row r="53533" s="1" customFormat="1" x14ac:dyDescent="0.25"/>
    <row r="53534" s="1" customFormat="1" x14ac:dyDescent="0.25"/>
    <row r="53535" s="1" customFormat="1" x14ac:dyDescent="0.25"/>
    <row r="53536" s="1" customFormat="1" x14ac:dyDescent="0.25"/>
    <row r="53537" s="1" customFormat="1" x14ac:dyDescent="0.25"/>
    <row r="53538" s="1" customFormat="1" x14ac:dyDescent="0.25"/>
    <row r="53539" s="1" customFormat="1" x14ac:dyDescent="0.25"/>
    <row r="53540" s="1" customFormat="1" x14ac:dyDescent="0.25"/>
    <row r="53541" s="1" customFormat="1" x14ac:dyDescent="0.25"/>
    <row r="53542" s="1" customFormat="1" x14ac:dyDescent="0.25"/>
    <row r="53543" s="1" customFormat="1" x14ac:dyDescent="0.25"/>
    <row r="53544" s="1" customFormat="1" x14ac:dyDescent="0.25"/>
    <row r="53545" s="1" customFormat="1" x14ac:dyDescent="0.25"/>
    <row r="53546" s="1" customFormat="1" x14ac:dyDescent="0.25"/>
    <row r="53547" s="1" customFormat="1" x14ac:dyDescent="0.25"/>
    <row r="53548" s="1" customFormat="1" x14ac:dyDescent="0.25"/>
    <row r="53549" s="1" customFormat="1" x14ac:dyDescent="0.25"/>
    <row r="53550" s="1" customFormat="1" x14ac:dyDescent="0.25"/>
    <row r="53551" s="1" customFormat="1" x14ac:dyDescent="0.25"/>
    <row r="53552" s="1" customFormat="1" x14ac:dyDescent="0.25"/>
    <row r="53553" s="1" customFormat="1" x14ac:dyDescent="0.25"/>
    <row r="53554" s="1" customFormat="1" x14ac:dyDescent="0.25"/>
    <row r="53555" s="1" customFormat="1" x14ac:dyDescent="0.25"/>
    <row r="53556" s="1" customFormat="1" x14ac:dyDescent="0.25"/>
    <row r="53557" s="1" customFormat="1" x14ac:dyDescent="0.25"/>
    <row r="53558" s="1" customFormat="1" x14ac:dyDescent="0.25"/>
    <row r="53559" s="1" customFormat="1" x14ac:dyDescent="0.25"/>
    <row r="53560" s="1" customFormat="1" x14ac:dyDescent="0.25"/>
    <row r="53561" s="1" customFormat="1" x14ac:dyDescent="0.25"/>
    <row r="53562" s="1" customFormat="1" x14ac:dyDescent="0.25"/>
    <row r="53563" s="1" customFormat="1" x14ac:dyDescent="0.25"/>
    <row r="53564" s="1" customFormat="1" x14ac:dyDescent="0.25"/>
    <row r="53565" s="1" customFormat="1" x14ac:dyDescent="0.25"/>
    <row r="53566" s="1" customFormat="1" x14ac:dyDescent="0.25"/>
    <row r="53567" s="1" customFormat="1" x14ac:dyDescent="0.25"/>
    <row r="53568" s="1" customFormat="1" x14ac:dyDescent="0.25"/>
    <row r="53569" s="1" customFormat="1" x14ac:dyDescent="0.25"/>
    <row r="53570" s="1" customFormat="1" x14ac:dyDescent="0.25"/>
    <row r="53571" s="1" customFormat="1" x14ac:dyDescent="0.25"/>
    <row r="53572" s="1" customFormat="1" x14ac:dyDescent="0.25"/>
    <row r="53573" s="1" customFormat="1" x14ac:dyDescent="0.25"/>
    <row r="53574" s="1" customFormat="1" x14ac:dyDescent="0.25"/>
    <row r="53575" s="1" customFormat="1" x14ac:dyDescent="0.25"/>
    <row r="53576" s="1" customFormat="1" x14ac:dyDescent="0.25"/>
    <row r="53577" s="1" customFormat="1" x14ac:dyDescent="0.25"/>
    <row r="53578" s="1" customFormat="1" x14ac:dyDescent="0.25"/>
    <row r="53579" s="1" customFormat="1" x14ac:dyDescent="0.25"/>
    <row r="53580" s="1" customFormat="1" x14ac:dyDescent="0.25"/>
    <row r="53581" s="1" customFormat="1" x14ac:dyDescent="0.25"/>
    <row r="53582" s="1" customFormat="1" x14ac:dyDescent="0.25"/>
    <row r="53583" s="1" customFormat="1" x14ac:dyDescent="0.25"/>
    <row r="53584" s="1" customFormat="1" x14ac:dyDescent="0.25"/>
    <row r="53585" s="1" customFormat="1" x14ac:dyDescent="0.25"/>
    <row r="53586" s="1" customFormat="1" x14ac:dyDescent="0.25"/>
    <row r="53587" s="1" customFormat="1" x14ac:dyDescent="0.25"/>
    <row r="53588" s="1" customFormat="1" x14ac:dyDescent="0.25"/>
    <row r="53589" s="1" customFormat="1" x14ac:dyDescent="0.25"/>
    <row r="53590" s="1" customFormat="1" x14ac:dyDescent="0.25"/>
    <row r="53591" s="1" customFormat="1" x14ac:dyDescent="0.25"/>
    <row r="53592" s="1" customFormat="1" x14ac:dyDescent="0.25"/>
    <row r="53593" s="1" customFormat="1" x14ac:dyDescent="0.25"/>
    <row r="53594" s="1" customFormat="1" x14ac:dyDescent="0.25"/>
    <row r="53595" s="1" customFormat="1" x14ac:dyDescent="0.25"/>
    <row r="53596" s="1" customFormat="1" x14ac:dyDescent="0.25"/>
    <row r="53597" s="1" customFormat="1" x14ac:dyDescent="0.25"/>
    <row r="53598" s="1" customFormat="1" x14ac:dyDescent="0.25"/>
    <row r="53599" s="1" customFormat="1" x14ac:dyDescent="0.25"/>
    <row r="53600" s="1" customFormat="1" x14ac:dyDescent="0.25"/>
    <row r="53601" s="1" customFormat="1" x14ac:dyDescent="0.25"/>
    <row r="53602" s="1" customFormat="1" x14ac:dyDescent="0.25"/>
    <row r="53603" s="1" customFormat="1" x14ac:dyDescent="0.25"/>
    <row r="53604" s="1" customFormat="1" x14ac:dyDescent="0.25"/>
    <row r="53605" s="1" customFormat="1" x14ac:dyDescent="0.25"/>
    <row r="53606" s="1" customFormat="1" x14ac:dyDescent="0.25"/>
    <row r="53607" s="1" customFormat="1" x14ac:dyDescent="0.25"/>
    <row r="53608" s="1" customFormat="1" x14ac:dyDescent="0.25"/>
    <row r="53609" s="1" customFormat="1" x14ac:dyDescent="0.25"/>
    <row r="53610" s="1" customFormat="1" x14ac:dyDescent="0.25"/>
    <row r="53611" s="1" customFormat="1" x14ac:dyDescent="0.25"/>
    <row r="53612" s="1" customFormat="1" x14ac:dyDescent="0.25"/>
    <row r="53613" s="1" customFormat="1" x14ac:dyDescent="0.25"/>
    <row r="53614" s="1" customFormat="1" x14ac:dyDescent="0.25"/>
    <row r="53615" s="1" customFormat="1" x14ac:dyDescent="0.25"/>
    <row r="53616" s="1" customFormat="1" x14ac:dyDescent="0.25"/>
    <row r="53617" s="1" customFormat="1" x14ac:dyDescent="0.25"/>
    <row r="53618" s="1" customFormat="1" x14ac:dyDescent="0.25"/>
    <row r="53619" s="1" customFormat="1" x14ac:dyDescent="0.25"/>
    <row r="53620" s="1" customFormat="1" x14ac:dyDescent="0.25"/>
    <row r="53621" s="1" customFormat="1" x14ac:dyDescent="0.25"/>
    <row r="53622" s="1" customFormat="1" x14ac:dyDescent="0.25"/>
    <row r="53623" s="1" customFormat="1" x14ac:dyDescent="0.25"/>
    <row r="53624" s="1" customFormat="1" x14ac:dyDescent="0.25"/>
    <row r="53625" s="1" customFormat="1" x14ac:dyDescent="0.25"/>
    <row r="53626" s="1" customFormat="1" x14ac:dyDescent="0.25"/>
    <row r="53627" s="1" customFormat="1" x14ac:dyDescent="0.25"/>
    <row r="53628" s="1" customFormat="1" x14ac:dyDescent="0.25"/>
    <row r="53629" s="1" customFormat="1" x14ac:dyDescent="0.25"/>
    <row r="53630" s="1" customFormat="1" x14ac:dyDescent="0.25"/>
    <row r="53631" s="1" customFormat="1" x14ac:dyDescent="0.25"/>
    <row r="53632" s="1" customFormat="1" x14ac:dyDescent="0.25"/>
    <row r="53633" s="1" customFormat="1" x14ac:dyDescent="0.25"/>
    <row r="53634" s="1" customFormat="1" x14ac:dyDescent="0.25"/>
    <row r="53635" s="1" customFormat="1" x14ac:dyDescent="0.25"/>
    <row r="53636" s="1" customFormat="1" x14ac:dyDescent="0.25"/>
    <row r="53637" s="1" customFormat="1" x14ac:dyDescent="0.25"/>
    <row r="53638" s="1" customFormat="1" x14ac:dyDescent="0.25"/>
    <row r="53639" s="1" customFormat="1" x14ac:dyDescent="0.25"/>
    <row r="53640" s="1" customFormat="1" x14ac:dyDescent="0.25"/>
    <row r="53641" s="1" customFormat="1" x14ac:dyDescent="0.25"/>
    <row r="53642" s="1" customFormat="1" x14ac:dyDescent="0.25"/>
    <row r="53643" s="1" customFormat="1" x14ac:dyDescent="0.25"/>
    <row r="53644" s="1" customFormat="1" x14ac:dyDescent="0.25"/>
    <row r="53645" s="1" customFormat="1" x14ac:dyDescent="0.25"/>
    <row r="53646" s="1" customFormat="1" x14ac:dyDescent="0.25"/>
    <row r="53647" s="1" customFormat="1" x14ac:dyDescent="0.25"/>
    <row r="53648" s="1" customFormat="1" x14ac:dyDescent="0.25"/>
    <row r="53649" s="1" customFormat="1" x14ac:dyDescent="0.25"/>
    <row r="53650" s="1" customFormat="1" x14ac:dyDescent="0.25"/>
    <row r="53651" s="1" customFormat="1" x14ac:dyDescent="0.25"/>
    <row r="53652" s="1" customFormat="1" x14ac:dyDescent="0.25"/>
    <row r="53653" s="1" customFormat="1" x14ac:dyDescent="0.25"/>
    <row r="53654" s="1" customFormat="1" x14ac:dyDescent="0.25"/>
    <row r="53655" s="1" customFormat="1" x14ac:dyDescent="0.25"/>
    <row r="53656" s="1" customFormat="1" x14ac:dyDescent="0.25"/>
    <row r="53657" s="1" customFormat="1" x14ac:dyDescent="0.25"/>
    <row r="53658" s="1" customFormat="1" x14ac:dyDescent="0.25"/>
    <row r="53659" s="1" customFormat="1" x14ac:dyDescent="0.25"/>
    <row r="53660" s="1" customFormat="1" x14ac:dyDescent="0.25"/>
    <row r="53661" s="1" customFormat="1" x14ac:dyDescent="0.25"/>
    <row r="53662" s="1" customFormat="1" x14ac:dyDescent="0.25"/>
    <row r="53663" s="1" customFormat="1" x14ac:dyDescent="0.25"/>
    <row r="53664" s="1" customFormat="1" x14ac:dyDescent="0.25"/>
    <row r="53665" s="1" customFormat="1" x14ac:dyDescent="0.25"/>
    <row r="53666" s="1" customFormat="1" x14ac:dyDescent="0.25"/>
    <row r="53667" s="1" customFormat="1" x14ac:dyDescent="0.25"/>
    <row r="53668" s="1" customFormat="1" x14ac:dyDescent="0.25"/>
    <row r="53669" s="1" customFormat="1" x14ac:dyDescent="0.25"/>
    <row r="53670" s="1" customFormat="1" x14ac:dyDescent="0.25"/>
    <row r="53671" s="1" customFormat="1" x14ac:dyDescent="0.25"/>
    <row r="53672" s="1" customFormat="1" x14ac:dyDescent="0.25"/>
    <row r="53673" s="1" customFormat="1" x14ac:dyDescent="0.25"/>
    <row r="53674" s="1" customFormat="1" x14ac:dyDescent="0.25"/>
    <row r="53675" s="1" customFormat="1" x14ac:dyDescent="0.25"/>
    <row r="53676" s="1" customFormat="1" x14ac:dyDescent="0.25"/>
    <row r="53677" s="1" customFormat="1" x14ac:dyDescent="0.25"/>
    <row r="53678" s="1" customFormat="1" x14ac:dyDescent="0.25"/>
    <row r="53679" s="1" customFormat="1" x14ac:dyDescent="0.25"/>
    <row r="53680" s="1" customFormat="1" x14ac:dyDescent="0.25"/>
    <row r="53681" s="1" customFormat="1" x14ac:dyDescent="0.25"/>
    <row r="53682" s="1" customFormat="1" x14ac:dyDescent="0.25"/>
    <row r="53683" s="1" customFormat="1" x14ac:dyDescent="0.25"/>
    <row r="53684" s="1" customFormat="1" x14ac:dyDescent="0.25"/>
    <row r="53685" s="1" customFormat="1" x14ac:dyDescent="0.25"/>
    <row r="53686" s="1" customFormat="1" x14ac:dyDescent="0.25"/>
    <row r="53687" s="1" customFormat="1" x14ac:dyDescent="0.25"/>
    <row r="53688" s="1" customFormat="1" x14ac:dyDescent="0.25"/>
    <row r="53689" s="1" customFormat="1" x14ac:dyDescent="0.25"/>
    <row r="53690" s="1" customFormat="1" x14ac:dyDescent="0.25"/>
    <row r="53691" s="1" customFormat="1" x14ac:dyDescent="0.25"/>
    <row r="53692" s="1" customFormat="1" x14ac:dyDescent="0.25"/>
    <row r="53693" s="1" customFormat="1" x14ac:dyDescent="0.25"/>
    <row r="53694" s="1" customFormat="1" x14ac:dyDescent="0.25"/>
    <row r="53695" s="1" customFormat="1" x14ac:dyDescent="0.25"/>
    <row r="53696" s="1" customFormat="1" x14ac:dyDescent="0.25"/>
    <row r="53697" s="1" customFormat="1" x14ac:dyDescent="0.25"/>
    <row r="53698" s="1" customFormat="1" x14ac:dyDescent="0.25"/>
    <row r="53699" s="1" customFormat="1" x14ac:dyDescent="0.25"/>
    <row r="53700" s="1" customFormat="1" x14ac:dyDescent="0.25"/>
    <row r="53701" s="1" customFormat="1" x14ac:dyDescent="0.25"/>
    <row r="53702" s="1" customFormat="1" x14ac:dyDescent="0.25"/>
    <row r="53703" s="1" customFormat="1" x14ac:dyDescent="0.25"/>
    <row r="53704" s="1" customFormat="1" x14ac:dyDescent="0.25"/>
    <row r="53705" s="1" customFormat="1" x14ac:dyDescent="0.25"/>
    <row r="53706" s="1" customFormat="1" x14ac:dyDescent="0.25"/>
    <row r="53707" s="1" customFormat="1" x14ac:dyDescent="0.25"/>
    <row r="53708" s="1" customFormat="1" x14ac:dyDescent="0.25"/>
    <row r="53709" s="1" customFormat="1" x14ac:dyDescent="0.25"/>
    <row r="53710" s="1" customFormat="1" x14ac:dyDescent="0.25"/>
    <row r="53711" s="1" customFormat="1" x14ac:dyDescent="0.25"/>
    <row r="53712" s="1" customFormat="1" x14ac:dyDescent="0.25"/>
    <row r="53713" s="1" customFormat="1" x14ac:dyDescent="0.25"/>
    <row r="53714" s="1" customFormat="1" x14ac:dyDescent="0.25"/>
    <row r="53715" s="1" customFormat="1" x14ac:dyDescent="0.25"/>
    <row r="53716" s="1" customFormat="1" x14ac:dyDescent="0.25"/>
    <row r="53717" s="1" customFormat="1" x14ac:dyDescent="0.25"/>
    <row r="53718" s="1" customFormat="1" x14ac:dyDescent="0.25"/>
    <row r="53719" s="1" customFormat="1" x14ac:dyDescent="0.25"/>
    <row r="53720" s="1" customFormat="1" x14ac:dyDescent="0.25"/>
    <row r="53721" s="1" customFormat="1" x14ac:dyDescent="0.25"/>
    <row r="53722" s="1" customFormat="1" x14ac:dyDescent="0.25"/>
    <row r="53723" s="1" customFormat="1" x14ac:dyDescent="0.25"/>
    <row r="53724" s="1" customFormat="1" x14ac:dyDescent="0.25"/>
    <row r="53725" s="1" customFormat="1" x14ac:dyDescent="0.25"/>
    <row r="53726" s="1" customFormat="1" x14ac:dyDescent="0.25"/>
    <row r="53727" s="1" customFormat="1" x14ac:dyDescent="0.25"/>
    <row r="53728" s="1" customFormat="1" x14ac:dyDescent="0.25"/>
    <row r="53729" s="1" customFormat="1" x14ac:dyDescent="0.25"/>
    <row r="53730" s="1" customFormat="1" x14ac:dyDescent="0.25"/>
    <row r="53731" s="1" customFormat="1" x14ac:dyDescent="0.25"/>
    <row r="53732" s="1" customFormat="1" x14ac:dyDescent="0.25"/>
    <row r="53733" s="1" customFormat="1" x14ac:dyDescent="0.25"/>
    <row r="53734" s="1" customFormat="1" x14ac:dyDescent="0.25"/>
    <row r="53735" s="1" customFormat="1" x14ac:dyDescent="0.25"/>
    <row r="53736" s="1" customFormat="1" x14ac:dyDescent="0.25"/>
    <row r="53737" s="1" customFormat="1" x14ac:dyDescent="0.25"/>
    <row r="53738" s="1" customFormat="1" x14ac:dyDescent="0.25"/>
    <row r="53739" s="1" customFormat="1" x14ac:dyDescent="0.25"/>
    <row r="53740" s="1" customFormat="1" x14ac:dyDescent="0.25"/>
    <row r="53741" s="1" customFormat="1" x14ac:dyDescent="0.25"/>
    <row r="53742" s="1" customFormat="1" x14ac:dyDescent="0.25"/>
    <row r="53743" s="1" customFormat="1" x14ac:dyDescent="0.25"/>
    <row r="53744" s="1" customFormat="1" x14ac:dyDescent="0.25"/>
    <row r="53745" s="1" customFormat="1" x14ac:dyDescent="0.25"/>
    <row r="53746" s="1" customFormat="1" x14ac:dyDescent="0.25"/>
    <row r="53747" s="1" customFormat="1" x14ac:dyDescent="0.25"/>
    <row r="53748" s="1" customFormat="1" x14ac:dyDescent="0.25"/>
    <row r="53749" s="1" customFormat="1" x14ac:dyDescent="0.25"/>
    <row r="53750" s="1" customFormat="1" x14ac:dyDescent="0.25"/>
    <row r="53751" s="1" customFormat="1" x14ac:dyDescent="0.25"/>
    <row r="53752" s="1" customFormat="1" x14ac:dyDescent="0.25"/>
    <row r="53753" s="1" customFormat="1" x14ac:dyDescent="0.25"/>
    <row r="53754" s="1" customFormat="1" x14ac:dyDescent="0.25"/>
    <row r="53755" s="1" customFormat="1" x14ac:dyDescent="0.25"/>
    <row r="53756" s="1" customFormat="1" x14ac:dyDescent="0.25"/>
    <row r="53757" s="1" customFormat="1" x14ac:dyDescent="0.25"/>
    <row r="53758" s="1" customFormat="1" x14ac:dyDescent="0.25"/>
    <row r="53759" s="1" customFormat="1" x14ac:dyDescent="0.25"/>
    <row r="53760" s="1" customFormat="1" x14ac:dyDescent="0.25"/>
    <row r="53761" s="1" customFormat="1" x14ac:dyDescent="0.25"/>
    <row r="53762" s="1" customFormat="1" x14ac:dyDescent="0.25"/>
    <row r="53763" s="1" customFormat="1" x14ac:dyDescent="0.25"/>
    <row r="53764" s="1" customFormat="1" x14ac:dyDescent="0.25"/>
    <row r="53765" s="1" customFormat="1" x14ac:dyDescent="0.25"/>
    <row r="53766" s="1" customFormat="1" x14ac:dyDescent="0.25"/>
    <row r="53767" s="1" customFormat="1" x14ac:dyDescent="0.25"/>
    <row r="53768" s="1" customFormat="1" x14ac:dyDescent="0.25"/>
    <row r="53769" s="1" customFormat="1" x14ac:dyDescent="0.25"/>
    <row r="53770" s="1" customFormat="1" x14ac:dyDescent="0.25"/>
    <row r="53771" s="1" customFormat="1" x14ac:dyDescent="0.25"/>
    <row r="53772" s="1" customFormat="1" x14ac:dyDescent="0.25"/>
    <row r="53773" s="1" customFormat="1" x14ac:dyDescent="0.25"/>
    <row r="53774" s="1" customFormat="1" x14ac:dyDescent="0.25"/>
    <row r="53775" s="1" customFormat="1" x14ac:dyDescent="0.25"/>
    <row r="53776" s="1" customFormat="1" x14ac:dyDescent="0.25"/>
    <row r="53777" s="1" customFormat="1" x14ac:dyDescent="0.25"/>
    <row r="53778" s="1" customFormat="1" x14ac:dyDescent="0.25"/>
    <row r="53779" s="1" customFormat="1" x14ac:dyDescent="0.25"/>
    <row r="53780" s="1" customFormat="1" x14ac:dyDescent="0.25"/>
    <row r="53781" s="1" customFormat="1" x14ac:dyDescent="0.25"/>
    <row r="53782" s="1" customFormat="1" x14ac:dyDescent="0.25"/>
    <row r="53783" s="1" customFormat="1" x14ac:dyDescent="0.25"/>
    <row r="53784" s="1" customFormat="1" x14ac:dyDescent="0.25"/>
    <row r="53785" s="1" customFormat="1" x14ac:dyDescent="0.25"/>
    <row r="53786" s="1" customFormat="1" x14ac:dyDescent="0.25"/>
    <row r="53787" s="1" customFormat="1" x14ac:dyDescent="0.25"/>
    <row r="53788" s="1" customFormat="1" x14ac:dyDescent="0.25"/>
    <row r="53789" s="1" customFormat="1" x14ac:dyDescent="0.25"/>
    <row r="53790" s="1" customFormat="1" x14ac:dyDescent="0.25"/>
    <row r="53791" s="1" customFormat="1" x14ac:dyDescent="0.25"/>
    <row r="53792" s="1" customFormat="1" x14ac:dyDescent="0.25"/>
    <row r="53793" s="1" customFormat="1" x14ac:dyDescent="0.25"/>
    <row r="53794" s="1" customFormat="1" x14ac:dyDescent="0.25"/>
    <row r="53795" s="1" customFormat="1" x14ac:dyDescent="0.25"/>
    <row r="53796" s="1" customFormat="1" x14ac:dyDescent="0.25"/>
    <row r="53797" s="1" customFormat="1" x14ac:dyDescent="0.25"/>
    <row r="53798" s="1" customFormat="1" x14ac:dyDescent="0.25"/>
    <row r="53799" s="1" customFormat="1" x14ac:dyDescent="0.25"/>
    <row r="53800" s="1" customFormat="1" x14ac:dyDescent="0.25"/>
    <row r="53801" s="1" customFormat="1" x14ac:dyDescent="0.25"/>
    <row r="53802" s="1" customFormat="1" x14ac:dyDescent="0.25"/>
    <row r="53803" s="1" customFormat="1" x14ac:dyDescent="0.25"/>
    <row r="53804" s="1" customFormat="1" x14ac:dyDescent="0.25"/>
    <row r="53805" s="1" customFormat="1" x14ac:dyDescent="0.25"/>
    <row r="53806" s="1" customFormat="1" x14ac:dyDescent="0.25"/>
    <row r="53807" s="1" customFormat="1" x14ac:dyDescent="0.25"/>
    <row r="53808" s="1" customFormat="1" x14ac:dyDescent="0.25"/>
    <row r="53809" s="1" customFormat="1" x14ac:dyDescent="0.25"/>
    <row r="53810" s="1" customFormat="1" x14ac:dyDescent="0.25"/>
    <row r="53811" s="1" customFormat="1" x14ac:dyDescent="0.25"/>
    <row r="53812" s="1" customFormat="1" x14ac:dyDescent="0.25"/>
    <row r="53813" s="1" customFormat="1" x14ac:dyDescent="0.25"/>
    <row r="53814" s="1" customFormat="1" x14ac:dyDescent="0.25"/>
    <row r="53815" s="1" customFormat="1" x14ac:dyDescent="0.25"/>
    <row r="53816" s="1" customFormat="1" x14ac:dyDescent="0.25"/>
    <row r="53817" s="1" customFormat="1" x14ac:dyDescent="0.25"/>
    <row r="53818" s="1" customFormat="1" x14ac:dyDescent="0.25"/>
    <row r="53819" s="1" customFormat="1" x14ac:dyDescent="0.25"/>
    <row r="53820" s="1" customFormat="1" x14ac:dyDescent="0.25"/>
    <row r="53821" s="1" customFormat="1" x14ac:dyDescent="0.25"/>
    <row r="53822" s="1" customFormat="1" x14ac:dyDescent="0.25"/>
    <row r="53823" s="1" customFormat="1" x14ac:dyDescent="0.25"/>
    <row r="53824" s="1" customFormat="1" x14ac:dyDescent="0.25"/>
    <row r="53825" s="1" customFormat="1" x14ac:dyDescent="0.25"/>
    <row r="53826" s="1" customFormat="1" x14ac:dyDescent="0.25"/>
    <row r="53827" s="1" customFormat="1" x14ac:dyDescent="0.25"/>
    <row r="53828" s="1" customFormat="1" x14ac:dyDescent="0.25"/>
    <row r="53829" s="1" customFormat="1" x14ac:dyDescent="0.25"/>
    <row r="53830" s="1" customFormat="1" x14ac:dyDescent="0.25"/>
    <row r="53831" s="1" customFormat="1" x14ac:dyDescent="0.25"/>
    <row r="53832" s="1" customFormat="1" x14ac:dyDescent="0.25"/>
    <row r="53833" s="1" customFormat="1" x14ac:dyDescent="0.25"/>
    <row r="53834" s="1" customFormat="1" x14ac:dyDescent="0.25"/>
    <row r="53835" s="1" customFormat="1" x14ac:dyDescent="0.25"/>
    <row r="53836" s="1" customFormat="1" x14ac:dyDescent="0.25"/>
    <row r="53837" s="1" customFormat="1" x14ac:dyDescent="0.25"/>
    <row r="53838" s="1" customFormat="1" x14ac:dyDescent="0.25"/>
    <row r="53839" s="1" customFormat="1" x14ac:dyDescent="0.25"/>
    <row r="53840" s="1" customFormat="1" x14ac:dyDescent="0.25"/>
    <row r="53841" s="1" customFormat="1" x14ac:dyDescent="0.25"/>
    <row r="53842" s="1" customFormat="1" x14ac:dyDescent="0.25"/>
    <row r="53843" s="1" customFormat="1" x14ac:dyDescent="0.25"/>
    <row r="53844" s="1" customFormat="1" x14ac:dyDescent="0.25"/>
    <row r="53845" s="1" customFormat="1" x14ac:dyDescent="0.25"/>
    <row r="53846" s="1" customFormat="1" x14ac:dyDescent="0.25"/>
    <row r="53847" s="1" customFormat="1" x14ac:dyDescent="0.25"/>
    <row r="53848" s="1" customFormat="1" x14ac:dyDescent="0.25"/>
    <row r="53849" s="1" customFormat="1" x14ac:dyDescent="0.25"/>
    <row r="53850" s="1" customFormat="1" x14ac:dyDescent="0.25"/>
    <row r="53851" s="1" customFormat="1" x14ac:dyDescent="0.25"/>
    <row r="53852" s="1" customFormat="1" x14ac:dyDescent="0.25"/>
    <row r="53853" s="1" customFormat="1" x14ac:dyDescent="0.25"/>
    <row r="53854" s="1" customFormat="1" x14ac:dyDescent="0.25"/>
    <row r="53855" s="1" customFormat="1" x14ac:dyDescent="0.25"/>
    <row r="53856" s="1" customFormat="1" x14ac:dyDescent="0.25"/>
    <row r="53857" s="1" customFormat="1" x14ac:dyDescent="0.25"/>
    <row r="53858" s="1" customFormat="1" x14ac:dyDescent="0.25"/>
    <row r="53859" s="1" customFormat="1" x14ac:dyDescent="0.25"/>
    <row r="53860" s="1" customFormat="1" x14ac:dyDescent="0.25"/>
    <row r="53861" s="1" customFormat="1" x14ac:dyDescent="0.25"/>
    <row r="53862" s="1" customFormat="1" x14ac:dyDescent="0.25"/>
    <row r="53863" s="1" customFormat="1" x14ac:dyDescent="0.25"/>
    <row r="53864" s="1" customFormat="1" x14ac:dyDescent="0.25"/>
    <row r="53865" s="1" customFormat="1" x14ac:dyDescent="0.25"/>
    <row r="53866" s="1" customFormat="1" x14ac:dyDescent="0.25"/>
    <row r="53867" s="1" customFormat="1" x14ac:dyDescent="0.25"/>
    <row r="53868" s="1" customFormat="1" x14ac:dyDescent="0.25"/>
    <row r="53869" s="1" customFormat="1" x14ac:dyDescent="0.25"/>
    <row r="53870" s="1" customFormat="1" x14ac:dyDescent="0.25"/>
    <row r="53871" s="1" customFormat="1" x14ac:dyDescent="0.25"/>
    <row r="53872" s="1" customFormat="1" x14ac:dyDescent="0.25"/>
    <row r="53873" s="1" customFormat="1" x14ac:dyDescent="0.25"/>
    <row r="53874" s="1" customFormat="1" x14ac:dyDescent="0.25"/>
    <row r="53875" s="1" customFormat="1" x14ac:dyDescent="0.25"/>
    <row r="53876" s="1" customFormat="1" x14ac:dyDescent="0.25"/>
    <row r="53877" s="1" customFormat="1" x14ac:dyDescent="0.25"/>
    <row r="53878" s="1" customFormat="1" x14ac:dyDescent="0.25"/>
    <row r="53879" s="1" customFormat="1" x14ac:dyDescent="0.25"/>
    <row r="53880" s="1" customFormat="1" x14ac:dyDescent="0.25"/>
    <row r="53881" s="1" customFormat="1" x14ac:dyDescent="0.25"/>
    <row r="53882" s="1" customFormat="1" x14ac:dyDescent="0.25"/>
    <row r="53883" s="1" customFormat="1" x14ac:dyDescent="0.25"/>
    <row r="53884" s="1" customFormat="1" x14ac:dyDescent="0.25"/>
    <row r="53885" s="1" customFormat="1" x14ac:dyDescent="0.25"/>
    <row r="53886" s="1" customFormat="1" x14ac:dyDescent="0.25"/>
    <row r="53887" s="1" customFormat="1" x14ac:dyDescent="0.25"/>
    <row r="53888" s="1" customFormat="1" x14ac:dyDescent="0.25"/>
    <row r="53889" s="1" customFormat="1" x14ac:dyDescent="0.25"/>
    <row r="53890" s="1" customFormat="1" x14ac:dyDescent="0.25"/>
    <row r="53891" s="1" customFormat="1" x14ac:dyDescent="0.25"/>
    <row r="53892" s="1" customFormat="1" x14ac:dyDescent="0.25"/>
    <row r="53893" s="1" customFormat="1" x14ac:dyDescent="0.25"/>
    <row r="53894" s="1" customFormat="1" x14ac:dyDescent="0.25"/>
    <row r="53895" s="1" customFormat="1" x14ac:dyDescent="0.25"/>
    <row r="53896" s="1" customFormat="1" x14ac:dyDescent="0.25"/>
    <row r="53897" s="1" customFormat="1" x14ac:dyDescent="0.25"/>
    <row r="53898" s="1" customFormat="1" x14ac:dyDescent="0.25"/>
    <row r="53899" s="1" customFormat="1" x14ac:dyDescent="0.25"/>
    <row r="53900" s="1" customFormat="1" x14ac:dyDescent="0.25"/>
    <row r="53901" s="1" customFormat="1" x14ac:dyDescent="0.25"/>
    <row r="53902" s="1" customFormat="1" x14ac:dyDescent="0.25"/>
    <row r="53903" s="1" customFormat="1" x14ac:dyDescent="0.25"/>
    <row r="53904" s="1" customFormat="1" x14ac:dyDescent="0.25"/>
    <row r="53905" s="1" customFormat="1" x14ac:dyDescent="0.25"/>
    <row r="53906" s="1" customFormat="1" x14ac:dyDescent="0.25"/>
    <row r="53907" s="1" customFormat="1" x14ac:dyDescent="0.25"/>
    <row r="53908" s="1" customFormat="1" x14ac:dyDescent="0.25"/>
    <row r="53909" s="1" customFormat="1" x14ac:dyDescent="0.25"/>
    <row r="53910" s="1" customFormat="1" x14ac:dyDescent="0.25"/>
    <row r="53911" s="1" customFormat="1" x14ac:dyDescent="0.25"/>
    <row r="53912" s="1" customFormat="1" x14ac:dyDescent="0.25"/>
    <row r="53913" s="1" customFormat="1" x14ac:dyDescent="0.25"/>
    <row r="53914" s="1" customFormat="1" x14ac:dyDescent="0.25"/>
    <row r="53915" s="1" customFormat="1" x14ac:dyDescent="0.25"/>
    <row r="53916" s="1" customFormat="1" x14ac:dyDescent="0.25"/>
    <row r="53917" s="1" customFormat="1" x14ac:dyDescent="0.25"/>
    <row r="53918" s="1" customFormat="1" x14ac:dyDescent="0.25"/>
    <row r="53919" s="1" customFormat="1" x14ac:dyDescent="0.25"/>
    <row r="53920" s="1" customFormat="1" x14ac:dyDescent="0.25"/>
    <row r="53921" s="1" customFormat="1" x14ac:dyDescent="0.25"/>
    <row r="53922" s="1" customFormat="1" x14ac:dyDescent="0.25"/>
    <row r="53923" s="1" customFormat="1" x14ac:dyDescent="0.25"/>
    <row r="53924" s="1" customFormat="1" x14ac:dyDescent="0.25"/>
    <row r="53925" s="1" customFormat="1" x14ac:dyDescent="0.25"/>
    <row r="53926" s="1" customFormat="1" x14ac:dyDescent="0.25"/>
    <row r="53927" s="1" customFormat="1" x14ac:dyDescent="0.25"/>
    <row r="53928" s="1" customFormat="1" x14ac:dyDescent="0.25"/>
    <row r="53929" s="1" customFormat="1" x14ac:dyDescent="0.25"/>
    <row r="53930" s="1" customFormat="1" x14ac:dyDescent="0.25"/>
    <row r="53931" s="1" customFormat="1" x14ac:dyDescent="0.25"/>
    <row r="53932" s="1" customFormat="1" x14ac:dyDescent="0.25"/>
    <row r="53933" s="1" customFormat="1" x14ac:dyDescent="0.25"/>
    <row r="53934" s="1" customFormat="1" x14ac:dyDescent="0.25"/>
    <row r="53935" s="1" customFormat="1" x14ac:dyDescent="0.25"/>
    <row r="53936" s="1" customFormat="1" x14ac:dyDescent="0.25"/>
    <row r="53937" s="1" customFormat="1" x14ac:dyDescent="0.25"/>
    <row r="53938" s="1" customFormat="1" x14ac:dyDescent="0.25"/>
    <row r="53939" s="1" customFormat="1" x14ac:dyDescent="0.25"/>
    <row r="53940" s="1" customFormat="1" x14ac:dyDescent="0.25"/>
    <row r="53941" s="1" customFormat="1" x14ac:dyDescent="0.25"/>
    <row r="53942" s="1" customFormat="1" x14ac:dyDescent="0.25"/>
    <row r="53943" s="1" customFormat="1" x14ac:dyDescent="0.25"/>
    <row r="53944" s="1" customFormat="1" x14ac:dyDescent="0.25"/>
    <row r="53945" s="1" customFormat="1" x14ac:dyDescent="0.25"/>
    <row r="53946" s="1" customFormat="1" x14ac:dyDescent="0.25"/>
    <row r="53947" s="1" customFormat="1" x14ac:dyDescent="0.25"/>
    <row r="53948" s="1" customFormat="1" x14ac:dyDescent="0.25"/>
    <row r="53949" s="1" customFormat="1" x14ac:dyDescent="0.25"/>
    <row r="53950" s="1" customFormat="1" x14ac:dyDescent="0.25"/>
    <row r="53951" s="1" customFormat="1" x14ac:dyDescent="0.25"/>
    <row r="53952" s="1" customFormat="1" x14ac:dyDescent="0.25"/>
    <row r="53953" s="1" customFormat="1" x14ac:dyDescent="0.25"/>
    <row r="53954" s="1" customFormat="1" x14ac:dyDescent="0.25"/>
    <row r="53955" s="1" customFormat="1" x14ac:dyDescent="0.25"/>
    <row r="53956" s="1" customFormat="1" x14ac:dyDescent="0.25"/>
    <row r="53957" s="1" customFormat="1" x14ac:dyDescent="0.25"/>
    <row r="53958" s="1" customFormat="1" x14ac:dyDescent="0.25"/>
    <row r="53959" s="1" customFormat="1" x14ac:dyDescent="0.25"/>
    <row r="53960" s="1" customFormat="1" x14ac:dyDescent="0.25"/>
    <row r="53961" s="1" customFormat="1" x14ac:dyDescent="0.25"/>
    <row r="53962" s="1" customFormat="1" x14ac:dyDescent="0.25"/>
    <row r="53963" s="1" customFormat="1" x14ac:dyDescent="0.25"/>
    <row r="53964" s="1" customFormat="1" x14ac:dyDescent="0.25"/>
    <row r="53965" s="1" customFormat="1" x14ac:dyDescent="0.25"/>
    <row r="53966" s="1" customFormat="1" x14ac:dyDescent="0.25"/>
    <row r="53967" s="1" customFormat="1" x14ac:dyDescent="0.25"/>
    <row r="53968" s="1" customFormat="1" x14ac:dyDescent="0.25"/>
    <row r="53969" s="1" customFormat="1" x14ac:dyDescent="0.25"/>
    <row r="53970" s="1" customFormat="1" x14ac:dyDescent="0.25"/>
    <row r="53971" s="1" customFormat="1" x14ac:dyDescent="0.25"/>
    <row r="53972" s="1" customFormat="1" x14ac:dyDescent="0.25"/>
    <row r="53973" s="1" customFormat="1" x14ac:dyDescent="0.25"/>
    <row r="53974" s="1" customFormat="1" x14ac:dyDescent="0.25"/>
    <row r="53975" s="1" customFormat="1" x14ac:dyDescent="0.25"/>
    <row r="53976" s="1" customFormat="1" x14ac:dyDescent="0.25"/>
    <row r="53977" s="1" customFormat="1" x14ac:dyDescent="0.25"/>
    <row r="53978" s="1" customFormat="1" x14ac:dyDescent="0.25"/>
    <row r="53979" s="1" customFormat="1" x14ac:dyDescent="0.25"/>
    <row r="53980" s="1" customFormat="1" x14ac:dyDescent="0.25"/>
    <row r="53981" s="1" customFormat="1" x14ac:dyDescent="0.25"/>
    <row r="53982" s="1" customFormat="1" x14ac:dyDescent="0.25"/>
    <row r="53983" s="1" customFormat="1" x14ac:dyDescent="0.25"/>
    <row r="53984" s="1" customFormat="1" x14ac:dyDescent="0.25"/>
    <row r="53985" s="1" customFormat="1" x14ac:dyDescent="0.25"/>
    <row r="53986" s="1" customFormat="1" x14ac:dyDescent="0.25"/>
    <row r="53987" s="1" customFormat="1" x14ac:dyDescent="0.25"/>
    <row r="53988" s="1" customFormat="1" x14ac:dyDescent="0.25"/>
    <row r="53989" s="1" customFormat="1" x14ac:dyDescent="0.25"/>
    <row r="53990" s="1" customFormat="1" x14ac:dyDescent="0.25"/>
    <row r="53991" s="1" customFormat="1" x14ac:dyDescent="0.25"/>
    <row r="53992" s="1" customFormat="1" x14ac:dyDescent="0.25"/>
    <row r="53993" s="1" customFormat="1" x14ac:dyDescent="0.25"/>
    <row r="53994" s="1" customFormat="1" x14ac:dyDescent="0.25"/>
    <row r="53995" s="1" customFormat="1" x14ac:dyDescent="0.25"/>
    <row r="53996" s="1" customFormat="1" x14ac:dyDescent="0.25"/>
    <row r="53997" s="1" customFormat="1" x14ac:dyDescent="0.25"/>
    <row r="53998" s="1" customFormat="1" x14ac:dyDescent="0.25"/>
    <row r="53999" s="1" customFormat="1" x14ac:dyDescent="0.25"/>
    <row r="54000" s="1" customFormat="1" x14ac:dyDescent="0.25"/>
    <row r="54001" s="1" customFormat="1" x14ac:dyDescent="0.25"/>
    <row r="54002" s="1" customFormat="1" x14ac:dyDescent="0.25"/>
    <row r="54003" s="1" customFormat="1" x14ac:dyDescent="0.25"/>
    <row r="54004" s="1" customFormat="1" x14ac:dyDescent="0.25"/>
    <row r="54005" s="1" customFormat="1" x14ac:dyDescent="0.25"/>
    <row r="54006" s="1" customFormat="1" x14ac:dyDescent="0.25"/>
    <row r="54007" s="1" customFormat="1" x14ac:dyDescent="0.25"/>
    <row r="54008" s="1" customFormat="1" x14ac:dyDescent="0.25"/>
    <row r="54009" s="1" customFormat="1" x14ac:dyDescent="0.25"/>
    <row r="54010" s="1" customFormat="1" x14ac:dyDescent="0.25"/>
    <row r="54011" s="1" customFormat="1" x14ac:dyDescent="0.25"/>
    <row r="54012" s="1" customFormat="1" x14ac:dyDescent="0.25"/>
    <row r="54013" s="1" customFormat="1" x14ac:dyDescent="0.25"/>
    <row r="54014" s="1" customFormat="1" x14ac:dyDescent="0.25"/>
    <row r="54015" s="1" customFormat="1" x14ac:dyDescent="0.25"/>
    <row r="54016" s="1" customFormat="1" x14ac:dyDescent="0.25"/>
    <row r="54017" s="1" customFormat="1" x14ac:dyDescent="0.25"/>
    <row r="54018" s="1" customFormat="1" x14ac:dyDescent="0.25"/>
    <row r="54019" s="1" customFormat="1" x14ac:dyDescent="0.25"/>
    <row r="54020" s="1" customFormat="1" x14ac:dyDescent="0.25"/>
    <row r="54021" s="1" customFormat="1" x14ac:dyDescent="0.25"/>
    <row r="54022" s="1" customFormat="1" x14ac:dyDescent="0.25"/>
    <row r="54023" s="1" customFormat="1" x14ac:dyDescent="0.25"/>
    <row r="54024" s="1" customFormat="1" x14ac:dyDescent="0.25"/>
    <row r="54025" s="1" customFormat="1" x14ac:dyDescent="0.25"/>
    <row r="54026" s="1" customFormat="1" x14ac:dyDescent="0.25"/>
    <row r="54027" s="1" customFormat="1" x14ac:dyDescent="0.25"/>
    <row r="54028" s="1" customFormat="1" x14ac:dyDescent="0.25"/>
    <row r="54029" s="1" customFormat="1" x14ac:dyDescent="0.25"/>
    <row r="54030" s="1" customFormat="1" x14ac:dyDescent="0.25"/>
    <row r="54031" s="1" customFormat="1" x14ac:dyDescent="0.25"/>
    <row r="54032" s="1" customFormat="1" x14ac:dyDescent="0.25"/>
    <row r="54033" s="1" customFormat="1" x14ac:dyDescent="0.25"/>
    <row r="54034" s="1" customFormat="1" x14ac:dyDescent="0.25"/>
    <row r="54035" s="1" customFormat="1" x14ac:dyDescent="0.25"/>
    <row r="54036" s="1" customFormat="1" x14ac:dyDescent="0.25"/>
    <row r="54037" s="1" customFormat="1" x14ac:dyDescent="0.25"/>
    <row r="54038" s="1" customFormat="1" x14ac:dyDescent="0.25"/>
    <row r="54039" s="1" customFormat="1" x14ac:dyDescent="0.25"/>
    <row r="54040" s="1" customFormat="1" x14ac:dyDescent="0.25"/>
    <row r="54041" s="1" customFormat="1" x14ac:dyDescent="0.25"/>
    <row r="54042" s="1" customFormat="1" x14ac:dyDescent="0.25"/>
    <row r="54043" s="1" customFormat="1" x14ac:dyDescent="0.25"/>
    <row r="54044" s="1" customFormat="1" x14ac:dyDescent="0.25"/>
    <row r="54045" s="1" customFormat="1" x14ac:dyDescent="0.25"/>
    <row r="54046" s="1" customFormat="1" x14ac:dyDescent="0.25"/>
    <row r="54047" s="1" customFormat="1" x14ac:dyDescent="0.25"/>
    <row r="54048" s="1" customFormat="1" x14ac:dyDescent="0.25"/>
    <row r="54049" s="1" customFormat="1" x14ac:dyDescent="0.25"/>
    <row r="54050" s="1" customFormat="1" x14ac:dyDescent="0.25"/>
    <row r="54051" s="1" customFormat="1" x14ac:dyDescent="0.25"/>
    <row r="54052" s="1" customFormat="1" x14ac:dyDescent="0.25"/>
    <row r="54053" s="1" customFormat="1" x14ac:dyDescent="0.25"/>
    <row r="54054" s="1" customFormat="1" x14ac:dyDescent="0.25"/>
    <row r="54055" s="1" customFormat="1" x14ac:dyDescent="0.25"/>
    <row r="54056" s="1" customFormat="1" x14ac:dyDescent="0.25"/>
    <row r="54057" s="1" customFormat="1" x14ac:dyDescent="0.25"/>
    <row r="54058" s="1" customFormat="1" x14ac:dyDescent="0.25"/>
    <row r="54059" s="1" customFormat="1" x14ac:dyDescent="0.25"/>
    <row r="54060" s="1" customFormat="1" x14ac:dyDescent="0.25"/>
    <row r="54061" s="1" customFormat="1" x14ac:dyDescent="0.25"/>
    <row r="54062" s="1" customFormat="1" x14ac:dyDescent="0.25"/>
    <row r="54063" s="1" customFormat="1" x14ac:dyDescent="0.25"/>
    <row r="54064" s="1" customFormat="1" x14ac:dyDescent="0.25"/>
    <row r="54065" s="1" customFormat="1" x14ac:dyDescent="0.25"/>
    <row r="54066" s="1" customFormat="1" x14ac:dyDescent="0.25"/>
    <row r="54067" s="1" customFormat="1" x14ac:dyDescent="0.25"/>
    <row r="54068" s="1" customFormat="1" x14ac:dyDescent="0.25"/>
    <row r="54069" s="1" customFormat="1" x14ac:dyDescent="0.25"/>
    <row r="54070" s="1" customFormat="1" x14ac:dyDescent="0.25"/>
    <row r="54071" s="1" customFormat="1" x14ac:dyDescent="0.25"/>
    <row r="54072" s="1" customFormat="1" x14ac:dyDescent="0.25"/>
    <row r="54073" s="1" customFormat="1" x14ac:dyDescent="0.25"/>
    <row r="54074" s="1" customFormat="1" x14ac:dyDescent="0.25"/>
    <row r="54075" s="1" customFormat="1" x14ac:dyDescent="0.25"/>
    <row r="54076" s="1" customFormat="1" x14ac:dyDescent="0.25"/>
    <row r="54077" s="1" customFormat="1" x14ac:dyDescent="0.25"/>
    <row r="54078" s="1" customFormat="1" x14ac:dyDescent="0.25"/>
    <row r="54079" s="1" customFormat="1" x14ac:dyDescent="0.25"/>
    <row r="54080" s="1" customFormat="1" x14ac:dyDescent="0.25"/>
    <row r="54081" s="1" customFormat="1" x14ac:dyDescent="0.25"/>
    <row r="54082" s="1" customFormat="1" x14ac:dyDescent="0.25"/>
    <row r="54083" s="1" customFormat="1" x14ac:dyDescent="0.25"/>
    <row r="54084" s="1" customFormat="1" x14ac:dyDescent="0.25"/>
    <row r="54085" s="1" customFormat="1" x14ac:dyDescent="0.25"/>
    <row r="54086" s="1" customFormat="1" x14ac:dyDescent="0.25"/>
    <row r="54087" s="1" customFormat="1" x14ac:dyDescent="0.25"/>
    <row r="54088" s="1" customFormat="1" x14ac:dyDescent="0.25"/>
    <row r="54089" s="1" customFormat="1" x14ac:dyDescent="0.25"/>
    <row r="54090" s="1" customFormat="1" x14ac:dyDescent="0.25"/>
    <row r="54091" s="1" customFormat="1" x14ac:dyDescent="0.25"/>
    <row r="54092" s="1" customFormat="1" x14ac:dyDescent="0.25"/>
    <row r="54093" s="1" customFormat="1" x14ac:dyDescent="0.25"/>
    <row r="54094" s="1" customFormat="1" x14ac:dyDescent="0.25"/>
    <row r="54095" s="1" customFormat="1" x14ac:dyDescent="0.25"/>
    <row r="54096" s="1" customFormat="1" x14ac:dyDescent="0.25"/>
    <row r="54097" s="1" customFormat="1" x14ac:dyDescent="0.25"/>
    <row r="54098" s="1" customFormat="1" x14ac:dyDescent="0.25"/>
    <row r="54099" s="1" customFormat="1" x14ac:dyDescent="0.25"/>
    <row r="54100" s="1" customFormat="1" x14ac:dyDescent="0.25"/>
    <row r="54101" s="1" customFormat="1" x14ac:dyDescent="0.25"/>
    <row r="54102" s="1" customFormat="1" x14ac:dyDescent="0.25"/>
    <row r="54103" s="1" customFormat="1" x14ac:dyDescent="0.25"/>
    <row r="54104" s="1" customFormat="1" x14ac:dyDescent="0.25"/>
    <row r="54105" s="1" customFormat="1" x14ac:dyDescent="0.25"/>
    <row r="54106" s="1" customFormat="1" x14ac:dyDescent="0.25"/>
    <row r="54107" s="1" customFormat="1" x14ac:dyDescent="0.25"/>
    <row r="54108" s="1" customFormat="1" x14ac:dyDescent="0.25"/>
    <row r="54109" s="1" customFormat="1" x14ac:dyDescent="0.25"/>
    <row r="54110" s="1" customFormat="1" x14ac:dyDescent="0.25"/>
    <row r="54111" s="1" customFormat="1" x14ac:dyDescent="0.25"/>
    <row r="54112" s="1" customFormat="1" x14ac:dyDescent="0.25"/>
    <row r="54113" s="1" customFormat="1" x14ac:dyDescent="0.25"/>
    <row r="54114" s="1" customFormat="1" x14ac:dyDescent="0.25"/>
    <row r="54115" s="1" customFormat="1" x14ac:dyDescent="0.25"/>
    <row r="54116" s="1" customFormat="1" x14ac:dyDescent="0.25"/>
    <row r="54117" s="1" customFormat="1" x14ac:dyDescent="0.25"/>
    <row r="54118" s="1" customFormat="1" x14ac:dyDescent="0.25"/>
    <row r="54119" s="1" customFormat="1" x14ac:dyDescent="0.25"/>
    <row r="54120" s="1" customFormat="1" x14ac:dyDescent="0.25"/>
    <row r="54121" s="1" customFormat="1" x14ac:dyDescent="0.25"/>
    <row r="54122" s="1" customFormat="1" x14ac:dyDescent="0.25"/>
    <row r="54123" s="1" customFormat="1" x14ac:dyDescent="0.25"/>
    <row r="54124" s="1" customFormat="1" x14ac:dyDescent="0.25"/>
    <row r="54125" s="1" customFormat="1" x14ac:dyDescent="0.25"/>
    <row r="54126" s="1" customFormat="1" x14ac:dyDescent="0.25"/>
    <row r="54127" s="1" customFormat="1" x14ac:dyDescent="0.25"/>
    <row r="54128" s="1" customFormat="1" x14ac:dyDescent="0.25"/>
    <row r="54129" s="1" customFormat="1" x14ac:dyDescent="0.25"/>
    <row r="54130" s="1" customFormat="1" x14ac:dyDescent="0.25"/>
    <row r="54131" s="1" customFormat="1" x14ac:dyDescent="0.25"/>
    <row r="54132" s="1" customFormat="1" x14ac:dyDescent="0.25"/>
    <row r="54133" s="1" customFormat="1" x14ac:dyDescent="0.25"/>
    <row r="54134" s="1" customFormat="1" x14ac:dyDescent="0.25"/>
    <row r="54135" s="1" customFormat="1" x14ac:dyDescent="0.25"/>
    <row r="54136" s="1" customFormat="1" x14ac:dyDescent="0.25"/>
    <row r="54137" s="1" customFormat="1" x14ac:dyDescent="0.25"/>
    <row r="54138" s="1" customFormat="1" x14ac:dyDescent="0.25"/>
    <row r="54139" s="1" customFormat="1" x14ac:dyDescent="0.25"/>
    <row r="54140" s="1" customFormat="1" x14ac:dyDescent="0.25"/>
    <row r="54141" s="1" customFormat="1" x14ac:dyDescent="0.25"/>
    <row r="54142" s="1" customFormat="1" x14ac:dyDescent="0.25"/>
    <row r="54143" s="1" customFormat="1" x14ac:dyDescent="0.25"/>
    <row r="54144" s="1" customFormat="1" x14ac:dyDescent="0.25"/>
    <row r="54145" s="1" customFormat="1" x14ac:dyDescent="0.25"/>
    <row r="54146" s="1" customFormat="1" x14ac:dyDescent="0.25"/>
    <row r="54147" s="1" customFormat="1" x14ac:dyDescent="0.25"/>
    <row r="54148" s="1" customFormat="1" x14ac:dyDescent="0.25"/>
    <row r="54149" s="1" customFormat="1" x14ac:dyDescent="0.25"/>
    <row r="54150" s="1" customFormat="1" x14ac:dyDescent="0.25"/>
    <row r="54151" s="1" customFormat="1" x14ac:dyDescent="0.25"/>
    <row r="54152" s="1" customFormat="1" x14ac:dyDescent="0.25"/>
    <row r="54153" s="1" customFormat="1" x14ac:dyDescent="0.25"/>
    <row r="54154" s="1" customFormat="1" x14ac:dyDescent="0.25"/>
    <row r="54155" s="1" customFormat="1" x14ac:dyDescent="0.25"/>
    <row r="54156" s="1" customFormat="1" x14ac:dyDescent="0.25"/>
    <row r="54157" s="1" customFormat="1" x14ac:dyDescent="0.25"/>
    <row r="54158" s="1" customFormat="1" x14ac:dyDescent="0.25"/>
    <row r="54159" s="1" customFormat="1" x14ac:dyDescent="0.25"/>
    <row r="54160" s="1" customFormat="1" x14ac:dyDescent="0.25"/>
    <row r="54161" s="1" customFormat="1" x14ac:dyDescent="0.25"/>
    <row r="54162" s="1" customFormat="1" x14ac:dyDescent="0.25"/>
    <row r="54163" s="1" customFormat="1" x14ac:dyDescent="0.25"/>
    <row r="54164" s="1" customFormat="1" x14ac:dyDescent="0.25"/>
    <row r="54165" s="1" customFormat="1" x14ac:dyDescent="0.25"/>
    <row r="54166" s="1" customFormat="1" x14ac:dyDescent="0.25"/>
    <row r="54167" s="1" customFormat="1" x14ac:dyDescent="0.25"/>
    <row r="54168" s="1" customFormat="1" x14ac:dyDescent="0.25"/>
    <row r="54169" s="1" customFormat="1" x14ac:dyDescent="0.25"/>
    <row r="54170" s="1" customFormat="1" x14ac:dyDescent="0.25"/>
    <row r="54171" s="1" customFormat="1" x14ac:dyDescent="0.25"/>
    <row r="54172" s="1" customFormat="1" x14ac:dyDescent="0.25"/>
    <row r="54173" s="1" customFormat="1" x14ac:dyDescent="0.25"/>
    <row r="54174" s="1" customFormat="1" x14ac:dyDescent="0.25"/>
    <row r="54175" s="1" customFormat="1" x14ac:dyDescent="0.25"/>
    <row r="54176" s="1" customFormat="1" x14ac:dyDescent="0.25"/>
    <row r="54177" s="1" customFormat="1" x14ac:dyDescent="0.25"/>
    <row r="54178" s="1" customFormat="1" x14ac:dyDescent="0.25"/>
    <row r="54179" s="1" customFormat="1" x14ac:dyDescent="0.25"/>
    <row r="54180" s="1" customFormat="1" x14ac:dyDescent="0.25"/>
    <row r="54181" s="1" customFormat="1" x14ac:dyDescent="0.25"/>
    <row r="54182" s="1" customFormat="1" x14ac:dyDescent="0.25"/>
    <row r="54183" s="1" customFormat="1" x14ac:dyDescent="0.25"/>
    <row r="54184" s="1" customFormat="1" x14ac:dyDescent="0.25"/>
    <row r="54185" s="1" customFormat="1" x14ac:dyDescent="0.25"/>
    <row r="54186" s="1" customFormat="1" x14ac:dyDescent="0.25"/>
    <row r="54187" s="1" customFormat="1" x14ac:dyDescent="0.25"/>
    <row r="54188" s="1" customFormat="1" x14ac:dyDescent="0.25"/>
    <row r="54189" s="1" customFormat="1" x14ac:dyDescent="0.25"/>
    <row r="54190" s="1" customFormat="1" x14ac:dyDescent="0.25"/>
    <row r="54191" s="1" customFormat="1" x14ac:dyDescent="0.25"/>
    <row r="54192" s="1" customFormat="1" x14ac:dyDescent="0.25"/>
    <row r="54193" s="1" customFormat="1" x14ac:dyDescent="0.25"/>
    <row r="54194" s="1" customFormat="1" x14ac:dyDescent="0.25"/>
    <row r="54195" s="1" customFormat="1" x14ac:dyDescent="0.25"/>
    <row r="54196" s="1" customFormat="1" x14ac:dyDescent="0.25"/>
    <row r="54197" s="1" customFormat="1" x14ac:dyDescent="0.25"/>
    <row r="54198" s="1" customFormat="1" x14ac:dyDescent="0.25"/>
    <row r="54199" s="1" customFormat="1" x14ac:dyDescent="0.25"/>
    <row r="54200" s="1" customFormat="1" x14ac:dyDescent="0.25"/>
    <row r="54201" s="1" customFormat="1" x14ac:dyDescent="0.25"/>
    <row r="54202" s="1" customFormat="1" x14ac:dyDescent="0.25"/>
    <row r="54203" s="1" customFormat="1" x14ac:dyDescent="0.25"/>
    <row r="54204" s="1" customFormat="1" x14ac:dyDescent="0.25"/>
    <row r="54205" s="1" customFormat="1" x14ac:dyDescent="0.25"/>
    <row r="54206" s="1" customFormat="1" x14ac:dyDescent="0.25"/>
    <row r="54207" s="1" customFormat="1" x14ac:dyDescent="0.25"/>
    <row r="54208" s="1" customFormat="1" x14ac:dyDescent="0.25"/>
    <row r="54209" s="1" customFormat="1" x14ac:dyDescent="0.25"/>
    <row r="54210" s="1" customFormat="1" x14ac:dyDescent="0.25"/>
    <row r="54211" s="1" customFormat="1" x14ac:dyDescent="0.25"/>
    <row r="54212" s="1" customFormat="1" x14ac:dyDescent="0.25"/>
    <row r="54213" s="1" customFormat="1" x14ac:dyDescent="0.25"/>
    <row r="54214" s="1" customFormat="1" x14ac:dyDescent="0.25"/>
    <row r="54215" s="1" customFormat="1" x14ac:dyDescent="0.25"/>
    <row r="54216" s="1" customFormat="1" x14ac:dyDescent="0.25"/>
    <row r="54217" s="1" customFormat="1" x14ac:dyDescent="0.25"/>
    <row r="54218" s="1" customFormat="1" x14ac:dyDescent="0.25"/>
    <row r="54219" s="1" customFormat="1" x14ac:dyDescent="0.25"/>
    <row r="54220" s="1" customFormat="1" x14ac:dyDescent="0.25"/>
    <row r="54221" s="1" customFormat="1" x14ac:dyDescent="0.25"/>
    <row r="54222" s="1" customFormat="1" x14ac:dyDescent="0.25"/>
    <row r="54223" s="1" customFormat="1" x14ac:dyDescent="0.25"/>
    <row r="54224" s="1" customFormat="1" x14ac:dyDescent="0.25"/>
    <row r="54225" s="1" customFormat="1" x14ac:dyDescent="0.25"/>
    <row r="54226" s="1" customFormat="1" x14ac:dyDescent="0.25"/>
    <row r="54227" s="1" customFormat="1" x14ac:dyDescent="0.25"/>
    <row r="54228" s="1" customFormat="1" x14ac:dyDescent="0.25"/>
    <row r="54229" s="1" customFormat="1" x14ac:dyDescent="0.25"/>
    <row r="54230" s="1" customFormat="1" x14ac:dyDescent="0.25"/>
    <row r="54231" s="1" customFormat="1" x14ac:dyDescent="0.25"/>
    <row r="54232" s="1" customFormat="1" x14ac:dyDescent="0.25"/>
    <row r="54233" s="1" customFormat="1" x14ac:dyDescent="0.25"/>
    <row r="54234" s="1" customFormat="1" x14ac:dyDescent="0.25"/>
    <row r="54235" s="1" customFormat="1" x14ac:dyDescent="0.25"/>
    <row r="54236" s="1" customFormat="1" x14ac:dyDescent="0.25"/>
    <row r="54237" s="1" customFormat="1" x14ac:dyDescent="0.25"/>
    <row r="54238" s="1" customFormat="1" x14ac:dyDescent="0.25"/>
    <row r="54239" s="1" customFormat="1" x14ac:dyDescent="0.25"/>
    <row r="54240" s="1" customFormat="1" x14ac:dyDescent="0.25"/>
    <row r="54241" s="1" customFormat="1" x14ac:dyDescent="0.25"/>
    <row r="54242" s="1" customFormat="1" x14ac:dyDescent="0.25"/>
    <row r="54243" s="1" customFormat="1" x14ac:dyDescent="0.25"/>
    <row r="54244" s="1" customFormat="1" x14ac:dyDescent="0.25"/>
    <row r="54245" s="1" customFormat="1" x14ac:dyDescent="0.25"/>
    <row r="54246" s="1" customFormat="1" x14ac:dyDescent="0.25"/>
    <row r="54247" s="1" customFormat="1" x14ac:dyDescent="0.25"/>
    <row r="54248" s="1" customFormat="1" x14ac:dyDescent="0.25"/>
    <row r="54249" s="1" customFormat="1" x14ac:dyDescent="0.25"/>
    <row r="54250" s="1" customFormat="1" x14ac:dyDescent="0.25"/>
    <row r="54251" s="1" customFormat="1" x14ac:dyDescent="0.25"/>
    <row r="54252" s="1" customFormat="1" x14ac:dyDescent="0.25"/>
    <row r="54253" s="1" customFormat="1" x14ac:dyDescent="0.25"/>
    <row r="54254" s="1" customFormat="1" x14ac:dyDescent="0.25"/>
    <row r="54255" s="1" customFormat="1" x14ac:dyDescent="0.25"/>
    <row r="54256" s="1" customFormat="1" x14ac:dyDescent="0.25"/>
    <row r="54257" s="1" customFormat="1" x14ac:dyDescent="0.25"/>
    <row r="54258" s="1" customFormat="1" x14ac:dyDescent="0.25"/>
    <row r="54259" s="1" customFormat="1" x14ac:dyDescent="0.25"/>
    <row r="54260" s="1" customFormat="1" x14ac:dyDescent="0.25"/>
    <row r="54261" s="1" customFormat="1" x14ac:dyDescent="0.25"/>
    <row r="54262" s="1" customFormat="1" x14ac:dyDescent="0.25"/>
    <row r="54263" s="1" customFormat="1" x14ac:dyDescent="0.25"/>
    <row r="54264" s="1" customFormat="1" x14ac:dyDescent="0.25"/>
    <row r="54265" s="1" customFormat="1" x14ac:dyDescent="0.25"/>
    <row r="54266" s="1" customFormat="1" x14ac:dyDescent="0.25"/>
    <row r="54267" s="1" customFormat="1" x14ac:dyDescent="0.25"/>
    <row r="54268" s="1" customFormat="1" x14ac:dyDescent="0.25"/>
    <row r="54269" s="1" customFormat="1" x14ac:dyDescent="0.25"/>
    <row r="54270" s="1" customFormat="1" x14ac:dyDescent="0.25"/>
    <row r="54271" s="1" customFormat="1" x14ac:dyDescent="0.25"/>
    <row r="54272" s="1" customFormat="1" x14ac:dyDescent="0.25"/>
    <row r="54273" s="1" customFormat="1" x14ac:dyDescent="0.25"/>
    <row r="54274" s="1" customFormat="1" x14ac:dyDescent="0.25"/>
    <row r="54275" s="1" customFormat="1" x14ac:dyDescent="0.25"/>
    <row r="54276" s="1" customFormat="1" x14ac:dyDescent="0.25"/>
    <row r="54277" s="1" customFormat="1" x14ac:dyDescent="0.25"/>
    <row r="54278" s="1" customFormat="1" x14ac:dyDescent="0.25"/>
    <row r="54279" s="1" customFormat="1" x14ac:dyDescent="0.25"/>
    <row r="54280" s="1" customFormat="1" x14ac:dyDescent="0.25"/>
    <row r="54281" s="1" customFormat="1" x14ac:dyDescent="0.25"/>
    <row r="54282" s="1" customFormat="1" x14ac:dyDescent="0.25"/>
    <row r="54283" s="1" customFormat="1" x14ac:dyDescent="0.25"/>
    <row r="54284" s="1" customFormat="1" x14ac:dyDescent="0.25"/>
    <row r="54285" s="1" customFormat="1" x14ac:dyDescent="0.25"/>
    <row r="54286" s="1" customFormat="1" x14ac:dyDescent="0.25"/>
    <row r="54287" s="1" customFormat="1" x14ac:dyDescent="0.25"/>
    <row r="54288" s="1" customFormat="1" x14ac:dyDescent="0.25"/>
    <row r="54289" s="1" customFormat="1" x14ac:dyDescent="0.25"/>
    <row r="54290" s="1" customFormat="1" x14ac:dyDescent="0.25"/>
    <row r="54291" s="1" customFormat="1" x14ac:dyDescent="0.25"/>
    <row r="54292" s="1" customFormat="1" x14ac:dyDescent="0.25"/>
    <row r="54293" s="1" customFormat="1" x14ac:dyDescent="0.25"/>
    <row r="54294" s="1" customFormat="1" x14ac:dyDescent="0.25"/>
    <row r="54295" s="1" customFormat="1" x14ac:dyDescent="0.25"/>
    <row r="54296" s="1" customFormat="1" x14ac:dyDescent="0.25"/>
    <row r="54297" s="1" customFormat="1" x14ac:dyDescent="0.25"/>
    <row r="54298" s="1" customFormat="1" x14ac:dyDescent="0.25"/>
    <row r="54299" s="1" customFormat="1" x14ac:dyDescent="0.25"/>
    <row r="54300" s="1" customFormat="1" x14ac:dyDescent="0.25"/>
    <row r="54301" s="1" customFormat="1" x14ac:dyDescent="0.25"/>
    <row r="54302" s="1" customFormat="1" x14ac:dyDescent="0.25"/>
    <row r="54303" s="1" customFormat="1" x14ac:dyDescent="0.25"/>
    <row r="54304" s="1" customFormat="1" x14ac:dyDescent="0.25"/>
    <row r="54305" s="1" customFormat="1" x14ac:dyDescent="0.25"/>
    <row r="54306" s="1" customFormat="1" x14ac:dyDescent="0.25"/>
    <row r="54307" s="1" customFormat="1" x14ac:dyDescent="0.25"/>
    <row r="54308" s="1" customFormat="1" x14ac:dyDescent="0.25"/>
    <row r="54309" s="1" customFormat="1" x14ac:dyDescent="0.25"/>
    <row r="54310" s="1" customFormat="1" x14ac:dyDescent="0.25"/>
    <row r="54311" s="1" customFormat="1" x14ac:dyDescent="0.25"/>
    <row r="54312" s="1" customFormat="1" x14ac:dyDescent="0.25"/>
    <row r="54313" s="1" customFormat="1" x14ac:dyDescent="0.25"/>
    <row r="54314" s="1" customFormat="1" x14ac:dyDescent="0.25"/>
    <row r="54315" s="1" customFormat="1" x14ac:dyDescent="0.25"/>
    <row r="54316" s="1" customFormat="1" x14ac:dyDescent="0.25"/>
    <row r="54317" s="1" customFormat="1" x14ac:dyDescent="0.25"/>
    <row r="54318" s="1" customFormat="1" x14ac:dyDescent="0.25"/>
    <row r="54319" s="1" customFormat="1" x14ac:dyDescent="0.25"/>
    <row r="54320" s="1" customFormat="1" x14ac:dyDescent="0.25"/>
    <row r="54321" s="1" customFormat="1" x14ac:dyDescent="0.25"/>
    <row r="54322" s="1" customFormat="1" x14ac:dyDescent="0.25"/>
    <row r="54323" s="1" customFormat="1" x14ac:dyDescent="0.25"/>
    <row r="54324" s="1" customFormat="1" x14ac:dyDescent="0.25"/>
    <row r="54325" s="1" customFormat="1" x14ac:dyDescent="0.25"/>
    <row r="54326" s="1" customFormat="1" x14ac:dyDescent="0.25"/>
    <row r="54327" s="1" customFormat="1" x14ac:dyDescent="0.25"/>
    <row r="54328" s="1" customFormat="1" x14ac:dyDescent="0.25"/>
    <row r="54329" s="1" customFormat="1" x14ac:dyDescent="0.25"/>
    <row r="54330" s="1" customFormat="1" x14ac:dyDescent="0.25"/>
    <row r="54331" s="1" customFormat="1" x14ac:dyDescent="0.25"/>
    <row r="54332" s="1" customFormat="1" x14ac:dyDescent="0.25"/>
    <row r="54333" s="1" customFormat="1" x14ac:dyDescent="0.25"/>
    <row r="54334" s="1" customFormat="1" x14ac:dyDescent="0.25"/>
    <row r="54335" s="1" customFormat="1" x14ac:dyDescent="0.25"/>
    <row r="54336" s="1" customFormat="1" x14ac:dyDescent="0.25"/>
    <row r="54337" s="1" customFormat="1" x14ac:dyDescent="0.25"/>
    <row r="54338" s="1" customFormat="1" x14ac:dyDescent="0.25"/>
    <row r="54339" s="1" customFormat="1" x14ac:dyDescent="0.25"/>
    <row r="54340" s="1" customFormat="1" x14ac:dyDescent="0.25"/>
    <row r="54341" s="1" customFormat="1" x14ac:dyDescent="0.25"/>
    <row r="54342" s="1" customFormat="1" x14ac:dyDescent="0.25"/>
    <row r="54343" s="1" customFormat="1" x14ac:dyDescent="0.25"/>
    <row r="54344" s="1" customFormat="1" x14ac:dyDescent="0.25"/>
    <row r="54345" s="1" customFormat="1" x14ac:dyDescent="0.25"/>
    <row r="54346" s="1" customFormat="1" x14ac:dyDescent="0.25"/>
    <row r="54347" s="1" customFormat="1" x14ac:dyDescent="0.25"/>
    <row r="54348" s="1" customFormat="1" x14ac:dyDescent="0.25"/>
    <row r="54349" s="1" customFormat="1" x14ac:dyDescent="0.25"/>
    <row r="54350" s="1" customFormat="1" x14ac:dyDescent="0.25"/>
    <row r="54351" s="1" customFormat="1" x14ac:dyDescent="0.25"/>
    <row r="54352" s="1" customFormat="1" x14ac:dyDescent="0.25"/>
    <row r="54353" s="1" customFormat="1" x14ac:dyDescent="0.25"/>
    <row r="54354" s="1" customFormat="1" x14ac:dyDescent="0.25"/>
    <row r="54355" s="1" customFormat="1" x14ac:dyDescent="0.25"/>
    <row r="54356" s="1" customFormat="1" x14ac:dyDescent="0.25"/>
    <row r="54357" s="1" customFormat="1" x14ac:dyDescent="0.25"/>
    <row r="54358" s="1" customFormat="1" x14ac:dyDescent="0.25"/>
    <row r="54359" s="1" customFormat="1" x14ac:dyDescent="0.25"/>
    <row r="54360" s="1" customFormat="1" x14ac:dyDescent="0.25"/>
    <row r="54361" s="1" customFormat="1" x14ac:dyDescent="0.25"/>
    <row r="54362" s="1" customFormat="1" x14ac:dyDescent="0.25"/>
    <row r="54363" s="1" customFormat="1" x14ac:dyDescent="0.25"/>
    <row r="54364" s="1" customFormat="1" x14ac:dyDescent="0.25"/>
    <row r="54365" s="1" customFormat="1" x14ac:dyDescent="0.25"/>
    <row r="54366" s="1" customFormat="1" x14ac:dyDescent="0.25"/>
    <row r="54367" s="1" customFormat="1" x14ac:dyDescent="0.25"/>
    <row r="54368" s="1" customFormat="1" x14ac:dyDescent="0.25"/>
    <row r="54369" s="1" customFormat="1" x14ac:dyDescent="0.25"/>
    <row r="54370" s="1" customFormat="1" x14ac:dyDescent="0.25"/>
    <row r="54371" s="1" customFormat="1" x14ac:dyDescent="0.25"/>
    <row r="54372" s="1" customFormat="1" x14ac:dyDescent="0.25"/>
    <row r="54373" s="1" customFormat="1" x14ac:dyDescent="0.25"/>
    <row r="54374" s="1" customFormat="1" x14ac:dyDescent="0.25"/>
    <row r="54375" s="1" customFormat="1" x14ac:dyDescent="0.25"/>
    <row r="54376" s="1" customFormat="1" x14ac:dyDescent="0.25"/>
    <row r="54377" s="1" customFormat="1" x14ac:dyDescent="0.25"/>
    <row r="54378" s="1" customFormat="1" x14ac:dyDescent="0.25"/>
    <row r="54379" s="1" customFormat="1" x14ac:dyDescent="0.25"/>
    <row r="54380" s="1" customFormat="1" x14ac:dyDescent="0.25"/>
    <row r="54381" s="1" customFormat="1" x14ac:dyDescent="0.25"/>
    <row r="54382" s="1" customFormat="1" x14ac:dyDescent="0.25"/>
    <row r="54383" s="1" customFormat="1" x14ac:dyDescent="0.25"/>
    <row r="54384" s="1" customFormat="1" x14ac:dyDescent="0.25"/>
    <row r="54385" s="1" customFormat="1" x14ac:dyDescent="0.25"/>
    <row r="54386" s="1" customFormat="1" x14ac:dyDescent="0.25"/>
    <row r="54387" s="1" customFormat="1" x14ac:dyDescent="0.25"/>
    <row r="54388" s="1" customFormat="1" x14ac:dyDescent="0.25"/>
    <row r="54389" s="1" customFormat="1" x14ac:dyDescent="0.25"/>
    <row r="54390" s="1" customFormat="1" x14ac:dyDescent="0.25"/>
    <row r="54391" s="1" customFormat="1" x14ac:dyDescent="0.25"/>
    <row r="54392" s="1" customFormat="1" x14ac:dyDescent="0.25"/>
    <row r="54393" s="1" customFormat="1" x14ac:dyDescent="0.25"/>
    <row r="54394" s="1" customFormat="1" x14ac:dyDescent="0.25"/>
    <row r="54395" s="1" customFormat="1" x14ac:dyDescent="0.25"/>
    <row r="54396" s="1" customFormat="1" x14ac:dyDescent="0.25"/>
    <row r="54397" s="1" customFormat="1" x14ac:dyDescent="0.25"/>
    <row r="54398" s="1" customFormat="1" x14ac:dyDescent="0.25"/>
    <row r="54399" s="1" customFormat="1" x14ac:dyDescent="0.25"/>
    <row r="54400" s="1" customFormat="1" x14ac:dyDescent="0.25"/>
    <row r="54401" s="1" customFormat="1" x14ac:dyDescent="0.25"/>
    <row r="54402" s="1" customFormat="1" x14ac:dyDescent="0.25"/>
    <row r="54403" s="1" customFormat="1" x14ac:dyDescent="0.25"/>
    <row r="54404" s="1" customFormat="1" x14ac:dyDescent="0.25"/>
    <row r="54405" s="1" customFormat="1" x14ac:dyDescent="0.25"/>
    <row r="54406" s="1" customFormat="1" x14ac:dyDescent="0.25"/>
    <row r="54407" s="1" customFormat="1" x14ac:dyDescent="0.25"/>
    <row r="54408" s="1" customFormat="1" x14ac:dyDescent="0.25"/>
    <row r="54409" s="1" customFormat="1" x14ac:dyDescent="0.25"/>
    <row r="54410" s="1" customFormat="1" x14ac:dyDescent="0.25"/>
    <row r="54411" s="1" customFormat="1" x14ac:dyDescent="0.25"/>
    <row r="54412" s="1" customFormat="1" x14ac:dyDescent="0.25"/>
    <row r="54413" s="1" customFormat="1" x14ac:dyDescent="0.25"/>
    <row r="54414" s="1" customFormat="1" x14ac:dyDescent="0.25"/>
    <row r="54415" s="1" customFormat="1" x14ac:dyDescent="0.25"/>
    <row r="54416" s="1" customFormat="1" x14ac:dyDescent="0.25"/>
    <row r="54417" s="1" customFormat="1" x14ac:dyDescent="0.25"/>
    <row r="54418" s="1" customFormat="1" x14ac:dyDescent="0.25"/>
    <row r="54419" s="1" customFormat="1" x14ac:dyDescent="0.25"/>
    <row r="54420" s="1" customFormat="1" x14ac:dyDescent="0.25"/>
    <row r="54421" s="1" customFormat="1" x14ac:dyDescent="0.25"/>
    <row r="54422" s="1" customFormat="1" x14ac:dyDescent="0.25"/>
    <row r="54423" s="1" customFormat="1" x14ac:dyDescent="0.25"/>
    <row r="54424" s="1" customFormat="1" x14ac:dyDescent="0.25"/>
    <row r="54425" s="1" customFormat="1" x14ac:dyDescent="0.25"/>
    <row r="54426" s="1" customFormat="1" x14ac:dyDescent="0.25"/>
    <row r="54427" s="1" customFormat="1" x14ac:dyDescent="0.25"/>
    <row r="54428" s="1" customFormat="1" x14ac:dyDescent="0.25"/>
    <row r="54429" s="1" customFormat="1" x14ac:dyDescent="0.25"/>
    <row r="54430" s="1" customFormat="1" x14ac:dyDescent="0.25"/>
    <row r="54431" s="1" customFormat="1" x14ac:dyDescent="0.25"/>
    <row r="54432" s="1" customFormat="1" x14ac:dyDescent="0.25"/>
    <row r="54433" s="1" customFormat="1" x14ac:dyDescent="0.25"/>
    <row r="54434" s="1" customFormat="1" x14ac:dyDescent="0.25"/>
    <row r="54435" s="1" customFormat="1" x14ac:dyDescent="0.25"/>
    <row r="54436" s="1" customFormat="1" x14ac:dyDescent="0.25"/>
    <row r="54437" s="1" customFormat="1" x14ac:dyDescent="0.25"/>
    <row r="54438" s="1" customFormat="1" x14ac:dyDescent="0.25"/>
    <row r="54439" s="1" customFormat="1" x14ac:dyDescent="0.25"/>
    <row r="54440" s="1" customFormat="1" x14ac:dyDescent="0.25"/>
    <row r="54441" s="1" customFormat="1" x14ac:dyDescent="0.25"/>
    <row r="54442" s="1" customFormat="1" x14ac:dyDescent="0.25"/>
    <row r="54443" s="1" customFormat="1" x14ac:dyDescent="0.25"/>
    <row r="54444" s="1" customFormat="1" x14ac:dyDescent="0.25"/>
    <row r="54445" s="1" customFormat="1" x14ac:dyDescent="0.25"/>
    <row r="54446" s="1" customFormat="1" x14ac:dyDescent="0.25"/>
    <row r="54447" s="1" customFormat="1" x14ac:dyDescent="0.25"/>
    <row r="54448" s="1" customFormat="1" x14ac:dyDescent="0.25"/>
    <row r="54449" s="1" customFormat="1" x14ac:dyDescent="0.25"/>
    <row r="54450" s="1" customFormat="1" x14ac:dyDescent="0.25"/>
    <row r="54451" s="1" customFormat="1" x14ac:dyDescent="0.25"/>
    <row r="54452" s="1" customFormat="1" x14ac:dyDescent="0.25"/>
    <row r="54453" s="1" customFormat="1" x14ac:dyDescent="0.25"/>
    <row r="54454" s="1" customFormat="1" x14ac:dyDescent="0.25"/>
    <row r="54455" s="1" customFormat="1" x14ac:dyDescent="0.25"/>
    <row r="54456" s="1" customFormat="1" x14ac:dyDescent="0.25"/>
    <row r="54457" s="1" customFormat="1" x14ac:dyDescent="0.25"/>
    <row r="54458" s="1" customFormat="1" x14ac:dyDescent="0.25"/>
    <row r="54459" s="1" customFormat="1" x14ac:dyDescent="0.25"/>
    <row r="54460" s="1" customFormat="1" x14ac:dyDescent="0.25"/>
    <row r="54461" s="1" customFormat="1" x14ac:dyDescent="0.25"/>
    <row r="54462" s="1" customFormat="1" x14ac:dyDescent="0.25"/>
    <row r="54463" s="1" customFormat="1" x14ac:dyDescent="0.25"/>
    <row r="54464" s="1" customFormat="1" x14ac:dyDescent="0.25"/>
    <row r="54465" s="1" customFormat="1" x14ac:dyDescent="0.25"/>
    <row r="54466" s="1" customFormat="1" x14ac:dyDescent="0.25"/>
    <row r="54467" s="1" customFormat="1" x14ac:dyDescent="0.25"/>
    <row r="54468" s="1" customFormat="1" x14ac:dyDescent="0.25"/>
    <row r="54469" s="1" customFormat="1" x14ac:dyDescent="0.25"/>
    <row r="54470" s="1" customFormat="1" x14ac:dyDescent="0.25"/>
    <row r="54471" s="1" customFormat="1" x14ac:dyDescent="0.25"/>
    <row r="54472" s="1" customFormat="1" x14ac:dyDescent="0.25"/>
    <row r="54473" s="1" customFormat="1" x14ac:dyDescent="0.25"/>
    <row r="54474" s="1" customFormat="1" x14ac:dyDescent="0.25"/>
    <row r="54475" s="1" customFormat="1" x14ac:dyDescent="0.25"/>
    <row r="54476" s="1" customFormat="1" x14ac:dyDescent="0.25"/>
    <row r="54477" s="1" customFormat="1" x14ac:dyDescent="0.25"/>
    <row r="54478" s="1" customFormat="1" x14ac:dyDescent="0.25"/>
    <row r="54479" s="1" customFormat="1" x14ac:dyDescent="0.25"/>
    <row r="54480" s="1" customFormat="1" x14ac:dyDescent="0.25"/>
    <row r="54481" s="1" customFormat="1" x14ac:dyDescent="0.25"/>
    <row r="54482" s="1" customFormat="1" x14ac:dyDescent="0.25"/>
    <row r="54483" s="1" customFormat="1" x14ac:dyDescent="0.25"/>
    <row r="54484" s="1" customFormat="1" x14ac:dyDescent="0.25"/>
    <row r="54485" s="1" customFormat="1" x14ac:dyDescent="0.25"/>
    <row r="54486" s="1" customFormat="1" x14ac:dyDescent="0.25"/>
    <row r="54487" s="1" customFormat="1" x14ac:dyDescent="0.25"/>
    <row r="54488" s="1" customFormat="1" x14ac:dyDescent="0.25"/>
    <row r="54489" s="1" customFormat="1" x14ac:dyDescent="0.25"/>
    <row r="54490" s="1" customFormat="1" x14ac:dyDescent="0.25"/>
    <row r="54491" s="1" customFormat="1" x14ac:dyDescent="0.25"/>
    <row r="54492" s="1" customFormat="1" x14ac:dyDescent="0.25"/>
    <row r="54493" s="1" customFormat="1" x14ac:dyDescent="0.25"/>
    <row r="54494" s="1" customFormat="1" x14ac:dyDescent="0.25"/>
    <row r="54495" s="1" customFormat="1" x14ac:dyDescent="0.25"/>
    <row r="54496" s="1" customFormat="1" x14ac:dyDescent="0.25"/>
    <row r="54497" s="1" customFormat="1" x14ac:dyDescent="0.25"/>
    <row r="54498" s="1" customFormat="1" x14ac:dyDescent="0.25"/>
    <row r="54499" s="1" customFormat="1" x14ac:dyDescent="0.25"/>
    <row r="54500" s="1" customFormat="1" x14ac:dyDescent="0.25"/>
    <row r="54501" s="1" customFormat="1" x14ac:dyDescent="0.25"/>
    <row r="54502" s="1" customFormat="1" x14ac:dyDescent="0.25"/>
    <row r="54503" s="1" customFormat="1" x14ac:dyDescent="0.25"/>
    <row r="54504" s="1" customFormat="1" x14ac:dyDescent="0.25"/>
    <row r="54505" s="1" customFormat="1" x14ac:dyDescent="0.25"/>
    <row r="54506" s="1" customFormat="1" x14ac:dyDescent="0.25"/>
    <row r="54507" s="1" customFormat="1" x14ac:dyDescent="0.25"/>
    <row r="54508" s="1" customFormat="1" x14ac:dyDescent="0.25"/>
    <row r="54509" s="1" customFormat="1" x14ac:dyDescent="0.25"/>
    <row r="54510" s="1" customFormat="1" x14ac:dyDescent="0.25"/>
    <row r="54511" s="1" customFormat="1" x14ac:dyDescent="0.25"/>
    <row r="54512" s="1" customFormat="1" x14ac:dyDescent="0.25"/>
    <row r="54513" s="1" customFormat="1" x14ac:dyDescent="0.25"/>
    <row r="54514" s="1" customFormat="1" x14ac:dyDescent="0.25"/>
    <row r="54515" s="1" customFormat="1" x14ac:dyDescent="0.25"/>
    <row r="54516" s="1" customFormat="1" x14ac:dyDescent="0.25"/>
    <row r="54517" s="1" customFormat="1" x14ac:dyDescent="0.25"/>
    <row r="54518" s="1" customFormat="1" x14ac:dyDescent="0.25"/>
    <row r="54519" s="1" customFormat="1" x14ac:dyDescent="0.25"/>
    <row r="54520" s="1" customFormat="1" x14ac:dyDescent="0.25"/>
    <row r="54521" s="1" customFormat="1" x14ac:dyDescent="0.25"/>
    <row r="54522" s="1" customFormat="1" x14ac:dyDescent="0.25"/>
    <row r="54523" s="1" customFormat="1" x14ac:dyDescent="0.25"/>
    <row r="54524" s="1" customFormat="1" x14ac:dyDescent="0.25"/>
    <row r="54525" s="1" customFormat="1" x14ac:dyDescent="0.25"/>
    <row r="54526" s="1" customFormat="1" x14ac:dyDescent="0.25"/>
    <row r="54527" s="1" customFormat="1" x14ac:dyDescent="0.25"/>
    <row r="54528" s="1" customFormat="1" x14ac:dyDescent="0.25"/>
    <row r="54529" s="1" customFormat="1" x14ac:dyDescent="0.25"/>
    <row r="54530" s="1" customFormat="1" x14ac:dyDescent="0.25"/>
    <row r="54531" s="1" customFormat="1" x14ac:dyDescent="0.25"/>
    <row r="54532" s="1" customFormat="1" x14ac:dyDescent="0.25"/>
    <row r="54533" s="1" customFormat="1" x14ac:dyDescent="0.25"/>
    <row r="54534" s="1" customFormat="1" x14ac:dyDescent="0.25"/>
    <row r="54535" s="1" customFormat="1" x14ac:dyDescent="0.25"/>
    <row r="54536" s="1" customFormat="1" x14ac:dyDescent="0.25"/>
    <row r="54537" s="1" customFormat="1" x14ac:dyDescent="0.25"/>
    <row r="54538" s="1" customFormat="1" x14ac:dyDescent="0.25"/>
    <row r="54539" s="1" customFormat="1" x14ac:dyDescent="0.25"/>
    <row r="54540" s="1" customFormat="1" x14ac:dyDescent="0.25"/>
    <row r="54541" s="1" customFormat="1" x14ac:dyDescent="0.25"/>
    <row r="54542" s="1" customFormat="1" x14ac:dyDescent="0.25"/>
    <row r="54543" s="1" customFormat="1" x14ac:dyDescent="0.25"/>
    <row r="54544" s="1" customFormat="1" x14ac:dyDescent="0.25"/>
    <row r="54545" s="1" customFormat="1" x14ac:dyDescent="0.25"/>
    <row r="54546" s="1" customFormat="1" x14ac:dyDescent="0.25"/>
    <row r="54547" s="1" customFormat="1" x14ac:dyDescent="0.25"/>
    <row r="54548" s="1" customFormat="1" x14ac:dyDescent="0.25"/>
    <row r="54549" s="1" customFormat="1" x14ac:dyDescent="0.25"/>
    <row r="54550" s="1" customFormat="1" x14ac:dyDescent="0.25"/>
    <row r="54551" s="1" customFormat="1" x14ac:dyDescent="0.25"/>
    <row r="54552" s="1" customFormat="1" x14ac:dyDescent="0.25"/>
    <row r="54553" s="1" customFormat="1" x14ac:dyDescent="0.25"/>
    <row r="54554" s="1" customFormat="1" x14ac:dyDescent="0.25"/>
    <row r="54555" s="1" customFormat="1" x14ac:dyDescent="0.25"/>
    <row r="54556" s="1" customFormat="1" x14ac:dyDescent="0.25"/>
    <row r="54557" s="1" customFormat="1" x14ac:dyDescent="0.25"/>
    <row r="54558" s="1" customFormat="1" x14ac:dyDescent="0.25"/>
    <row r="54559" s="1" customFormat="1" x14ac:dyDescent="0.25"/>
    <row r="54560" s="1" customFormat="1" x14ac:dyDescent="0.25"/>
    <row r="54561" s="1" customFormat="1" x14ac:dyDescent="0.25"/>
    <row r="54562" s="1" customFormat="1" x14ac:dyDescent="0.25"/>
    <row r="54563" s="1" customFormat="1" x14ac:dyDescent="0.25"/>
    <row r="54564" s="1" customFormat="1" x14ac:dyDescent="0.25"/>
    <row r="54565" s="1" customFormat="1" x14ac:dyDescent="0.25"/>
    <row r="54566" s="1" customFormat="1" x14ac:dyDescent="0.25"/>
    <row r="54567" s="1" customFormat="1" x14ac:dyDescent="0.25"/>
    <row r="54568" s="1" customFormat="1" x14ac:dyDescent="0.25"/>
    <row r="54569" s="1" customFormat="1" x14ac:dyDescent="0.25"/>
    <row r="54570" s="1" customFormat="1" x14ac:dyDescent="0.25"/>
    <row r="54571" s="1" customFormat="1" x14ac:dyDescent="0.25"/>
    <row r="54572" s="1" customFormat="1" x14ac:dyDescent="0.25"/>
    <row r="54573" s="1" customFormat="1" x14ac:dyDescent="0.25"/>
    <row r="54574" s="1" customFormat="1" x14ac:dyDescent="0.25"/>
    <row r="54575" s="1" customFormat="1" x14ac:dyDescent="0.25"/>
    <row r="54576" s="1" customFormat="1" x14ac:dyDescent="0.25"/>
    <row r="54577" s="1" customFormat="1" x14ac:dyDescent="0.25"/>
    <row r="54578" s="1" customFormat="1" x14ac:dyDescent="0.25"/>
    <row r="54579" s="1" customFormat="1" x14ac:dyDescent="0.25"/>
    <row r="54580" s="1" customFormat="1" x14ac:dyDescent="0.25"/>
    <row r="54581" s="1" customFormat="1" x14ac:dyDescent="0.25"/>
    <row r="54582" s="1" customFormat="1" x14ac:dyDescent="0.25"/>
    <row r="54583" s="1" customFormat="1" x14ac:dyDescent="0.25"/>
    <row r="54584" s="1" customFormat="1" x14ac:dyDescent="0.25"/>
    <row r="54585" s="1" customFormat="1" x14ac:dyDescent="0.25"/>
    <row r="54586" s="1" customFormat="1" x14ac:dyDescent="0.25"/>
    <row r="54587" s="1" customFormat="1" x14ac:dyDescent="0.25"/>
    <row r="54588" s="1" customFormat="1" x14ac:dyDescent="0.25"/>
    <row r="54589" s="1" customFormat="1" x14ac:dyDescent="0.25"/>
    <row r="54590" s="1" customFormat="1" x14ac:dyDescent="0.25"/>
    <row r="54591" s="1" customFormat="1" x14ac:dyDescent="0.25"/>
    <row r="54592" s="1" customFormat="1" x14ac:dyDescent="0.25"/>
    <row r="54593" s="1" customFormat="1" x14ac:dyDescent="0.25"/>
    <row r="54594" s="1" customFormat="1" x14ac:dyDescent="0.25"/>
    <row r="54595" s="1" customFormat="1" x14ac:dyDescent="0.25"/>
    <row r="54596" s="1" customFormat="1" x14ac:dyDescent="0.25"/>
    <row r="54597" s="1" customFormat="1" x14ac:dyDescent="0.25"/>
    <row r="54598" s="1" customFormat="1" x14ac:dyDescent="0.25"/>
    <row r="54599" s="1" customFormat="1" x14ac:dyDescent="0.25"/>
    <row r="54600" s="1" customFormat="1" x14ac:dyDescent="0.25"/>
    <row r="54601" s="1" customFormat="1" x14ac:dyDescent="0.25"/>
    <row r="54602" s="1" customFormat="1" x14ac:dyDescent="0.25"/>
    <row r="54603" s="1" customFormat="1" x14ac:dyDescent="0.25"/>
    <row r="54604" s="1" customFormat="1" x14ac:dyDescent="0.25"/>
    <row r="54605" s="1" customFormat="1" x14ac:dyDescent="0.25"/>
    <row r="54606" s="1" customFormat="1" x14ac:dyDescent="0.25"/>
    <row r="54607" s="1" customFormat="1" x14ac:dyDescent="0.25"/>
    <row r="54608" s="1" customFormat="1" x14ac:dyDescent="0.25"/>
    <row r="54609" s="1" customFormat="1" x14ac:dyDescent="0.25"/>
    <row r="54610" s="1" customFormat="1" x14ac:dyDescent="0.25"/>
    <row r="54611" s="1" customFormat="1" x14ac:dyDescent="0.25"/>
    <row r="54612" s="1" customFormat="1" x14ac:dyDescent="0.25"/>
    <row r="54613" s="1" customFormat="1" x14ac:dyDescent="0.25"/>
    <row r="54614" s="1" customFormat="1" x14ac:dyDescent="0.25"/>
    <row r="54615" s="1" customFormat="1" x14ac:dyDescent="0.25"/>
    <row r="54616" s="1" customFormat="1" x14ac:dyDescent="0.25"/>
    <row r="54617" s="1" customFormat="1" x14ac:dyDescent="0.25"/>
    <row r="54618" s="1" customFormat="1" x14ac:dyDescent="0.25"/>
    <row r="54619" s="1" customFormat="1" x14ac:dyDescent="0.25"/>
    <row r="54620" s="1" customFormat="1" x14ac:dyDescent="0.25"/>
    <row r="54621" s="1" customFormat="1" x14ac:dyDescent="0.25"/>
    <row r="54622" s="1" customFormat="1" x14ac:dyDescent="0.25"/>
    <row r="54623" s="1" customFormat="1" x14ac:dyDescent="0.25"/>
    <row r="54624" s="1" customFormat="1" x14ac:dyDescent="0.25"/>
    <row r="54625" s="1" customFormat="1" x14ac:dyDescent="0.25"/>
    <row r="54626" s="1" customFormat="1" x14ac:dyDescent="0.25"/>
    <row r="54627" s="1" customFormat="1" x14ac:dyDescent="0.25"/>
    <row r="54628" s="1" customFormat="1" x14ac:dyDescent="0.25"/>
    <row r="54629" s="1" customFormat="1" x14ac:dyDescent="0.25"/>
    <row r="54630" s="1" customFormat="1" x14ac:dyDescent="0.25"/>
    <row r="54631" s="1" customFormat="1" x14ac:dyDescent="0.25"/>
    <row r="54632" s="1" customFormat="1" x14ac:dyDescent="0.25"/>
    <row r="54633" s="1" customFormat="1" x14ac:dyDescent="0.25"/>
    <row r="54634" s="1" customFormat="1" x14ac:dyDescent="0.25"/>
    <row r="54635" s="1" customFormat="1" x14ac:dyDescent="0.25"/>
    <row r="54636" s="1" customFormat="1" x14ac:dyDescent="0.25"/>
    <row r="54637" s="1" customFormat="1" x14ac:dyDescent="0.25"/>
    <row r="54638" s="1" customFormat="1" x14ac:dyDescent="0.25"/>
    <row r="54639" s="1" customFormat="1" x14ac:dyDescent="0.25"/>
    <row r="54640" s="1" customFormat="1" x14ac:dyDescent="0.25"/>
    <row r="54641" s="1" customFormat="1" x14ac:dyDescent="0.25"/>
    <row r="54642" s="1" customFormat="1" x14ac:dyDescent="0.25"/>
    <row r="54643" s="1" customFormat="1" x14ac:dyDescent="0.25"/>
    <row r="54644" s="1" customFormat="1" x14ac:dyDescent="0.25"/>
    <row r="54645" s="1" customFormat="1" x14ac:dyDescent="0.25"/>
    <row r="54646" s="1" customFormat="1" x14ac:dyDescent="0.25"/>
    <row r="54647" s="1" customFormat="1" x14ac:dyDescent="0.25"/>
    <row r="54648" s="1" customFormat="1" x14ac:dyDescent="0.25"/>
    <row r="54649" s="1" customFormat="1" x14ac:dyDescent="0.25"/>
    <row r="54650" s="1" customFormat="1" x14ac:dyDescent="0.25"/>
    <row r="54651" s="1" customFormat="1" x14ac:dyDescent="0.25"/>
    <row r="54652" s="1" customFormat="1" x14ac:dyDescent="0.25"/>
    <row r="54653" s="1" customFormat="1" x14ac:dyDescent="0.25"/>
    <row r="54654" s="1" customFormat="1" x14ac:dyDescent="0.25"/>
    <row r="54655" s="1" customFormat="1" x14ac:dyDescent="0.25"/>
    <row r="54656" s="1" customFormat="1" x14ac:dyDescent="0.25"/>
    <row r="54657" s="1" customFormat="1" x14ac:dyDescent="0.25"/>
    <row r="54658" s="1" customFormat="1" x14ac:dyDescent="0.25"/>
    <row r="54659" s="1" customFormat="1" x14ac:dyDescent="0.25"/>
    <row r="54660" s="1" customFormat="1" x14ac:dyDescent="0.25"/>
    <row r="54661" s="1" customFormat="1" x14ac:dyDescent="0.25"/>
    <row r="54662" s="1" customFormat="1" x14ac:dyDescent="0.25"/>
    <row r="54663" s="1" customFormat="1" x14ac:dyDescent="0.25"/>
    <row r="54664" s="1" customFormat="1" x14ac:dyDescent="0.25"/>
    <row r="54665" s="1" customFormat="1" x14ac:dyDescent="0.25"/>
    <row r="54666" s="1" customFormat="1" x14ac:dyDescent="0.25"/>
    <row r="54667" s="1" customFormat="1" x14ac:dyDescent="0.25"/>
    <row r="54668" s="1" customFormat="1" x14ac:dyDescent="0.25"/>
    <row r="54669" s="1" customFormat="1" x14ac:dyDescent="0.25"/>
    <row r="54670" s="1" customFormat="1" x14ac:dyDescent="0.25"/>
    <row r="54671" s="1" customFormat="1" x14ac:dyDescent="0.25"/>
    <row r="54672" s="1" customFormat="1" x14ac:dyDescent="0.25"/>
    <row r="54673" s="1" customFormat="1" x14ac:dyDescent="0.25"/>
    <row r="54674" s="1" customFormat="1" x14ac:dyDescent="0.25"/>
    <row r="54675" s="1" customFormat="1" x14ac:dyDescent="0.25"/>
    <row r="54676" s="1" customFormat="1" x14ac:dyDescent="0.25"/>
    <row r="54677" s="1" customFormat="1" x14ac:dyDescent="0.25"/>
    <row r="54678" s="1" customFormat="1" x14ac:dyDescent="0.25"/>
    <row r="54679" s="1" customFormat="1" x14ac:dyDescent="0.25"/>
    <row r="54680" s="1" customFormat="1" x14ac:dyDescent="0.25"/>
    <row r="54681" s="1" customFormat="1" x14ac:dyDescent="0.25"/>
    <row r="54682" s="1" customFormat="1" x14ac:dyDescent="0.25"/>
    <row r="54683" s="1" customFormat="1" x14ac:dyDescent="0.25"/>
    <row r="54684" s="1" customFormat="1" x14ac:dyDescent="0.25"/>
    <row r="54685" s="1" customFormat="1" x14ac:dyDescent="0.25"/>
    <row r="54686" s="1" customFormat="1" x14ac:dyDescent="0.25"/>
    <row r="54687" s="1" customFormat="1" x14ac:dyDescent="0.25"/>
    <row r="54688" s="1" customFormat="1" x14ac:dyDescent="0.25"/>
    <row r="54689" s="1" customFormat="1" x14ac:dyDescent="0.25"/>
    <row r="54690" s="1" customFormat="1" x14ac:dyDescent="0.25"/>
    <row r="54691" s="1" customFormat="1" x14ac:dyDescent="0.25"/>
    <row r="54692" s="1" customFormat="1" x14ac:dyDescent="0.25"/>
    <row r="54693" s="1" customFormat="1" x14ac:dyDescent="0.25"/>
    <row r="54694" s="1" customFormat="1" x14ac:dyDescent="0.25"/>
    <row r="54695" s="1" customFormat="1" x14ac:dyDescent="0.25"/>
    <row r="54696" s="1" customFormat="1" x14ac:dyDescent="0.25"/>
    <row r="54697" s="1" customFormat="1" x14ac:dyDescent="0.25"/>
    <row r="54698" s="1" customFormat="1" x14ac:dyDescent="0.25"/>
    <row r="54699" s="1" customFormat="1" x14ac:dyDescent="0.25"/>
    <row r="54700" s="1" customFormat="1" x14ac:dyDescent="0.25"/>
    <row r="54701" s="1" customFormat="1" x14ac:dyDescent="0.25"/>
    <row r="54702" s="1" customFormat="1" x14ac:dyDescent="0.25"/>
    <row r="54703" s="1" customFormat="1" x14ac:dyDescent="0.25"/>
    <row r="54704" s="1" customFormat="1" x14ac:dyDescent="0.25"/>
    <row r="54705" s="1" customFormat="1" x14ac:dyDescent="0.25"/>
    <row r="54706" s="1" customFormat="1" x14ac:dyDescent="0.25"/>
    <row r="54707" s="1" customFormat="1" x14ac:dyDescent="0.25"/>
    <row r="54708" s="1" customFormat="1" x14ac:dyDescent="0.25"/>
    <row r="54709" s="1" customFormat="1" x14ac:dyDescent="0.25"/>
    <row r="54710" s="1" customFormat="1" x14ac:dyDescent="0.25"/>
    <row r="54711" s="1" customFormat="1" x14ac:dyDescent="0.25"/>
    <row r="54712" s="1" customFormat="1" x14ac:dyDescent="0.25"/>
    <row r="54713" s="1" customFormat="1" x14ac:dyDescent="0.25"/>
    <row r="54714" s="1" customFormat="1" x14ac:dyDescent="0.25"/>
    <row r="54715" s="1" customFormat="1" x14ac:dyDescent="0.25"/>
    <row r="54716" s="1" customFormat="1" x14ac:dyDescent="0.25"/>
    <row r="54717" s="1" customFormat="1" x14ac:dyDescent="0.25"/>
    <row r="54718" s="1" customFormat="1" x14ac:dyDescent="0.25"/>
    <row r="54719" s="1" customFormat="1" x14ac:dyDescent="0.25"/>
    <row r="54720" s="1" customFormat="1" x14ac:dyDescent="0.25"/>
    <row r="54721" s="1" customFormat="1" x14ac:dyDescent="0.25"/>
    <row r="54722" s="1" customFormat="1" x14ac:dyDescent="0.25"/>
    <row r="54723" s="1" customFormat="1" x14ac:dyDescent="0.25"/>
    <row r="54724" s="1" customFormat="1" x14ac:dyDescent="0.25"/>
    <row r="54725" s="1" customFormat="1" x14ac:dyDescent="0.25"/>
    <row r="54726" s="1" customFormat="1" x14ac:dyDescent="0.25"/>
    <row r="54727" s="1" customFormat="1" x14ac:dyDescent="0.25"/>
    <row r="54728" s="1" customFormat="1" x14ac:dyDescent="0.25"/>
    <row r="54729" s="1" customFormat="1" x14ac:dyDescent="0.25"/>
    <row r="54730" s="1" customFormat="1" x14ac:dyDescent="0.25"/>
    <row r="54731" s="1" customFormat="1" x14ac:dyDescent="0.25"/>
    <row r="54732" s="1" customFormat="1" x14ac:dyDescent="0.25"/>
    <row r="54733" s="1" customFormat="1" x14ac:dyDescent="0.25"/>
    <row r="54734" s="1" customFormat="1" x14ac:dyDescent="0.25"/>
    <row r="54735" s="1" customFormat="1" x14ac:dyDescent="0.25"/>
    <row r="54736" s="1" customFormat="1" x14ac:dyDescent="0.25"/>
    <row r="54737" s="1" customFormat="1" x14ac:dyDescent="0.25"/>
    <row r="54738" s="1" customFormat="1" x14ac:dyDescent="0.25"/>
    <row r="54739" s="1" customFormat="1" x14ac:dyDescent="0.25"/>
    <row r="54740" s="1" customFormat="1" x14ac:dyDescent="0.25"/>
    <row r="54741" s="1" customFormat="1" x14ac:dyDescent="0.25"/>
    <row r="54742" s="1" customFormat="1" x14ac:dyDescent="0.25"/>
    <row r="54743" s="1" customFormat="1" x14ac:dyDescent="0.25"/>
    <row r="54744" s="1" customFormat="1" x14ac:dyDescent="0.25"/>
    <row r="54745" s="1" customFormat="1" x14ac:dyDescent="0.25"/>
    <row r="54746" s="1" customFormat="1" x14ac:dyDescent="0.25"/>
    <row r="54747" s="1" customFormat="1" x14ac:dyDescent="0.25"/>
    <row r="54748" s="1" customFormat="1" x14ac:dyDescent="0.25"/>
    <row r="54749" s="1" customFormat="1" x14ac:dyDescent="0.25"/>
    <row r="54750" s="1" customFormat="1" x14ac:dyDescent="0.25"/>
    <row r="54751" s="1" customFormat="1" x14ac:dyDescent="0.25"/>
    <row r="54752" s="1" customFormat="1" x14ac:dyDescent="0.25"/>
    <row r="54753" s="1" customFormat="1" x14ac:dyDescent="0.25"/>
    <row r="54754" s="1" customFormat="1" x14ac:dyDescent="0.25"/>
    <row r="54755" s="1" customFormat="1" x14ac:dyDescent="0.25"/>
    <row r="54756" s="1" customFormat="1" x14ac:dyDescent="0.25"/>
    <row r="54757" s="1" customFormat="1" x14ac:dyDescent="0.25"/>
    <row r="54758" s="1" customFormat="1" x14ac:dyDescent="0.25"/>
    <row r="54759" s="1" customFormat="1" x14ac:dyDescent="0.25"/>
    <row r="54760" s="1" customFormat="1" x14ac:dyDescent="0.25"/>
    <row r="54761" s="1" customFormat="1" x14ac:dyDescent="0.25"/>
    <row r="54762" s="1" customFormat="1" x14ac:dyDescent="0.25"/>
    <row r="54763" s="1" customFormat="1" x14ac:dyDescent="0.25"/>
    <row r="54764" s="1" customFormat="1" x14ac:dyDescent="0.25"/>
    <row r="54765" s="1" customFormat="1" x14ac:dyDescent="0.25"/>
    <row r="54766" s="1" customFormat="1" x14ac:dyDescent="0.25"/>
    <row r="54767" s="1" customFormat="1" x14ac:dyDescent="0.25"/>
    <row r="54768" s="1" customFormat="1" x14ac:dyDescent="0.25"/>
    <row r="54769" s="1" customFormat="1" x14ac:dyDescent="0.25"/>
    <row r="54770" s="1" customFormat="1" x14ac:dyDescent="0.25"/>
    <row r="54771" s="1" customFormat="1" x14ac:dyDescent="0.25"/>
    <row r="54772" s="1" customFormat="1" x14ac:dyDescent="0.25"/>
    <row r="54773" s="1" customFormat="1" x14ac:dyDescent="0.25"/>
    <row r="54774" s="1" customFormat="1" x14ac:dyDescent="0.25"/>
    <row r="54775" s="1" customFormat="1" x14ac:dyDescent="0.25"/>
    <row r="54776" s="1" customFormat="1" x14ac:dyDescent="0.25"/>
    <row r="54777" s="1" customFormat="1" x14ac:dyDescent="0.25"/>
    <row r="54778" s="1" customFormat="1" x14ac:dyDescent="0.25"/>
    <row r="54779" s="1" customFormat="1" x14ac:dyDescent="0.25"/>
    <row r="54780" s="1" customFormat="1" x14ac:dyDescent="0.25"/>
    <row r="54781" s="1" customFormat="1" x14ac:dyDescent="0.25"/>
    <row r="54782" s="1" customFormat="1" x14ac:dyDescent="0.25"/>
    <row r="54783" s="1" customFormat="1" x14ac:dyDescent="0.25"/>
    <row r="54784" s="1" customFormat="1" x14ac:dyDescent="0.25"/>
    <row r="54785" s="1" customFormat="1" x14ac:dyDescent="0.25"/>
    <row r="54786" s="1" customFormat="1" x14ac:dyDescent="0.25"/>
    <row r="54787" s="1" customFormat="1" x14ac:dyDescent="0.25"/>
    <row r="54788" s="1" customFormat="1" x14ac:dyDescent="0.25"/>
    <row r="54789" s="1" customFormat="1" x14ac:dyDescent="0.25"/>
    <row r="54790" s="1" customFormat="1" x14ac:dyDescent="0.25"/>
    <row r="54791" s="1" customFormat="1" x14ac:dyDescent="0.25"/>
    <row r="54792" s="1" customFormat="1" x14ac:dyDescent="0.25"/>
    <row r="54793" s="1" customFormat="1" x14ac:dyDescent="0.25"/>
    <row r="54794" s="1" customFormat="1" x14ac:dyDescent="0.25"/>
    <row r="54795" s="1" customFormat="1" x14ac:dyDescent="0.25"/>
    <row r="54796" s="1" customFormat="1" x14ac:dyDescent="0.25"/>
    <row r="54797" s="1" customFormat="1" x14ac:dyDescent="0.25"/>
    <row r="54798" s="1" customFormat="1" x14ac:dyDescent="0.25"/>
    <row r="54799" s="1" customFormat="1" x14ac:dyDescent="0.25"/>
    <row r="54800" s="1" customFormat="1" x14ac:dyDescent="0.25"/>
    <row r="54801" s="1" customFormat="1" x14ac:dyDescent="0.25"/>
    <row r="54802" s="1" customFormat="1" x14ac:dyDescent="0.25"/>
    <row r="54803" s="1" customFormat="1" x14ac:dyDescent="0.25"/>
    <row r="54804" s="1" customFormat="1" x14ac:dyDescent="0.25"/>
    <row r="54805" s="1" customFormat="1" x14ac:dyDescent="0.25"/>
    <row r="54806" s="1" customFormat="1" x14ac:dyDescent="0.25"/>
    <row r="54807" s="1" customFormat="1" x14ac:dyDescent="0.25"/>
    <row r="54808" s="1" customFormat="1" x14ac:dyDescent="0.25"/>
    <row r="54809" s="1" customFormat="1" x14ac:dyDescent="0.25"/>
    <row r="54810" s="1" customFormat="1" x14ac:dyDescent="0.25"/>
    <row r="54811" s="1" customFormat="1" x14ac:dyDescent="0.25"/>
    <row r="54812" s="1" customFormat="1" x14ac:dyDescent="0.25"/>
    <row r="54813" s="1" customFormat="1" x14ac:dyDescent="0.25"/>
    <row r="54814" s="1" customFormat="1" x14ac:dyDescent="0.25"/>
    <row r="54815" s="1" customFormat="1" x14ac:dyDescent="0.25"/>
    <row r="54816" s="1" customFormat="1" x14ac:dyDescent="0.25"/>
    <row r="54817" s="1" customFormat="1" x14ac:dyDescent="0.25"/>
    <row r="54818" s="1" customFormat="1" x14ac:dyDescent="0.25"/>
    <row r="54819" s="1" customFormat="1" x14ac:dyDescent="0.25"/>
    <row r="54820" s="1" customFormat="1" x14ac:dyDescent="0.25"/>
    <row r="54821" s="1" customFormat="1" x14ac:dyDescent="0.25"/>
    <row r="54822" s="1" customFormat="1" x14ac:dyDescent="0.25"/>
    <row r="54823" s="1" customFormat="1" x14ac:dyDescent="0.25"/>
    <row r="54824" s="1" customFormat="1" x14ac:dyDescent="0.25"/>
    <row r="54825" s="1" customFormat="1" x14ac:dyDescent="0.25"/>
    <row r="54826" s="1" customFormat="1" x14ac:dyDescent="0.25"/>
    <row r="54827" s="1" customFormat="1" x14ac:dyDescent="0.25"/>
    <row r="54828" s="1" customFormat="1" x14ac:dyDescent="0.25"/>
    <row r="54829" s="1" customFormat="1" x14ac:dyDescent="0.25"/>
    <row r="54830" s="1" customFormat="1" x14ac:dyDescent="0.25"/>
    <row r="54831" s="1" customFormat="1" x14ac:dyDescent="0.25"/>
    <row r="54832" s="1" customFormat="1" x14ac:dyDescent="0.25"/>
    <row r="54833" s="1" customFormat="1" x14ac:dyDescent="0.25"/>
    <row r="54834" s="1" customFormat="1" x14ac:dyDescent="0.25"/>
    <row r="54835" s="1" customFormat="1" x14ac:dyDescent="0.25"/>
    <row r="54836" s="1" customFormat="1" x14ac:dyDescent="0.25"/>
    <row r="54837" s="1" customFormat="1" x14ac:dyDescent="0.25"/>
    <row r="54838" s="1" customFormat="1" x14ac:dyDescent="0.25"/>
    <row r="54839" s="1" customFormat="1" x14ac:dyDescent="0.25"/>
    <row r="54840" s="1" customFormat="1" x14ac:dyDescent="0.25"/>
    <row r="54841" s="1" customFormat="1" x14ac:dyDescent="0.25"/>
    <row r="54842" s="1" customFormat="1" x14ac:dyDescent="0.25"/>
    <row r="54843" s="1" customFormat="1" x14ac:dyDescent="0.25"/>
    <row r="54844" s="1" customFormat="1" x14ac:dyDescent="0.25"/>
    <row r="54845" s="1" customFormat="1" x14ac:dyDescent="0.25"/>
    <row r="54846" s="1" customFormat="1" x14ac:dyDescent="0.25"/>
    <row r="54847" s="1" customFormat="1" x14ac:dyDescent="0.25"/>
    <row r="54848" s="1" customFormat="1" x14ac:dyDescent="0.25"/>
    <row r="54849" s="1" customFormat="1" x14ac:dyDescent="0.25"/>
    <row r="54850" s="1" customFormat="1" x14ac:dyDescent="0.25"/>
    <row r="54851" s="1" customFormat="1" x14ac:dyDescent="0.25"/>
    <row r="54852" s="1" customFormat="1" x14ac:dyDescent="0.25"/>
    <row r="54853" s="1" customFormat="1" x14ac:dyDescent="0.25"/>
    <row r="54854" s="1" customFormat="1" x14ac:dyDescent="0.25"/>
    <row r="54855" s="1" customFormat="1" x14ac:dyDescent="0.25"/>
    <row r="54856" s="1" customFormat="1" x14ac:dyDescent="0.25"/>
    <row r="54857" s="1" customFormat="1" x14ac:dyDescent="0.25"/>
    <row r="54858" s="1" customFormat="1" x14ac:dyDescent="0.25"/>
    <row r="54859" s="1" customFormat="1" x14ac:dyDescent="0.25"/>
    <row r="54860" s="1" customFormat="1" x14ac:dyDescent="0.25"/>
    <row r="54861" s="1" customFormat="1" x14ac:dyDescent="0.25"/>
    <row r="54862" s="1" customFormat="1" x14ac:dyDescent="0.25"/>
    <row r="54863" s="1" customFormat="1" x14ac:dyDescent="0.25"/>
    <row r="54864" s="1" customFormat="1" x14ac:dyDescent="0.25"/>
    <row r="54865" s="1" customFormat="1" x14ac:dyDescent="0.25"/>
    <row r="54866" s="1" customFormat="1" x14ac:dyDescent="0.25"/>
    <row r="54867" s="1" customFormat="1" x14ac:dyDescent="0.25"/>
    <row r="54868" s="1" customFormat="1" x14ac:dyDescent="0.25"/>
    <row r="54869" s="1" customFormat="1" x14ac:dyDescent="0.25"/>
    <row r="54870" s="1" customFormat="1" x14ac:dyDescent="0.25"/>
    <row r="54871" s="1" customFormat="1" x14ac:dyDescent="0.25"/>
    <row r="54872" s="1" customFormat="1" x14ac:dyDescent="0.25"/>
    <row r="54873" s="1" customFormat="1" x14ac:dyDescent="0.25"/>
    <row r="54874" s="1" customFormat="1" x14ac:dyDescent="0.25"/>
    <row r="54875" s="1" customFormat="1" x14ac:dyDescent="0.25"/>
    <row r="54876" s="1" customFormat="1" x14ac:dyDescent="0.25"/>
    <row r="54877" s="1" customFormat="1" x14ac:dyDescent="0.25"/>
    <row r="54878" s="1" customFormat="1" x14ac:dyDescent="0.25"/>
    <row r="54879" s="1" customFormat="1" x14ac:dyDescent="0.25"/>
    <row r="54880" s="1" customFormat="1" x14ac:dyDescent="0.25"/>
    <row r="54881" s="1" customFormat="1" x14ac:dyDescent="0.25"/>
    <row r="54882" s="1" customFormat="1" x14ac:dyDescent="0.25"/>
    <row r="54883" s="1" customFormat="1" x14ac:dyDescent="0.25"/>
    <row r="54884" s="1" customFormat="1" x14ac:dyDescent="0.25"/>
    <row r="54885" s="1" customFormat="1" x14ac:dyDescent="0.25"/>
    <row r="54886" s="1" customFormat="1" x14ac:dyDescent="0.25"/>
    <row r="54887" s="1" customFormat="1" x14ac:dyDescent="0.25"/>
    <row r="54888" s="1" customFormat="1" x14ac:dyDescent="0.25"/>
    <row r="54889" s="1" customFormat="1" x14ac:dyDescent="0.25"/>
    <row r="54890" s="1" customFormat="1" x14ac:dyDescent="0.25"/>
    <row r="54891" s="1" customFormat="1" x14ac:dyDescent="0.25"/>
    <row r="54892" s="1" customFormat="1" x14ac:dyDescent="0.25"/>
    <row r="54893" s="1" customFormat="1" x14ac:dyDescent="0.25"/>
    <row r="54894" s="1" customFormat="1" x14ac:dyDescent="0.25"/>
    <row r="54895" s="1" customFormat="1" x14ac:dyDescent="0.25"/>
    <row r="54896" s="1" customFormat="1" x14ac:dyDescent="0.25"/>
    <row r="54897" s="1" customFormat="1" x14ac:dyDescent="0.25"/>
    <row r="54898" s="1" customFormat="1" x14ac:dyDescent="0.25"/>
    <row r="54899" s="1" customFormat="1" x14ac:dyDescent="0.25"/>
    <row r="54900" s="1" customFormat="1" x14ac:dyDescent="0.25"/>
    <row r="54901" s="1" customFormat="1" x14ac:dyDescent="0.25"/>
    <row r="54902" s="1" customFormat="1" x14ac:dyDescent="0.25"/>
    <row r="54903" s="1" customFormat="1" x14ac:dyDescent="0.25"/>
    <row r="54904" s="1" customFormat="1" x14ac:dyDescent="0.25"/>
    <row r="54905" s="1" customFormat="1" x14ac:dyDescent="0.25"/>
    <row r="54906" s="1" customFormat="1" x14ac:dyDescent="0.25"/>
    <row r="54907" s="1" customFormat="1" x14ac:dyDescent="0.25"/>
    <row r="54908" s="1" customFormat="1" x14ac:dyDescent="0.25"/>
    <row r="54909" s="1" customFormat="1" x14ac:dyDescent="0.25"/>
    <row r="54910" s="1" customFormat="1" x14ac:dyDescent="0.25"/>
    <row r="54911" s="1" customFormat="1" x14ac:dyDescent="0.25"/>
    <row r="54912" s="1" customFormat="1" x14ac:dyDescent="0.25"/>
    <row r="54913" s="1" customFormat="1" x14ac:dyDescent="0.25"/>
    <row r="54914" s="1" customFormat="1" x14ac:dyDescent="0.25"/>
    <row r="54915" s="1" customFormat="1" x14ac:dyDescent="0.25"/>
    <row r="54916" s="1" customFormat="1" x14ac:dyDescent="0.25"/>
    <row r="54917" s="1" customFormat="1" x14ac:dyDescent="0.25"/>
    <row r="54918" s="1" customFormat="1" x14ac:dyDescent="0.25"/>
    <row r="54919" s="1" customFormat="1" x14ac:dyDescent="0.25"/>
    <row r="54920" s="1" customFormat="1" x14ac:dyDescent="0.25"/>
    <row r="54921" s="1" customFormat="1" x14ac:dyDescent="0.25"/>
    <row r="54922" s="1" customFormat="1" x14ac:dyDescent="0.25"/>
    <row r="54923" s="1" customFormat="1" x14ac:dyDescent="0.25"/>
    <row r="54924" s="1" customFormat="1" x14ac:dyDescent="0.25"/>
    <row r="54925" s="1" customFormat="1" x14ac:dyDescent="0.25"/>
    <row r="54926" s="1" customFormat="1" x14ac:dyDescent="0.25"/>
    <row r="54927" s="1" customFormat="1" x14ac:dyDescent="0.25"/>
    <row r="54928" s="1" customFormat="1" x14ac:dyDescent="0.25"/>
    <row r="54929" s="1" customFormat="1" x14ac:dyDescent="0.25"/>
    <row r="54930" s="1" customFormat="1" x14ac:dyDescent="0.25"/>
    <row r="54931" s="1" customFormat="1" x14ac:dyDescent="0.25"/>
    <row r="54932" s="1" customFormat="1" x14ac:dyDescent="0.25"/>
    <row r="54933" s="1" customFormat="1" x14ac:dyDescent="0.25"/>
    <row r="54934" s="1" customFormat="1" x14ac:dyDescent="0.25"/>
    <row r="54935" s="1" customFormat="1" x14ac:dyDescent="0.25"/>
    <row r="54936" s="1" customFormat="1" x14ac:dyDescent="0.25"/>
    <row r="54937" s="1" customFormat="1" x14ac:dyDescent="0.25"/>
    <row r="54938" s="1" customFormat="1" x14ac:dyDescent="0.25"/>
    <row r="54939" s="1" customFormat="1" x14ac:dyDescent="0.25"/>
    <row r="54940" s="1" customFormat="1" x14ac:dyDescent="0.25"/>
    <row r="54941" s="1" customFormat="1" x14ac:dyDescent="0.25"/>
    <row r="54942" s="1" customFormat="1" x14ac:dyDescent="0.25"/>
    <row r="54943" s="1" customFormat="1" x14ac:dyDescent="0.25"/>
    <row r="54944" s="1" customFormat="1" x14ac:dyDescent="0.25"/>
    <row r="54945" s="1" customFormat="1" x14ac:dyDescent="0.25"/>
    <row r="54946" s="1" customFormat="1" x14ac:dyDescent="0.25"/>
    <row r="54947" s="1" customFormat="1" x14ac:dyDescent="0.25"/>
    <row r="54948" s="1" customFormat="1" x14ac:dyDescent="0.25"/>
    <row r="54949" s="1" customFormat="1" x14ac:dyDescent="0.25"/>
    <row r="54950" s="1" customFormat="1" x14ac:dyDescent="0.25"/>
    <row r="54951" s="1" customFormat="1" x14ac:dyDescent="0.25"/>
    <row r="54952" s="1" customFormat="1" x14ac:dyDescent="0.25"/>
    <row r="54953" s="1" customFormat="1" x14ac:dyDescent="0.25"/>
    <row r="54954" s="1" customFormat="1" x14ac:dyDescent="0.25"/>
    <row r="54955" s="1" customFormat="1" x14ac:dyDescent="0.25"/>
    <row r="54956" s="1" customFormat="1" x14ac:dyDescent="0.25"/>
    <row r="54957" s="1" customFormat="1" x14ac:dyDescent="0.25"/>
    <row r="54958" s="1" customFormat="1" x14ac:dyDescent="0.25"/>
    <row r="54959" s="1" customFormat="1" x14ac:dyDescent="0.25"/>
    <row r="54960" s="1" customFormat="1" x14ac:dyDescent="0.25"/>
    <row r="54961" s="1" customFormat="1" x14ac:dyDescent="0.25"/>
    <row r="54962" s="1" customFormat="1" x14ac:dyDescent="0.25"/>
    <row r="54963" s="1" customFormat="1" x14ac:dyDescent="0.25"/>
    <row r="54964" s="1" customFormat="1" x14ac:dyDescent="0.25"/>
    <row r="54965" s="1" customFormat="1" x14ac:dyDescent="0.25"/>
    <row r="54966" s="1" customFormat="1" x14ac:dyDescent="0.25"/>
    <row r="54967" s="1" customFormat="1" x14ac:dyDescent="0.25"/>
    <row r="54968" s="1" customFormat="1" x14ac:dyDescent="0.25"/>
    <row r="54969" s="1" customFormat="1" x14ac:dyDescent="0.25"/>
    <row r="54970" s="1" customFormat="1" x14ac:dyDescent="0.25"/>
    <row r="54971" s="1" customFormat="1" x14ac:dyDescent="0.25"/>
    <row r="54972" s="1" customFormat="1" x14ac:dyDescent="0.25"/>
    <row r="54973" s="1" customFormat="1" x14ac:dyDescent="0.25"/>
    <row r="54974" s="1" customFormat="1" x14ac:dyDescent="0.25"/>
    <row r="54975" s="1" customFormat="1" x14ac:dyDescent="0.25"/>
    <row r="54976" s="1" customFormat="1" x14ac:dyDescent="0.25"/>
    <row r="54977" s="1" customFormat="1" x14ac:dyDescent="0.25"/>
    <row r="54978" s="1" customFormat="1" x14ac:dyDescent="0.25"/>
    <row r="54979" s="1" customFormat="1" x14ac:dyDescent="0.25"/>
    <row r="54980" s="1" customFormat="1" x14ac:dyDescent="0.25"/>
    <row r="54981" s="1" customFormat="1" x14ac:dyDescent="0.25"/>
    <row r="54982" s="1" customFormat="1" x14ac:dyDescent="0.25"/>
    <row r="54983" s="1" customFormat="1" x14ac:dyDescent="0.25"/>
    <row r="54984" s="1" customFormat="1" x14ac:dyDescent="0.25"/>
    <row r="54985" s="1" customFormat="1" x14ac:dyDescent="0.25"/>
    <row r="54986" s="1" customFormat="1" x14ac:dyDescent="0.25"/>
    <row r="54987" s="1" customFormat="1" x14ac:dyDescent="0.25"/>
    <row r="54988" s="1" customFormat="1" x14ac:dyDescent="0.25"/>
    <row r="54989" s="1" customFormat="1" x14ac:dyDescent="0.25"/>
    <row r="54990" s="1" customFormat="1" x14ac:dyDescent="0.25"/>
    <row r="54991" s="1" customFormat="1" x14ac:dyDescent="0.25"/>
    <row r="54992" s="1" customFormat="1" x14ac:dyDescent="0.25"/>
    <row r="54993" s="1" customFormat="1" x14ac:dyDescent="0.25"/>
    <row r="54994" s="1" customFormat="1" x14ac:dyDescent="0.25"/>
    <row r="54995" s="1" customFormat="1" x14ac:dyDescent="0.25"/>
    <row r="54996" s="1" customFormat="1" x14ac:dyDescent="0.25"/>
    <row r="54997" s="1" customFormat="1" x14ac:dyDescent="0.25"/>
    <row r="54998" s="1" customFormat="1" x14ac:dyDescent="0.25"/>
    <row r="54999" s="1" customFormat="1" x14ac:dyDescent="0.25"/>
    <row r="55000" s="1" customFormat="1" x14ac:dyDescent="0.25"/>
    <row r="55001" s="1" customFormat="1" x14ac:dyDescent="0.25"/>
    <row r="55002" s="1" customFormat="1" x14ac:dyDescent="0.25"/>
    <row r="55003" s="1" customFormat="1" x14ac:dyDescent="0.25"/>
    <row r="55004" s="1" customFormat="1" x14ac:dyDescent="0.25"/>
    <row r="55005" s="1" customFormat="1" x14ac:dyDescent="0.25"/>
    <row r="55006" s="1" customFormat="1" x14ac:dyDescent="0.25"/>
    <row r="55007" s="1" customFormat="1" x14ac:dyDescent="0.25"/>
    <row r="55008" s="1" customFormat="1" x14ac:dyDescent="0.25"/>
    <row r="55009" s="1" customFormat="1" x14ac:dyDescent="0.25"/>
    <row r="55010" s="1" customFormat="1" x14ac:dyDescent="0.25"/>
    <row r="55011" s="1" customFormat="1" x14ac:dyDescent="0.25"/>
    <row r="55012" s="1" customFormat="1" x14ac:dyDescent="0.25"/>
    <row r="55013" s="1" customFormat="1" x14ac:dyDescent="0.25"/>
    <row r="55014" s="1" customFormat="1" x14ac:dyDescent="0.25"/>
    <row r="55015" s="1" customFormat="1" x14ac:dyDescent="0.25"/>
    <row r="55016" s="1" customFormat="1" x14ac:dyDescent="0.25"/>
    <row r="55017" s="1" customFormat="1" x14ac:dyDescent="0.25"/>
    <row r="55018" s="1" customFormat="1" x14ac:dyDescent="0.25"/>
    <row r="55019" s="1" customFormat="1" x14ac:dyDescent="0.25"/>
    <row r="55020" s="1" customFormat="1" x14ac:dyDescent="0.25"/>
    <row r="55021" s="1" customFormat="1" x14ac:dyDescent="0.25"/>
    <row r="55022" s="1" customFormat="1" x14ac:dyDescent="0.25"/>
    <row r="55023" s="1" customFormat="1" x14ac:dyDescent="0.25"/>
    <row r="55024" s="1" customFormat="1" x14ac:dyDescent="0.25"/>
    <row r="55025" s="1" customFormat="1" x14ac:dyDescent="0.25"/>
    <row r="55026" s="1" customFormat="1" x14ac:dyDescent="0.25"/>
    <row r="55027" s="1" customFormat="1" x14ac:dyDescent="0.25"/>
    <row r="55028" s="1" customFormat="1" x14ac:dyDescent="0.25"/>
    <row r="55029" s="1" customFormat="1" x14ac:dyDescent="0.25"/>
    <row r="55030" s="1" customFormat="1" x14ac:dyDescent="0.25"/>
    <row r="55031" s="1" customFormat="1" x14ac:dyDescent="0.25"/>
    <row r="55032" s="1" customFormat="1" x14ac:dyDescent="0.25"/>
    <row r="55033" s="1" customFormat="1" x14ac:dyDescent="0.25"/>
    <row r="55034" s="1" customFormat="1" x14ac:dyDescent="0.25"/>
    <row r="55035" s="1" customFormat="1" x14ac:dyDescent="0.25"/>
    <row r="55036" s="1" customFormat="1" x14ac:dyDescent="0.25"/>
    <row r="55037" s="1" customFormat="1" x14ac:dyDescent="0.25"/>
    <row r="55038" s="1" customFormat="1" x14ac:dyDescent="0.25"/>
    <row r="55039" s="1" customFormat="1" x14ac:dyDescent="0.25"/>
    <row r="55040" s="1" customFormat="1" x14ac:dyDescent="0.25"/>
    <row r="55041" s="1" customFormat="1" x14ac:dyDescent="0.25"/>
    <row r="55042" s="1" customFormat="1" x14ac:dyDescent="0.25"/>
    <row r="55043" s="1" customFormat="1" x14ac:dyDescent="0.25"/>
    <row r="55044" s="1" customFormat="1" x14ac:dyDescent="0.25"/>
    <row r="55045" s="1" customFormat="1" x14ac:dyDescent="0.25"/>
    <row r="55046" s="1" customFormat="1" x14ac:dyDescent="0.25"/>
    <row r="55047" s="1" customFormat="1" x14ac:dyDescent="0.25"/>
    <row r="55048" s="1" customFormat="1" x14ac:dyDescent="0.25"/>
    <row r="55049" s="1" customFormat="1" x14ac:dyDescent="0.25"/>
    <row r="55050" s="1" customFormat="1" x14ac:dyDescent="0.25"/>
    <row r="55051" s="1" customFormat="1" x14ac:dyDescent="0.25"/>
    <row r="55052" s="1" customFormat="1" x14ac:dyDescent="0.25"/>
    <row r="55053" s="1" customFormat="1" x14ac:dyDescent="0.25"/>
    <row r="55054" s="1" customFormat="1" x14ac:dyDescent="0.25"/>
    <row r="55055" s="1" customFormat="1" x14ac:dyDescent="0.25"/>
    <row r="55056" s="1" customFormat="1" x14ac:dyDescent="0.25"/>
    <row r="55057" s="1" customFormat="1" x14ac:dyDescent="0.25"/>
    <row r="55058" s="1" customFormat="1" x14ac:dyDescent="0.25"/>
    <row r="55059" s="1" customFormat="1" x14ac:dyDescent="0.25"/>
    <row r="55060" s="1" customFormat="1" x14ac:dyDescent="0.25"/>
    <row r="55061" s="1" customFormat="1" x14ac:dyDescent="0.25"/>
    <row r="55062" s="1" customFormat="1" x14ac:dyDescent="0.25"/>
    <row r="55063" s="1" customFormat="1" x14ac:dyDescent="0.25"/>
    <row r="55064" s="1" customFormat="1" x14ac:dyDescent="0.25"/>
    <row r="55065" s="1" customFormat="1" x14ac:dyDescent="0.25"/>
    <row r="55066" s="1" customFormat="1" x14ac:dyDescent="0.25"/>
    <row r="55067" s="1" customFormat="1" x14ac:dyDescent="0.25"/>
    <row r="55068" s="1" customFormat="1" x14ac:dyDescent="0.25"/>
    <row r="55069" s="1" customFormat="1" x14ac:dyDescent="0.25"/>
    <row r="55070" s="1" customFormat="1" x14ac:dyDescent="0.25"/>
    <row r="55071" s="1" customFormat="1" x14ac:dyDescent="0.25"/>
    <row r="55072" s="1" customFormat="1" x14ac:dyDescent="0.25"/>
    <row r="55073" s="1" customFormat="1" x14ac:dyDescent="0.25"/>
    <row r="55074" s="1" customFormat="1" x14ac:dyDescent="0.25"/>
    <row r="55075" s="1" customFormat="1" x14ac:dyDescent="0.25"/>
    <row r="55076" s="1" customFormat="1" x14ac:dyDescent="0.25"/>
    <row r="55077" s="1" customFormat="1" x14ac:dyDescent="0.25"/>
    <row r="55078" s="1" customFormat="1" x14ac:dyDescent="0.25"/>
    <row r="55079" s="1" customFormat="1" x14ac:dyDescent="0.25"/>
    <row r="55080" s="1" customFormat="1" x14ac:dyDescent="0.25"/>
    <row r="55081" s="1" customFormat="1" x14ac:dyDescent="0.25"/>
    <row r="55082" s="1" customFormat="1" x14ac:dyDescent="0.25"/>
    <row r="55083" s="1" customFormat="1" x14ac:dyDescent="0.25"/>
    <row r="55084" s="1" customFormat="1" x14ac:dyDescent="0.25"/>
    <row r="55085" s="1" customFormat="1" x14ac:dyDescent="0.25"/>
    <row r="55086" s="1" customFormat="1" x14ac:dyDescent="0.25"/>
    <row r="55087" s="1" customFormat="1" x14ac:dyDescent="0.25"/>
    <row r="55088" s="1" customFormat="1" x14ac:dyDescent="0.25"/>
    <row r="55089" s="1" customFormat="1" x14ac:dyDescent="0.25"/>
    <row r="55090" s="1" customFormat="1" x14ac:dyDescent="0.25"/>
    <row r="55091" s="1" customFormat="1" x14ac:dyDescent="0.25"/>
    <row r="55092" s="1" customFormat="1" x14ac:dyDescent="0.25"/>
    <row r="55093" s="1" customFormat="1" x14ac:dyDescent="0.25"/>
    <row r="55094" s="1" customFormat="1" x14ac:dyDescent="0.25"/>
    <row r="55095" s="1" customFormat="1" x14ac:dyDescent="0.25"/>
    <row r="55096" s="1" customFormat="1" x14ac:dyDescent="0.25"/>
    <row r="55097" s="1" customFormat="1" x14ac:dyDescent="0.25"/>
    <row r="55098" s="1" customFormat="1" x14ac:dyDescent="0.25"/>
    <row r="55099" s="1" customFormat="1" x14ac:dyDescent="0.25"/>
    <row r="55100" s="1" customFormat="1" x14ac:dyDescent="0.25"/>
    <row r="55101" s="1" customFormat="1" x14ac:dyDescent="0.25"/>
    <row r="55102" s="1" customFormat="1" x14ac:dyDescent="0.25"/>
    <row r="55103" s="1" customFormat="1" x14ac:dyDescent="0.25"/>
    <row r="55104" s="1" customFormat="1" x14ac:dyDescent="0.25"/>
    <row r="55105" s="1" customFormat="1" x14ac:dyDescent="0.25"/>
    <row r="55106" s="1" customFormat="1" x14ac:dyDescent="0.25"/>
    <row r="55107" s="1" customFormat="1" x14ac:dyDescent="0.25"/>
    <row r="55108" s="1" customFormat="1" x14ac:dyDescent="0.25"/>
    <row r="55109" s="1" customFormat="1" x14ac:dyDescent="0.25"/>
    <row r="55110" s="1" customFormat="1" x14ac:dyDescent="0.25"/>
    <row r="55111" s="1" customFormat="1" x14ac:dyDescent="0.25"/>
    <row r="55112" s="1" customFormat="1" x14ac:dyDescent="0.25"/>
    <row r="55113" s="1" customFormat="1" x14ac:dyDescent="0.25"/>
    <row r="55114" s="1" customFormat="1" x14ac:dyDescent="0.25"/>
    <row r="55115" s="1" customFormat="1" x14ac:dyDescent="0.25"/>
    <row r="55116" s="1" customFormat="1" x14ac:dyDescent="0.25"/>
    <row r="55117" s="1" customFormat="1" x14ac:dyDescent="0.25"/>
    <row r="55118" s="1" customFormat="1" x14ac:dyDescent="0.25"/>
    <row r="55119" s="1" customFormat="1" x14ac:dyDescent="0.25"/>
    <row r="55120" s="1" customFormat="1" x14ac:dyDescent="0.25"/>
    <row r="55121" s="1" customFormat="1" x14ac:dyDescent="0.25"/>
    <row r="55122" s="1" customFormat="1" x14ac:dyDescent="0.25"/>
    <row r="55123" s="1" customFormat="1" x14ac:dyDescent="0.25"/>
    <row r="55124" s="1" customFormat="1" x14ac:dyDescent="0.25"/>
    <row r="55125" s="1" customFormat="1" x14ac:dyDescent="0.25"/>
    <row r="55126" s="1" customFormat="1" x14ac:dyDescent="0.25"/>
    <row r="55127" s="1" customFormat="1" x14ac:dyDescent="0.25"/>
    <row r="55128" s="1" customFormat="1" x14ac:dyDescent="0.25"/>
    <row r="55129" s="1" customFormat="1" x14ac:dyDescent="0.25"/>
    <row r="55130" s="1" customFormat="1" x14ac:dyDescent="0.25"/>
    <row r="55131" s="1" customFormat="1" x14ac:dyDescent="0.25"/>
    <row r="55132" s="1" customFormat="1" x14ac:dyDescent="0.25"/>
    <row r="55133" s="1" customFormat="1" x14ac:dyDescent="0.25"/>
    <row r="55134" s="1" customFormat="1" x14ac:dyDescent="0.25"/>
    <row r="55135" s="1" customFormat="1" x14ac:dyDescent="0.25"/>
    <row r="55136" s="1" customFormat="1" x14ac:dyDescent="0.25"/>
    <row r="55137" s="1" customFormat="1" x14ac:dyDescent="0.25"/>
    <row r="55138" s="1" customFormat="1" x14ac:dyDescent="0.25"/>
    <row r="55139" s="1" customFormat="1" x14ac:dyDescent="0.25"/>
    <row r="55140" s="1" customFormat="1" x14ac:dyDescent="0.25"/>
    <row r="55141" s="1" customFormat="1" x14ac:dyDescent="0.25"/>
    <row r="55142" s="1" customFormat="1" x14ac:dyDescent="0.25"/>
    <row r="55143" s="1" customFormat="1" x14ac:dyDescent="0.25"/>
    <row r="55144" s="1" customFormat="1" x14ac:dyDescent="0.25"/>
    <row r="55145" s="1" customFormat="1" x14ac:dyDescent="0.25"/>
    <row r="55146" s="1" customFormat="1" x14ac:dyDescent="0.25"/>
    <row r="55147" s="1" customFormat="1" x14ac:dyDescent="0.25"/>
    <row r="55148" s="1" customFormat="1" x14ac:dyDescent="0.25"/>
    <row r="55149" s="1" customFormat="1" x14ac:dyDescent="0.25"/>
    <row r="55150" s="1" customFormat="1" x14ac:dyDescent="0.25"/>
    <row r="55151" s="1" customFormat="1" x14ac:dyDescent="0.25"/>
    <row r="55152" s="1" customFormat="1" x14ac:dyDescent="0.25"/>
    <row r="55153" s="1" customFormat="1" x14ac:dyDescent="0.25"/>
    <row r="55154" s="1" customFormat="1" x14ac:dyDescent="0.25"/>
    <row r="55155" s="1" customFormat="1" x14ac:dyDescent="0.25"/>
    <row r="55156" s="1" customFormat="1" x14ac:dyDescent="0.25"/>
    <row r="55157" s="1" customFormat="1" x14ac:dyDescent="0.25"/>
    <row r="55158" s="1" customFormat="1" x14ac:dyDescent="0.25"/>
    <row r="55159" s="1" customFormat="1" x14ac:dyDescent="0.25"/>
    <row r="55160" s="1" customFormat="1" x14ac:dyDescent="0.25"/>
    <row r="55161" s="1" customFormat="1" x14ac:dyDescent="0.25"/>
    <row r="55162" s="1" customFormat="1" x14ac:dyDescent="0.25"/>
    <row r="55163" s="1" customFormat="1" x14ac:dyDescent="0.25"/>
    <row r="55164" s="1" customFormat="1" x14ac:dyDescent="0.25"/>
    <row r="55165" s="1" customFormat="1" x14ac:dyDescent="0.25"/>
    <row r="55166" s="1" customFormat="1" x14ac:dyDescent="0.25"/>
    <row r="55167" s="1" customFormat="1" x14ac:dyDescent="0.25"/>
    <row r="55168" s="1" customFormat="1" x14ac:dyDescent="0.25"/>
    <row r="55169" s="1" customFormat="1" x14ac:dyDescent="0.25"/>
    <row r="55170" s="1" customFormat="1" x14ac:dyDescent="0.25"/>
    <row r="55171" s="1" customFormat="1" x14ac:dyDescent="0.25"/>
    <row r="55172" s="1" customFormat="1" x14ac:dyDescent="0.25"/>
    <row r="55173" s="1" customFormat="1" x14ac:dyDescent="0.25"/>
    <row r="55174" s="1" customFormat="1" x14ac:dyDescent="0.25"/>
    <row r="55175" s="1" customFormat="1" x14ac:dyDescent="0.25"/>
    <row r="55176" s="1" customFormat="1" x14ac:dyDescent="0.25"/>
    <row r="55177" s="1" customFormat="1" x14ac:dyDescent="0.25"/>
    <row r="55178" s="1" customFormat="1" x14ac:dyDescent="0.25"/>
    <row r="55179" s="1" customFormat="1" x14ac:dyDescent="0.25"/>
    <row r="55180" s="1" customFormat="1" x14ac:dyDescent="0.25"/>
    <row r="55181" s="1" customFormat="1" x14ac:dyDescent="0.25"/>
    <row r="55182" s="1" customFormat="1" x14ac:dyDescent="0.25"/>
    <row r="55183" s="1" customFormat="1" x14ac:dyDescent="0.25"/>
    <row r="55184" s="1" customFormat="1" x14ac:dyDescent="0.25"/>
    <row r="55185" s="1" customFormat="1" x14ac:dyDescent="0.25"/>
    <row r="55186" s="1" customFormat="1" x14ac:dyDescent="0.25"/>
    <row r="55187" s="1" customFormat="1" x14ac:dyDescent="0.25"/>
    <row r="55188" s="1" customFormat="1" x14ac:dyDescent="0.25"/>
    <row r="55189" s="1" customFormat="1" x14ac:dyDescent="0.25"/>
    <row r="55190" s="1" customFormat="1" x14ac:dyDescent="0.25"/>
    <row r="55191" s="1" customFormat="1" x14ac:dyDescent="0.25"/>
    <row r="55192" s="1" customFormat="1" x14ac:dyDescent="0.25"/>
    <row r="55193" s="1" customFormat="1" x14ac:dyDescent="0.25"/>
    <row r="55194" s="1" customFormat="1" x14ac:dyDescent="0.25"/>
    <row r="55195" s="1" customFormat="1" x14ac:dyDescent="0.25"/>
    <row r="55196" s="1" customFormat="1" x14ac:dyDescent="0.25"/>
    <row r="55197" s="1" customFormat="1" x14ac:dyDescent="0.25"/>
    <row r="55198" s="1" customFormat="1" x14ac:dyDescent="0.25"/>
    <row r="55199" s="1" customFormat="1" x14ac:dyDescent="0.25"/>
    <row r="55200" s="1" customFormat="1" x14ac:dyDescent="0.25"/>
    <row r="55201" s="1" customFormat="1" x14ac:dyDescent="0.25"/>
    <row r="55202" s="1" customFormat="1" x14ac:dyDescent="0.25"/>
    <row r="55203" s="1" customFormat="1" x14ac:dyDescent="0.25"/>
    <row r="55204" s="1" customFormat="1" x14ac:dyDescent="0.25"/>
    <row r="55205" s="1" customFormat="1" x14ac:dyDescent="0.25"/>
    <row r="55206" s="1" customFormat="1" x14ac:dyDescent="0.25"/>
    <row r="55207" s="1" customFormat="1" x14ac:dyDescent="0.25"/>
    <row r="55208" s="1" customFormat="1" x14ac:dyDescent="0.25"/>
    <row r="55209" s="1" customFormat="1" x14ac:dyDescent="0.25"/>
    <row r="55210" s="1" customFormat="1" x14ac:dyDescent="0.25"/>
    <row r="55211" s="1" customFormat="1" x14ac:dyDescent="0.25"/>
    <row r="55212" s="1" customFormat="1" x14ac:dyDescent="0.25"/>
    <row r="55213" s="1" customFormat="1" x14ac:dyDescent="0.25"/>
    <row r="55214" s="1" customFormat="1" x14ac:dyDescent="0.25"/>
    <row r="55215" s="1" customFormat="1" x14ac:dyDescent="0.25"/>
    <row r="55216" s="1" customFormat="1" x14ac:dyDescent="0.25"/>
    <row r="55217" s="1" customFormat="1" x14ac:dyDescent="0.25"/>
    <row r="55218" s="1" customFormat="1" x14ac:dyDescent="0.25"/>
    <row r="55219" s="1" customFormat="1" x14ac:dyDescent="0.25"/>
    <row r="55220" s="1" customFormat="1" x14ac:dyDescent="0.25"/>
    <row r="55221" s="1" customFormat="1" x14ac:dyDescent="0.25"/>
    <row r="55222" s="1" customFormat="1" x14ac:dyDescent="0.25"/>
    <row r="55223" s="1" customFormat="1" x14ac:dyDescent="0.25"/>
    <row r="55224" s="1" customFormat="1" x14ac:dyDescent="0.25"/>
    <row r="55225" s="1" customFormat="1" x14ac:dyDescent="0.25"/>
    <row r="55226" s="1" customFormat="1" x14ac:dyDescent="0.25"/>
    <row r="55227" s="1" customFormat="1" x14ac:dyDescent="0.25"/>
    <row r="55228" s="1" customFormat="1" x14ac:dyDescent="0.25"/>
    <row r="55229" s="1" customFormat="1" x14ac:dyDescent="0.25"/>
    <row r="55230" s="1" customFormat="1" x14ac:dyDescent="0.25"/>
    <row r="55231" s="1" customFormat="1" x14ac:dyDescent="0.25"/>
    <row r="55232" s="1" customFormat="1" x14ac:dyDescent="0.25"/>
    <row r="55233" s="1" customFormat="1" x14ac:dyDescent="0.25"/>
    <row r="55234" s="1" customFormat="1" x14ac:dyDescent="0.25"/>
    <row r="55235" s="1" customFormat="1" x14ac:dyDescent="0.25"/>
    <row r="55236" s="1" customFormat="1" x14ac:dyDescent="0.25"/>
    <row r="55237" s="1" customFormat="1" x14ac:dyDescent="0.25"/>
    <row r="55238" s="1" customFormat="1" x14ac:dyDescent="0.25"/>
    <row r="55239" s="1" customFormat="1" x14ac:dyDescent="0.25"/>
    <row r="55240" s="1" customFormat="1" x14ac:dyDescent="0.25"/>
    <row r="55241" s="1" customFormat="1" x14ac:dyDescent="0.25"/>
    <row r="55242" s="1" customFormat="1" x14ac:dyDescent="0.25"/>
    <row r="55243" s="1" customFormat="1" x14ac:dyDescent="0.25"/>
    <row r="55244" s="1" customFormat="1" x14ac:dyDescent="0.25"/>
    <row r="55245" s="1" customFormat="1" x14ac:dyDescent="0.25"/>
    <row r="55246" s="1" customFormat="1" x14ac:dyDescent="0.25"/>
    <row r="55247" s="1" customFormat="1" x14ac:dyDescent="0.25"/>
    <row r="55248" s="1" customFormat="1" x14ac:dyDescent="0.25"/>
    <row r="55249" s="1" customFormat="1" x14ac:dyDescent="0.25"/>
    <row r="55250" s="1" customFormat="1" x14ac:dyDescent="0.25"/>
    <row r="55251" s="1" customFormat="1" x14ac:dyDescent="0.25"/>
    <row r="55252" s="1" customFormat="1" x14ac:dyDescent="0.25"/>
    <row r="55253" s="1" customFormat="1" x14ac:dyDescent="0.25"/>
    <row r="55254" s="1" customFormat="1" x14ac:dyDescent="0.25"/>
    <row r="55255" s="1" customFormat="1" x14ac:dyDescent="0.25"/>
    <row r="55256" s="1" customFormat="1" x14ac:dyDescent="0.25"/>
    <row r="55257" s="1" customFormat="1" x14ac:dyDescent="0.25"/>
    <row r="55258" s="1" customFormat="1" x14ac:dyDescent="0.25"/>
    <row r="55259" s="1" customFormat="1" x14ac:dyDescent="0.25"/>
    <row r="55260" s="1" customFormat="1" x14ac:dyDescent="0.25"/>
    <row r="55261" s="1" customFormat="1" x14ac:dyDescent="0.25"/>
    <row r="55262" s="1" customFormat="1" x14ac:dyDescent="0.25"/>
    <row r="55263" s="1" customFormat="1" x14ac:dyDescent="0.25"/>
    <row r="55264" s="1" customFormat="1" x14ac:dyDescent="0.25"/>
    <row r="55265" s="1" customFormat="1" x14ac:dyDescent="0.25"/>
    <row r="55266" s="1" customFormat="1" x14ac:dyDescent="0.25"/>
    <row r="55267" s="1" customFormat="1" x14ac:dyDescent="0.25"/>
    <row r="55268" s="1" customFormat="1" x14ac:dyDescent="0.25"/>
    <row r="55269" s="1" customFormat="1" x14ac:dyDescent="0.25"/>
    <row r="55270" s="1" customFormat="1" x14ac:dyDescent="0.25"/>
    <row r="55271" s="1" customFormat="1" x14ac:dyDescent="0.25"/>
    <row r="55272" s="1" customFormat="1" x14ac:dyDescent="0.25"/>
    <row r="55273" s="1" customFormat="1" x14ac:dyDescent="0.25"/>
    <row r="55274" s="1" customFormat="1" x14ac:dyDescent="0.25"/>
    <row r="55275" s="1" customFormat="1" x14ac:dyDescent="0.25"/>
    <row r="55276" s="1" customFormat="1" x14ac:dyDescent="0.25"/>
    <row r="55277" s="1" customFormat="1" x14ac:dyDescent="0.25"/>
    <row r="55278" s="1" customFormat="1" x14ac:dyDescent="0.25"/>
    <row r="55279" s="1" customFormat="1" x14ac:dyDescent="0.25"/>
    <row r="55280" s="1" customFormat="1" x14ac:dyDescent="0.25"/>
    <row r="55281" s="1" customFormat="1" x14ac:dyDescent="0.25"/>
    <row r="55282" s="1" customFormat="1" x14ac:dyDescent="0.25"/>
    <row r="55283" s="1" customFormat="1" x14ac:dyDescent="0.25"/>
    <row r="55284" s="1" customFormat="1" x14ac:dyDescent="0.25"/>
    <row r="55285" s="1" customFormat="1" x14ac:dyDescent="0.25"/>
    <row r="55286" s="1" customFormat="1" x14ac:dyDescent="0.25"/>
    <row r="55287" s="1" customFormat="1" x14ac:dyDescent="0.25"/>
    <row r="55288" s="1" customFormat="1" x14ac:dyDescent="0.25"/>
    <row r="55289" s="1" customFormat="1" x14ac:dyDescent="0.25"/>
    <row r="55290" s="1" customFormat="1" x14ac:dyDescent="0.25"/>
    <row r="55291" s="1" customFormat="1" x14ac:dyDescent="0.25"/>
    <row r="55292" s="1" customFormat="1" x14ac:dyDescent="0.25"/>
    <row r="55293" s="1" customFormat="1" x14ac:dyDescent="0.25"/>
    <row r="55294" s="1" customFormat="1" x14ac:dyDescent="0.25"/>
    <row r="55295" s="1" customFormat="1" x14ac:dyDescent="0.25"/>
    <row r="55296" s="1" customFormat="1" x14ac:dyDescent="0.25"/>
    <row r="55297" s="1" customFormat="1" x14ac:dyDescent="0.25"/>
    <row r="55298" s="1" customFormat="1" x14ac:dyDescent="0.25"/>
    <row r="55299" s="1" customFormat="1" x14ac:dyDescent="0.25"/>
    <row r="55300" s="1" customFormat="1" x14ac:dyDescent="0.25"/>
    <row r="55301" s="1" customFormat="1" x14ac:dyDescent="0.25"/>
    <row r="55302" s="1" customFormat="1" x14ac:dyDescent="0.25"/>
    <row r="55303" s="1" customFormat="1" x14ac:dyDescent="0.25"/>
    <row r="55304" s="1" customFormat="1" x14ac:dyDescent="0.25"/>
    <row r="55305" s="1" customFormat="1" x14ac:dyDescent="0.25"/>
    <row r="55306" s="1" customFormat="1" x14ac:dyDescent="0.25"/>
    <row r="55307" s="1" customFormat="1" x14ac:dyDescent="0.25"/>
    <row r="55308" s="1" customFormat="1" x14ac:dyDescent="0.25"/>
    <row r="55309" s="1" customFormat="1" x14ac:dyDescent="0.25"/>
    <row r="55310" s="1" customFormat="1" x14ac:dyDescent="0.25"/>
    <row r="55311" s="1" customFormat="1" x14ac:dyDescent="0.25"/>
    <row r="55312" s="1" customFormat="1" x14ac:dyDescent="0.25"/>
    <row r="55313" s="1" customFormat="1" x14ac:dyDescent="0.25"/>
    <row r="55314" s="1" customFormat="1" x14ac:dyDescent="0.25"/>
    <row r="55315" s="1" customFormat="1" x14ac:dyDescent="0.25"/>
    <row r="55316" s="1" customFormat="1" x14ac:dyDescent="0.25"/>
    <row r="55317" s="1" customFormat="1" x14ac:dyDescent="0.25"/>
    <row r="55318" s="1" customFormat="1" x14ac:dyDescent="0.25"/>
    <row r="55319" s="1" customFormat="1" x14ac:dyDescent="0.25"/>
    <row r="55320" s="1" customFormat="1" x14ac:dyDescent="0.25"/>
    <row r="55321" s="1" customFormat="1" x14ac:dyDescent="0.25"/>
    <row r="55322" s="1" customFormat="1" x14ac:dyDescent="0.25"/>
    <row r="55323" s="1" customFormat="1" x14ac:dyDescent="0.25"/>
    <row r="55324" s="1" customFormat="1" x14ac:dyDescent="0.25"/>
    <row r="55325" s="1" customFormat="1" x14ac:dyDescent="0.25"/>
    <row r="55326" s="1" customFormat="1" x14ac:dyDescent="0.25"/>
    <row r="55327" s="1" customFormat="1" x14ac:dyDescent="0.25"/>
    <row r="55328" s="1" customFormat="1" x14ac:dyDescent="0.25"/>
    <row r="55329" s="1" customFormat="1" x14ac:dyDescent="0.25"/>
    <row r="55330" s="1" customFormat="1" x14ac:dyDescent="0.25"/>
    <row r="55331" s="1" customFormat="1" x14ac:dyDescent="0.25"/>
    <row r="55332" s="1" customFormat="1" x14ac:dyDescent="0.25"/>
    <row r="55333" s="1" customFormat="1" x14ac:dyDescent="0.25"/>
    <row r="55334" s="1" customFormat="1" x14ac:dyDescent="0.25"/>
    <row r="55335" s="1" customFormat="1" x14ac:dyDescent="0.25"/>
    <row r="55336" s="1" customFormat="1" x14ac:dyDescent="0.25"/>
    <row r="55337" s="1" customFormat="1" x14ac:dyDescent="0.25"/>
    <row r="55338" s="1" customFormat="1" x14ac:dyDescent="0.25"/>
    <row r="55339" s="1" customFormat="1" x14ac:dyDescent="0.25"/>
    <row r="55340" s="1" customFormat="1" x14ac:dyDescent="0.25"/>
    <row r="55341" s="1" customFormat="1" x14ac:dyDescent="0.25"/>
    <row r="55342" s="1" customFormat="1" x14ac:dyDescent="0.25"/>
    <row r="55343" s="1" customFormat="1" x14ac:dyDescent="0.25"/>
    <row r="55344" s="1" customFormat="1" x14ac:dyDescent="0.25"/>
    <row r="55345" s="1" customFormat="1" x14ac:dyDescent="0.25"/>
    <row r="55346" s="1" customFormat="1" x14ac:dyDescent="0.25"/>
    <row r="55347" s="1" customFormat="1" x14ac:dyDescent="0.25"/>
    <row r="55348" s="1" customFormat="1" x14ac:dyDescent="0.25"/>
    <row r="55349" s="1" customFormat="1" x14ac:dyDescent="0.25"/>
    <row r="55350" s="1" customFormat="1" x14ac:dyDescent="0.25"/>
    <row r="55351" s="1" customFormat="1" x14ac:dyDescent="0.25"/>
    <row r="55352" s="1" customFormat="1" x14ac:dyDescent="0.25"/>
    <row r="55353" s="1" customFormat="1" x14ac:dyDescent="0.25"/>
    <row r="55354" s="1" customFormat="1" x14ac:dyDescent="0.25"/>
    <row r="55355" s="1" customFormat="1" x14ac:dyDescent="0.25"/>
    <row r="55356" s="1" customFormat="1" x14ac:dyDescent="0.25"/>
    <row r="55357" s="1" customFormat="1" x14ac:dyDescent="0.25"/>
    <row r="55358" s="1" customFormat="1" x14ac:dyDescent="0.25"/>
    <row r="55359" s="1" customFormat="1" x14ac:dyDescent="0.25"/>
    <row r="55360" s="1" customFormat="1" x14ac:dyDescent="0.25"/>
    <row r="55361" s="1" customFormat="1" x14ac:dyDescent="0.25"/>
    <row r="55362" s="1" customFormat="1" x14ac:dyDescent="0.25"/>
    <row r="55363" s="1" customFormat="1" x14ac:dyDescent="0.25"/>
    <row r="55364" s="1" customFormat="1" x14ac:dyDescent="0.25"/>
    <row r="55365" s="1" customFormat="1" x14ac:dyDescent="0.25"/>
    <row r="55366" s="1" customFormat="1" x14ac:dyDescent="0.25"/>
    <row r="55367" s="1" customFormat="1" x14ac:dyDescent="0.25"/>
    <row r="55368" s="1" customFormat="1" x14ac:dyDescent="0.25"/>
    <row r="55369" s="1" customFormat="1" x14ac:dyDescent="0.25"/>
    <row r="55370" s="1" customFormat="1" x14ac:dyDescent="0.25"/>
    <row r="55371" s="1" customFormat="1" x14ac:dyDescent="0.25"/>
    <row r="55372" s="1" customFormat="1" x14ac:dyDescent="0.25"/>
    <row r="55373" s="1" customFormat="1" x14ac:dyDescent="0.25"/>
    <row r="55374" s="1" customFormat="1" x14ac:dyDescent="0.25"/>
    <row r="55375" s="1" customFormat="1" x14ac:dyDescent="0.25"/>
    <row r="55376" s="1" customFormat="1" x14ac:dyDescent="0.25"/>
    <row r="55377" s="1" customFormat="1" x14ac:dyDescent="0.25"/>
    <row r="55378" s="1" customFormat="1" x14ac:dyDescent="0.25"/>
    <row r="55379" s="1" customFormat="1" x14ac:dyDescent="0.25"/>
    <row r="55380" s="1" customFormat="1" x14ac:dyDescent="0.25"/>
    <row r="55381" s="1" customFormat="1" x14ac:dyDescent="0.25"/>
    <row r="55382" s="1" customFormat="1" x14ac:dyDescent="0.25"/>
    <row r="55383" s="1" customFormat="1" x14ac:dyDescent="0.25"/>
    <row r="55384" s="1" customFormat="1" x14ac:dyDescent="0.25"/>
    <row r="55385" s="1" customFormat="1" x14ac:dyDescent="0.25"/>
    <row r="55386" s="1" customFormat="1" x14ac:dyDescent="0.25"/>
    <row r="55387" s="1" customFormat="1" x14ac:dyDescent="0.25"/>
    <row r="55388" s="1" customFormat="1" x14ac:dyDescent="0.25"/>
    <row r="55389" s="1" customFormat="1" x14ac:dyDescent="0.25"/>
    <row r="55390" s="1" customFormat="1" x14ac:dyDescent="0.25"/>
    <row r="55391" s="1" customFormat="1" x14ac:dyDescent="0.25"/>
    <row r="55392" s="1" customFormat="1" x14ac:dyDescent="0.25"/>
    <row r="55393" s="1" customFormat="1" x14ac:dyDescent="0.25"/>
    <row r="55394" s="1" customFormat="1" x14ac:dyDescent="0.25"/>
    <row r="55395" s="1" customFormat="1" x14ac:dyDescent="0.25"/>
    <row r="55396" s="1" customFormat="1" x14ac:dyDescent="0.25"/>
    <row r="55397" s="1" customFormat="1" x14ac:dyDescent="0.25"/>
    <row r="55398" s="1" customFormat="1" x14ac:dyDescent="0.25"/>
    <row r="55399" s="1" customFormat="1" x14ac:dyDescent="0.25"/>
    <row r="55400" s="1" customFormat="1" x14ac:dyDescent="0.25"/>
    <row r="55401" s="1" customFormat="1" x14ac:dyDescent="0.25"/>
    <row r="55402" s="1" customFormat="1" x14ac:dyDescent="0.25"/>
    <row r="55403" s="1" customFormat="1" x14ac:dyDescent="0.25"/>
    <row r="55404" s="1" customFormat="1" x14ac:dyDescent="0.25"/>
    <row r="55405" s="1" customFormat="1" x14ac:dyDescent="0.25"/>
    <row r="55406" s="1" customFormat="1" x14ac:dyDescent="0.25"/>
    <row r="55407" s="1" customFormat="1" x14ac:dyDescent="0.25"/>
    <row r="55408" s="1" customFormat="1" x14ac:dyDescent="0.25"/>
    <row r="55409" s="1" customFormat="1" x14ac:dyDescent="0.25"/>
    <row r="55410" s="1" customFormat="1" x14ac:dyDescent="0.25"/>
    <row r="55411" s="1" customFormat="1" x14ac:dyDescent="0.25"/>
    <row r="55412" s="1" customFormat="1" x14ac:dyDescent="0.25"/>
    <row r="55413" s="1" customFormat="1" x14ac:dyDescent="0.25"/>
    <row r="55414" s="1" customFormat="1" x14ac:dyDescent="0.25"/>
    <row r="55415" s="1" customFormat="1" x14ac:dyDescent="0.25"/>
    <row r="55416" s="1" customFormat="1" x14ac:dyDescent="0.25"/>
    <row r="55417" s="1" customFormat="1" x14ac:dyDescent="0.25"/>
    <row r="55418" s="1" customFormat="1" x14ac:dyDescent="0.25"/>
    <row r="55419" s="1" customFormat="1" x14ac:dyDescent="0.25"/>
    <row r="55420" s="1" customFormat="1" x14ac:dyDescent="0.25"/>
    <row r="55421" s="1" customFormat="1" x14ac:dyDescent="0.25"/>
    <row r="55422" s="1" customFormat="1" x14ac:dyDescent="0.25"/>
    <row r="55423" s="1" customFormat="1" x14ac:dyDescent="0.25"/>
    <row r="55424" s="1" customFormat="1" x14ac:dyDescent="0.25"/>
    <row r="55425" s="1" customFormat="1" x14ac:dyDescent="0.25"/>
    <row r="55426" s="1" customFormat="1" x14ac:dyDescent="0.25"/>
    <row r="55427" s="1" customFormat="1" x14ac:dyDescent="0.25"/>
    <row r="55428" s="1" customFormat="1" x14ac:dyDescent="0.25"/>
    <row r="55429" s="1" customFormat="1" x14ac:dyDescent="0.25"/>
    <row r="55430" s="1" customFormat="1" x14ac:dyDescent="0.25"/>
    <row r="55431" s="1" customFormat="1" x14ac:dyDescent="0.25"/>
    <row r="55432" s="1" customFormat="1" x14ac:dyDescent="0.25"/>
    <row r="55433" s="1" customFormat="1" x14ac:dyDescent="0.25"/>
    <row r="55434" s="1" customFormat="1" x14ac:dyDescent="0.25"/>
    <row r="55435" s="1" customFormat="1" x14ac:dyDescent="0.25"/>
    <row r="55436" s="1" customFormat="1" x14ac:dyDescent="0.25"/>
    <row r="55437" s="1" customFormat="1" x14ac:dyDescent="0.25"/>
    <row r="55438" s="1" customFormat="1" x14ac:dyDescent="0.25"/>
    <row r="55439" s="1" customFormat="1" x14ac:dyDescent="0.25"/>
    <row r="55440" s="1" customFormat="1" x14ac:dyDescent="0.25"/>
    <row r="55441" s="1" customFormat="1" x14ac:dyDescent="0.25"/>
    <row r="55442" s="1" customFormat="1" x14ac:dyDescent="0.25"/>
    <row r="55443" s="1" customFormat="1" x14ac:dyDescent="0.25"/>
    <row r="55444" s="1" customFormat="1" x14ac:dyDescent="0.25"/>
    <row r="55445" s="1" customFormat="1" x14ac:dyDescent="0.25"/>
    <row r="55446" s="1" customFormat="1" x14ac:dyDescent="0.25"/>
    <row r="55447" s="1" customFormat="1" x14ac:dyDescent="0.25"/>
    <row r="55448" s="1" customFormat="1" x14ac:dyDescent="0.25"/>
    <row r="55449" s="1" customFormat="1" x14ac:dyDescent="0.25"/>
    <row r="55450" s="1" customFormat="1" x14ac:dyDescent="0.25"/>
    <row r="55451" s="1" customFormat="1" x14ac:dyDescent="0.25"/>
    <row r="55452" s="1" customFormat="1" x14ac:dyDescent="0.25"/>
    <row r="55453" s="1" customFormat="1" x14ac:dyDescent="0.25"/>
    <row r="55454" s="1" customFormat="1" x14ac:dyDescent="0.25"/>
    <row r="55455" s="1" customFormat="1" x14ac:dyDescent="0.25"/>
    <row r="55456" s="1" customFormat="1" x14ac:dyDescent="0.25"/>
    <row r="55457" s="1" customFormat="1" x14ac:dyDescent="0.25"/>
    <row r="55458" s="1" customFormat="1" x14ac:dyDescent="0.25"/>
    <row r="55459" s="1" customFormat="1" x14ac:dyDescent="0.25"/>
    <row r="55460" s="1" customFormat="1" x14ac:dyDescent="0.25"/>
    <row r="55461" s="1" customFormat="1" x14ac:dyDescent="0.25"/>
    <row r="55462" s="1" customFormat="1" x14ac:dyDescent="0.25"/>
    <row r="55463" s="1" customFormat="1" x14ac:dyDescent="0.25"/>
    <row r="55464" s="1" customFormat="1" x14ac:dyDescent="0.25"/>
    <row r="55465" s="1" customFormat="1" x14ac:dyDescent="0.25"/>
    <row r="55466" s="1" customFormat="1" x14ac:dyDescent="0.25"/>
    <row r="55467" s="1" customFormat="1" x14ac:dyDescent="0.25"/>
    <row r="55468" s="1" customFormat="1" x14ac:dyDescent="0.25"/>
    <row r="55469" s="1" customFormat="1" x14ac:dyDescent="0.25"/>
    <row r="55470" s="1" customFormat="1" x14ac:dyDescent="0.25"/>
    <row r="55471" s="1" customFormat="1" x14ac:dyDescent="0.25"/>
    <row r="55472" s="1" customFormat="1" x14ac:dyDescent="0.25"/>
    <row r="55473" s="1" customFormat="1" x14ac:dyDescent="0.25"/>
    <row r="55474" s="1" customFormat="1" x14ac:dyDescent="0.25"/>
    <row r="55475" s="1" customFormat="1" x14ac:dyDescent="0.25"/>
    <row r="55476" s="1" customFormat="1" x14ac:dyDescent="0.25"/>
    <row r="55477" s="1" customFormat="1" x14ac:dyDescent="0.25"/>
    <row r="55478" s="1" customFormat="1" x14ac:dyDescent="0.25"/>
    <row r="55479" s="1" customFormat="1" x14ac:dyDescent="0.25"/>
    <row r="55480" s="1" customFormat="1" x14ac:dyDescent="0.25"/>
    <row r="55481" s="1" customFormat="1" x14ac:dyDescent="0.25"/>
    <row r="55482" s="1" customFormat="1" x14ac:dyDescent="0.25"/>
    <row r="55483" s="1" customFormat="1" x14ac:dyDescent="0.25"/>
    <row r="55484" s="1" customFormat="1" x14ac:dyDescent="0.25"/>
    <row r="55485" s="1" customFormat="1" x14ac:dyDescent="0.25"/>
    <row r="55486" s="1" customFormat="1" x14ac:dyDescent="0.25"/>
    <row r="55487" s="1" customFormat="1" x14ac:dyDescent="0.25"/>
    <row r="55488" s="1" customFormat="1" x14ac:dyDescent="0.25"/>
    <row r="55489" s="1" customFormat="1" x14ac:dyDescent="0.25"/>
    <row r="55490" s="1" customFormat="1" x14ac:dyDescent="0.25"/>
    <row r="55491" s="1" customFormat="1" x14ac:dyDescent="0.25"/>
    <row r="55492" s="1" customFormat="1" x14ac:dyDescent="0.25"/>
    <row r="55493" s="1" customFormat="1" x14ac:dyDescent="0.25"/>
    <row r="55494" s="1" customFormat="1" x14ac:dyDescent="0.25"/>
    <row r="55495" s="1" customFormat="1" x14ac:dyDescent="0.25"/>
    <row r="55496" s="1" customFormat="1" x14ac:dyDescent="0.25"/>
    <row r="55497" s="1" customFormat="1" x14ac:dyDescent="0.25"/>
    <row r="55498" s="1" customFormat="1" x14ac:dyDescent="0.25"/>
    <row r="55499" s="1" customFormat="1" x14ac:dyDescent="0.25"/>
    <row r="55500" s="1" customFormat="1" x14ac:dyDescent="0.25"/>
    <row r="55501" s="1" customFormat="1" x14ac:dyDescent="0.25"/>
    <row r="55502" s="1" customFormat="1" x14ac:dyDescent="0.25"/>
    <row r="55503" s="1" customFormat="1" x14ac:dyDescent="0.25"/>
    <row r="55504" s="1" customFormat="1" x14ac:dyDescent="0.25"/>
    <row r="55505" s="1" customFormat="1" x14ac:dyDescent="0.25"/>
    <row r="55506" s="1" customFormat="1" x14ac:dyDescent="0.25"/>
    <row r="55507" s="1" customFormat="1" x14ac:dyDescent="0.25"/>
    <row r="55508" s="1" customFormat="1" x14ac:dyDescent="0.25"/>
    <row r="55509" s="1" customFormat="1" x14ac:dyDescent="0.25"/>
    <row r="55510" s="1" customFormat="1" x14ac:dyDescent="0.25"/>
    <row r="55511" s="1" customFormat="1" x14ac:dyDescent="0.25"/>
    <row r="55512" s="1" customFormat="1" x14ac:dyDescent="0.25"/>
    <row r="55513" s="1" customFormat="1" x14ac:dyDescent="0.25"/>
    <row r="55514" s="1" customFormat="1" x14ac:dyDescent="0.25"/>
    <row r="55515" s="1" customFormat="1" x14ac:dyDescent="0.25"/>
    <row r="55516" s="1" customFormat="1" x14ac:dyDescent="0.25"/>
    <row r="55517" s="1" customFormat="1" x14ac:dyDescent="0.25"/>
    <row r="55518" s="1" customFormat="1" x14ac:dyDescent="0.25"/>
    <row r="55519" s="1" customFormat="1" x14ac:dyDescent="0.25"/>
    <row r="55520" s="1" customFormat="1" x14ac:dyDescent="0.25"/>
    <row r="55521" s="1" customFormat="1" x14ac:dyDescent="0.25"/>
    <row r="55522" s="1" customFormat="1" x14ac:dyDescent="0.25"/>
    <row r="55523" s="1" customFormat="1" x14ac:dyDescent="0.25"/>
    <row r="55524" s="1" customFormat="1" x14ac:dyDescent="0.25"/>
    <row r="55525" s="1" customFormat="1" x14ac:dyDescent="0.25"/>
    <row r="55526" s="1" customFormat="1" x14ac:dyDescent="0.25"/>
    <row r="55527" s="1" customFormat="1" x14ac:dyDescent="0.25"/>
    <row r="55528" s="1" customFormat="1" x14ac:dyDescent="0.25"/>
    <row r="55529" s="1" customFormat="1" x14ac:dyDescent="0.25"/>
    <row r="55530" s="1" customFormat="1" x14ac:dyDescent="0.25"/>
    <row r="55531" s="1" customFormat="1" x14ac:dyDescent="0.25"/>
    <row r="55532" s="1" customFormat="1" x14ac:dyDescent="0.25"/>
    <row r="55533" s="1" customFormat="1" x14ac:dyDescent="0.25"/>
    <row r="55534" s="1" customFormat="1" x14ac:dyDescent="0.25"/>
    <row r="55535" s="1" customFormat="1" x14ac:dyDescent="0.25"/>
    <row r="55536" s="1" customFormat="1" x14ac:dyDescent="0.25"/>
    <row r="55537" s="1" customFormat="1" x14ac:dyDescent="0.25"/>
    <row r="55538" s="1" customFormat="1" x14ac:dyDescent="0.25"/>
    <row r="55539" s="1" customFormat="1" x14ac:dyDescent="0.25"/>
    <row r="55540" s="1" customFormat="1" x14ac:dyDescent="0.25"/>
    <row r="55541" s="1" customFormat="1" x14ac:dyDescent="0.25"/>
    <row r="55542" s="1" customFormat="1" x14ac:dyDescent="0.25"/>
    <row r="55543" s="1" customFormat="1" x14ac:dyDescent="0.25"/>
    <row r="55544" s="1" customFormat="1" x14ac:dyDescent="0.25"/>
    <row r="55545" s="1" customFormat="1" x14ac:dyDescent="0.25"/>
    <row r="55546" s="1" customFormat="1" x14ac:dyDescent="0.25"/>
    <row r="55547" s="1" customFormat="1" x14ac:dyDescent="0.25"/>
    <row r="55548" s="1" customFormat="1" x14ac:dyDescent="0.25"/>
    <row r="55549" s="1" customFormat="1" x14ac:dyDescent="0.25"/>
    <row r="55550" s="1" customFormat="1" x14ac:dyDescent="0.25"/>
    <row r="55551" s="1" customFormat="1" x14ac:dyDescent="0.25"/>
    <row r="55552" s="1" customFormat="1" x14ac:dyDescent="0.25"/>
    <row r="55553" s="1" customFormat="1" x14ac:dyDescent="0.25"/>
    <row r="55554" s="1" customFormat="1" x14ac:dyDescent="0.25"/>
    <row r="55555" s="1" customFormat="1" x14ac:dyDescent="0.25"/>
    <row r="55556" s="1" customFormat="1" x14ac:dyDescent="0.25"/>
    <row r="55557" s="1" customFormat="1" x14ac:dyDescent="0.25"/>
    <row r="55558" s="1" customFormat="1" x14ac:dyDescent="0.25"/>
    <row r="55559" s="1" customFormat="1" x14ac:dyDescent="0.25"/>
    <row r="55560" s="1" customFormat="1" x14ac:dyDescent="0.25"/>
    <row r="55561" s="1" customFormat="1" x14ac:dyDescent="0.25"/>
    <row r="55562" s="1" customFormat="1" x14ac:dyDescent="0.25"/>
    <row r="55563" s="1" customFormat="1" x14ac:dyDescent="0.25"/>
    <row r="55564" s="1" customFormat="1" x14ac:dyDescent="0.25"/>
    <row r="55565" s="1" customFormat="1" x14ac:dyDescent="0.25"/>
    <row r="55566" s="1" customFormat="1" x14ac:dyDescent="0.25"/>
    <row r="55567" s="1" customFormat="1" x14ac:dyDescent="0.25"/>
    <row r="55568" s="1" customFormat="1" x14ac:dyDescent="0.25"/>
    <row r="55569" s="1" customFormat="1" x14ac:dyDescent="0.25"/>
    <row r="55570" s="1" customFormat="1" x14ac:dyDescent="0.25"/>
    <row r="55571" s="1" customFormat="1" x14ac:dyDescent="0.25"/>
    <row r="55572" s="1" customFormat="1" x14ac:dyDescent="0.25"/>
    <row r="55573" s="1" customFormat="1" x14ac:dyDescent="0.25"/>
    <row r="55574" s="1" customFormat="1" x14ac:dyDescent="0.25"/>
    <row r="55575" s="1" customFormat="1" x14ac:dyDescent="0.25"/>
    <row r="55576" s="1" customFormat="1" x14ac:dyDescent="0.25"/>
    <row r="55577" s="1" customFormat="1" x14ac:dyDescent="0.25"/>
    <row r="55578" s="1" customFormat="1" x14ac:dyDescent="0.25"/>
    <row r="55579" s="1" customFormat="1" x14ac:dyDescent="0.25"/>
    <row r="55580" s="1" customFormat="1" x14ac:dyDescent="0.25"/>
    <row r="55581" s="1" customFormat="1" x14ac:dyDescent="0.25"/>
    <row r="55582" s="1" customFormat="1" x14ac:dyDescent="0.25"/>
    <row r="55583" s="1" customFormat="1" x14ac:dyDescent="0.25"/>
    <row r="55584" s="1" customFormat="1" x14ac:dyDescent="0.25"/>
    <row r="55585" s="1" customFormat="1" x14ac:dyDescent="0.25"/>
    <row r="55586" s="1" customFormat="1" x14ac:dyDescent="0.25"/>
    <row r="55587" s="1" customFormat="1" x14ac:dyDescent="0.25"/>
    <row r="55588" s="1" customFormat="1" x14ac:dyDescent="0.25"/>
    <row r="55589" s="1" customFormat="1" x14ac:dyDescent="0.25"/>
    <row r="55590" s="1" customFormat="1" x14ac:dyDescent="0.25"/>
    <row r="55591" s="1" customFormat="1" x14ac:dyDescent="0.25"/>
    <row r="55592" s="1" customFormat="1" x14ac:dyDescent="0.25"/>
    <row r="55593" s="1" customFormat="1" x14ac:dyDescent="0.25"/>
    <row r="55594" s="1" customFormat="1" x14ac:dyDescent="0.25"/>
    <row r="55595" s="1" customFormat="1" x14ac:dyDescent="0.25"/>
    <row r="55596" s="1" customFormat="1" x14ac:dyDescent="0.25"/>
    <row r="55597" s="1" customFormat="1" x14ac:dyDescent="0.25"/>
    <row r="55598" s="1" customFormat="1" x14ac:dyDescent="0.25"/>
    <row r="55599" s="1" customFormat="1" x14ac:dyDescent="0.25"/>
    <row r="55600" s="1" customFormat="1" x14ac:dyDescent="0.25"/>
    <row r="55601" s="1" customFormat="1" x14ac:dyDescent="0.25"/>
    <row r="55602" s="1" customFormat="1" x14ac:dyDescent="0.25"/>
    <row r="55603" s="1" customFormat="1" x14ac:dyDescent="0.25"/>
    <row r="55604" s="1" customFormat="1" x14ac:dyDescent="0.25"/>
    <row r="55605" s="1" customFormat="1" x14ac:dyDescent="0.25"/>
    <row r="55606" s="1" customFormat="1" x14ac:dyDescent="0.25"/>
    <row r="55607" s="1" customFormat="1" x14ac:dyDescent="0.25"/>
    <row r="55608" s="1" customFormat="1" x14ac:dyDescent="0.25"/>
    <row r="55609" s="1" customFormat="1" x14ac:dyDescent="0.25"/>
    <row r="55610" s="1" customFormat="1" x14ac:dyDescent="0.25"/>
    <row r="55611" s="1" customFormat="1" x14ac:dyDescent="0.25"/>
    <row r="55612" s="1" customFormat="1" x14ac:dyDescent="0.25"/>
    <row r="55613" s="1" customFormat="1" x14ac:dyDescent="0.25"/>
    <row r="55614" s="1" customFormat="1" x14ac:dyDescent="0.25"/>
    <row r="55615" s="1" customFormat="1" x14ac:dyDescent="0.25"/>
    <row r="55616" s="1" customFormat="1" x14ac:dyDescent="0.25"/>
    <row r="55617" s="1" customFormat="1" x14ac:dyDescent="0.25"/>
    <row r="55618" s="1" customFormat="1" x14ac:dyDescent="0.25"/>
    <row r="55619" s="1" customFormat="1" x14ac:dyDescent="0.25"/>
    <row r="55620" s="1" customFormat="1" x14ac:dyDescent="0.25"/>
    <row r="55621" s="1" customFormat="1" x14ac:dyDescent="0.25"/>
    <row r="55622" s="1" customFormat="1" x14ac:dyDescent="0.25"/>
    <row r="55623" s="1" customFormat="1" x14ac:dyDescent="0.25"/>
    <row r="55624" s="1" customFormat="1" x14ac:dyDescent="0.25"/>
    <row r="55625" s="1" customFormat="1" x14ac:dyDescent="0.25"/>
    <row r="55626" s="1" customFormat="1" x14ac:dyDescent="0.25"/>
    <row r="55627" s="1" customFormat="1" x14ac:dyDescent="0.25"/>
    <row r="55628" s="1" customFormat="1" x14ac:dyDescent="0.25"/>
    <row r="55629" s="1" customFormat="1" x14ac:dyDescent="0.25"/>
    <row r="55630" s="1" customFormat="1" x14ac:dyDescent="0.25"/>
    <row r="55631" s="1" customFormat="1" x14ac:dyDescent="0.25"/>
    <row r="55632" s="1" customFormat="1" x14ac:dyDescent="0.25"/>
    <row r="55633" s="1" customFormat="1" x14ac:dyDescent="0.25"/>
    <row r="55634" s="1" customFormat="1" x14ac:dyDescent="0.25"/>
    <row r="55635" s="1" customFormat="1" x14ac:dyDescent="0.25"/>
    <row r="55636" s="1" customFormat="1" x14ac:dyDescent="0.25"/>
    <row r="55637" s="1" customFormat="1" x14ac:dyDescent="0.25"/>
    <row r="55638" s="1" customFormat="1" x14ac:dyDescent="0.25"/>
    <row r="55639" s="1" customFormat="1" x14ac:dyDescent="0.25"/>
    <row r="55640" s="1" customFormat="1" x14ac:dyDescent="0.25"/>
    <row r="55641" s="1" customFormat="1" x14ac:dyDescent="0.25"/>
    <row r="55642" s="1" customFormat="1" x14ac:dyDescent="0.25"/>
    <row r="55643" s="1" customFormat="1" x14ac:dyDescent="0.25"/>
    <row r="55644" s="1" customFormat="1" x14ac:dyDescent="0.25"/>
    <row r="55645" s="1" customFormat="1" x14ac:dyDescent="0.25"/>
    <row r="55646" s="1" customFormat="1" x14ac:dyDescent="0.25"/>
    <row r="55647" s="1" customFormat="1" x14ac:dyDescent="0.25"/>
    <row r="55648" s="1" customFormat="1" x14ac:dyDescent="0.25"/>
    <row r="55649" s="1" customFormat="1" x14ac:dyDescent="0.25"/>
    <row r="55650" s="1" customFormat="1" x14ac:dyDescent="0.25"/>
    <row r="55651" s="1" customFormat="1" x14ac:dyDescent="0.25"/>
    <row r="55652" s="1" customFormat="1" x14ac:dyDescent="0.25"/>
    <row r="55653" s="1" customFormat="1" x14ac:dyDescent="0.25"/>
    <row r="55654" s="1" customFormat="1" x14ac:dyDescent="0.25"/>
    <row r="55655" s="1" customFormat="1" x14ac:dyDescent="0.25"/>
    <row r="55656" s="1" customFormat="1" x14ac:dyDescent="0.25"/>
    <row r="55657" s="1" customFormat="1" x14ac:dyDescent="0.25"/>
    <row r="55658" s="1" customFormat="1" x14ac:dyDescent="0.25"/>
    <row r="55659" s="1" customFormat="1" x14ac:dyDescent="0.25"/>
    <row r="55660" s="1" customFormat="1" x14ac:dyDescent="0.25"/>
    <row r="55661" s="1" customFormat="1" x14ac:dyDescent="0.25"/>
    <row r="55662" s="1" customFormat="1" x14ac:dyDescent="0.25"/>
    <row r="55663" s="1" customFormat="1" x14ac:dyDescent="0.25"/>
    <row r="55664" s="1" customFormat="1" x14ac:dyDescent="0.25"/>
    <row r="55665" s="1" customFormat="1" x14ac:dyDescent="0.25"/>
    <row r="55666" s="1" customFormat="1" x14ac:dyDescent="0.25"/>
    <row r="55667" s="1" customFormat="1" x14ac:dyDescent="0.25"/>
    <row r="55668" s="1" customFormat="1" x14ac:dyDescent="0.25"/>
    <row r="55669" s="1" customFormat="1" x14ac:dyDescent="0.25"/>
    <row r="55670" s="1" customFormat="1" x14ac:dyDescent="0.25"/>
    <row r="55671" s="1" customFormat="1" x14ac:dyDescent="0.25"/>
    <row r="55672" s="1" customFormat="1" x14ac:dyDescent="0.25"/>
    <row r="55673" s="1" customFormat="1" x14ac:dyDescent="0.25"/>
    <row r="55674" s="1" customFormat="1" x14ac:dyDescent="0.25"/>
    <row r="55675" s="1" customFormat="1" x14ac:dyDescent="0.25"/>
    <row r="55676" s="1" customFormat="1" x14ac:dyDescent="0.25"/>
    <row r="55677" s="1" customFormat="1" x14ac:dyDescent="0.25"/>
    <row r="55678" s="1" customFormat="1" x14ac:dyDescent="0.25"/>
    <row r="55679" s="1" customFormat="1" x14ac:dyDescent="0.25"/>
    <row r="55680" s="1" customFormat="1" x14ac:dyDescent="0.25"/>
    <row r="55681" s="1" customFormat="1" x14ac:dyDescent="0.25"/>
    <row r="55682" s="1" customFormat="1" x14ac:dyDescent="0.25"/>
    <row r="55683" s="1" customFormat="1" x14ac:dyDescent="0.25"/>
    <row r="55684" s="1" customFormat="1" x14ac:dyDescent="0.25"/>
    <row r="55685" s="1" customFormat="1" x14ac:dyDescent="0.25"/>
    <row r="55686" s="1" customFormat="1" x14ac:dyDescent="0.25"/>
    <row r="55687" s="1" customFormat="1" x14ac:dyDescent="0.25"/>
    <row r="55688" s="1" customFormat="1" x14ac:dyDescent="0.25"/>
    <row r="55689" s="1" customFormat="1" x14ac:dyDescent="0.25"/>
    <row r="55690" s="1" customFormat="1" x14ac:dyDescent="0.25"/>
    <row r="55691" s="1" customFormat="1" x14ac:dyDescent="0.25"/>
    <row r="55692" s="1" customFormat="1" x14ac:dyDescent="0.25"/>
    <row r="55693" s="1" customFormat="1" x14ac:dyDescent="0.25"/>
    <row r="55694" s="1" customFormat="1" x14ac:dyDescent="0.25"/>
    <row r="55695" s="1" customFormat="1" x14ac:dyDescent="0.25"/>
    <row r="55696" s="1" customFormat="1" x14ac:dyDescent="0.25"/>
    <row r="55697" s="1" customFormat="1" x14ac:dyDescent="0.25"/>
    <row r="55698" s="1" customFormat="1" x14ac:dyDescent="0.25"/>
    <row r="55699" s="1" customFormat="1" x14ac:dyDescent="0.25"/>
    <row r="55700" s="1" customFormat="1" x14ac:dyDescent="0.25"/>
    <row r="55701" s="1" customFormat="1" x14ac:dyDescent="0.25"/>
    <row r="55702" s="1" customFormat="1" x14ac:dyDescent="0.25"/>
    <row r="55703" s="1" customFormat="1" x14ac:dyDescent="0.25"/>
    <row r="55704" s="1" customFormat="1" x14ac:dyDescent="0.25"/>
    <row r="55705" s="1" customFormat="1" x14ac:dyDescent="0.25"/>
    <row r="55706" s="1" customFormat="1" x14ac:dyDescent="0.25"/>
    <row r="55707" s="1" customFormat="1" x14ac:dyDescent="0.25"/>
    <row r="55708" s="1" customFormat="1" x14ac:dyDescent="0.25"/>
    <row r="55709" s="1" customFormat="1" x14ac:dyDescent="0.25"/>
    <row r="55710" s="1" customFormat="1" x14ac:dyDescent="0.25"/>
    <row r="55711" s="1" customFormat="1" x14ac:dyDescent="0.25"/>
    <row r="55712" s="1" customFormat="1" x14ac:dyDescent="0.25"/>
    <row r="55713" s="1" customFormat="1" x14ac:dyDescent="0.25"/>
    <row r="55714" s="1" customFormat="1" x14ac:dyDescent="0.25"/>
    <row r="55715" s="1" customFormat="1" x14ac:dyDescent="0.25"/>
    <row r="55716" s="1" customFormat="1" x14ac:dyDescent="0.25"/>
    <row r="55717" s="1" customFormat="1" x14ac:dyDescent="0.25"/>
    <row r="55718" s="1" customFormat="1" x14ac:dyDescent="0.25"/>
    <row r="55719" s="1" customFormat="1" x14ac:dyDescent="0.25"/>
    <row r="55720" s="1" customFormat="1" x14ac:dyDescent="0.25"/>
    <row r="55721" s="1" customFormat="1" x14ac:dyDescent="0.25"/>
    <row r="55722" s="1" customFormat="1" x14ac:dyDescent="0.25"/>
    <row r="55723" s="1" customFormat="1" x14ac:dyDescent="0.25"/>
    <row r="55724" s="1" customFormat="1" x14ac:dyDescent="0.25"/>
    <row r="55725" s="1" customFormat="1" x14ac:dyDescent="0.25"/>
    <row r="55726" s="1" customFormat="1" x14ac:dyDescent="0.25"/>
    <row r="55727" s="1" customFormat="1" x14ac:dyDescent="0.25"/>
    <row r="55728" s="1" customFormat="1" x14ac:dyDescent="0.25"/>
    <row r="55729" s="1" customFormat="1" x14ac:dyDescent="0.25"/>
    <row r="55730" s="1" customFormat="1" x14ac:dyDescent="0.25"/>
    <row r="55731" s="1" customFormat="1" x14ac:dyDescent="0.25"/>
    <row r="55732" s="1" customFormat="1" x14ac:dyDescent="0.25"/>
    <row r="55733" s="1" customFormat="1" x14ac:dyDescent="0.25"/>
    <row r="55734" s="1" customFormat="1" x14ac:dyDescent="0.25"/>
    <row r="55735" s="1" customFormat="1" x14ac:dyDescent="0.25"/>
    <row r="55736" s="1" customFormat="1" x14ac:dyDescent="0.25"/>
    <row r="55737" s="1" customFormat="1" x14ac:dyDescent="0.25"/>
    <row r="55738" s="1" customFormat="1" x14ac:dyDescent="0.25"/>
    <row r="55739" s="1" customFormat="1" x14ac:dyDescent="0.25"/>
    <row r="55740" s="1" customFormat="1" x14ac:dyDescent="0.25"/>
    <row r="55741" s="1" customFormat="1" x14ac:dyDescent="0.25"/>
    <row r="55742" s="1" customFormat="1" x14ac:dyDescent="0.25"/>
    <row r="55743" s="1" customFormat="1" x14ac:dyDescent="0.25"/>
    <row r="55744" s="1" customFormat="1" x14ac:dyDescent="0.25"/>
    <row r="55745" s="1" customFormat="1" x14ac:dyDescent="0.25"/>
    <row r="55746" s="1" customFormat="1" x14ac:dyDescent="0.25"/>
    <row r="55747" s="1" customFormat="1" x14ac:dyDescent="0.25"/>
    <row r="55748" s="1" customFormat="1" x14ac:dyDescent="0.25"/>
    <row r="55749" s="1" customFormat="1" x14ac:dyDescent="0.25"/>
    <row r="55750" s="1" customFormat="1" x14ac:dyDescent="0.25"/>
    <row r="55751" s="1" customFormat="1" x14ac:dyDescent="0.25"/>
    <row r="55752" s="1" customFormat="1" x14ac:dyDescent="0.25"/>
    <row r="55753" s="1" customFormat="1" x14ac:dyDescent="0.25"/>
    <row r="55754" s="1" customFormat="1" x14ac:dyDescent="0.25"/>
    <row r="55755" s="1" customFormat="1" x14ac:dyDescent="0.25"/>
    <row r="55756" s="1" customFormat="1" x14ac:dyDescent="0.25"/>
    <row r="55757" s="1" customFormat="1" x14ac:dyDescent="0.25"/>
    <row r="55758" s="1" customFormat="1" x14ac:dyDescent="0.25"/>
    <row r="55759" s="1" customFormat="1" x14ac:dyDescent="0.25"/>
    <row r="55760" s="1" customFormat="1" x14ac:dyDescent="0.25"/>
    <row r="55761" s="1" customFormat="1" x14ac:dyDescent="0.25"/>
    <row r="55762" s="1" customFormat="1" x14ac:dyDescent="0.25"/>
    <row r="55763" s="1" customFormat="1" x14ac:dyDescent="0.25"/>
    <row r="55764" s="1" customFormat="1" x14ac:dyDescent="0.25"/>
    <row r="55765" s="1" customFormat="1" x14ac:dyDescent="0.25"/>
    <row r="55766" s="1" customFormat="1" x14ac:dyDescent="0.25"/>
    <row r="55767" s="1" customFormat="1" x14ac:dyDescent="0.25"/>
    <row r="55768" s="1" customFormat="1" x14ac:dyDescent="0.25"/>
    <row r="55769" s="1" customFormat="1" x14ac:dyDescent="0.25"/>
    <row r="55770" s="1" customFormat="1" x14ac:dyDescent="0.25"/>
    <row r="55771" s="1" customFormat="1" x14ac:dyDescent="0.25"/>
    <row r="55772" s="1" customFormat="1" x14ac:dyDescent="0.25"/>
    <row r="55773" s="1" customFormat="1" x14ac:dyDescent="0.25"/>
    <row r="55774" s="1" customFormat="1" x14ac:dyDescent="0.25"/>
    <row r="55775" s="1" customFormat="1" x14ac:dyDescent="0.25"/>
    <row r="55776" s="1" customFormat="1" x14ac:dyDescent="0.25"/>
    <row r="55777" s="1" customFormat="1" x14ac:dyDescent="0.25"/>
    <row r="55778" s="1" customFormat="1" x14ac:dyDescent="0.25"/>
    <row r="55779" s="1" customFormat="1" x14ac:dyDescent="0.25"/>
    <row r="55780" s="1" customFormat="1" x14ac:dyDescent="0.25"/>
    <row r="55781" s="1" customFormat="1" x14ac:dyDescent="0.25"/>
    <row r="55782" s="1" customFormat="1" x14ac:dyDescent="0.25"/>
    <row r="55783" s="1" customFormat="1" x14ac:dyDescent="0.25"/>
    <row r="55784" s="1" customFormat="1" x14ac:dyDescent="0.25"/>
    <row r="55785" s="1" customFormat="1" x14ac:dyDescent="0.25"/>
    <row r="55786" s="1" customFormat="1" x14ac:dyDescent="0.25"/>
    <row r="55787" s="1" customFormat="1" x14ac:dyDescent="0.25"/>
    <row r="55788" s="1" customFormat="1" x14ac:dyDescent="0.25"/>
    <row r="55789" s="1" customFormat="1" x14ac:dyDescent="0.25"/>
    <row r="55790" s="1" customFormat="1" x14ac:dyDescent="0.25"/>
    <row r="55791" s="1" customFormat="1" x14ac:dyDescent="0.25"/>
    <row r="55792" s="1" customFormat="1" x14ac:dyDescent="0.25"/>
    <row r="55793" s="1" customFormat="1" x14ac:dyDescent="0.25"/>
    <row r="55794" s="1" customFormat="1" x14ac:dyDescent="0.25"/>
    <row r="55795" s="1" customFormat="1" x14ac:dyDescent="0.25"/>
    <row r="55796" s="1" customFormat="1" x14ac:dyDescent="0.25"/>
    <row r="55797" s="1" customFormat="1" x14ac:dyDescent="0.25"/>
    <row r="55798" s="1" customFormat="1" x14ac:dyDescent="0.25"/>
    <row r="55799" s="1" customFormat="1" x14ac:dyDescent="0.25"/>
    <row r="55800" s="1" customFormat="1" x14ac:dyDescent="0.25"/>
    <row r="55801" s="1" customFormat="1" x14ac:dyDescent="0.25"/>
    <row r="55802" s="1" customFormat="1" x14ac:dyDescent="0.25"/>
    <row r="55803" s="1" customFormat="1" x14ac:dyDescent="0.25"/>
    <row r="55804" s="1" customFormat="1" x14ac:dyDescent="0.25"/>
    <row r="55805" s="1" customFormat="1" x14ac:dyDescent="0.25"/>
    <row r="55806" s="1" customFormat="1" x14ac:dyDescent="0.25"/>
    <row r="55807" s="1" customFormat="1" x14ac:dyDescent="0.25"/>
    <row r="55808" s="1" customFormat="1" x14ac:dyDescent="0.25"/>
    <row r="55809" s="1" customFormat="1" x14ac:dyDescent="0.25"/>
    <row r="55810" s="1" customFormat="1" x14ac:dyDescent="0.25"/>
    <row r="55811" s="1" customFormat="1" x14ac:dyDescent="0.25"/>
    <row r="55812" s="1" customFormat="1" x14ac:dyDescent="0.25"/>
    <row r="55813" s="1" customFormat="1" x14ac:dyDescent="0.25"/>
    <row r="55814" s="1" customFormat="1" x14ac:dyDescent="0.25"/>
    <row r="55815" s="1" customFormat="1" x14ac:dyDescent="0.25"/>
    <row r="55816" s="1" customFormat="1" x14ac:dyDescent="0.25"/>
    <row r="55817" s="1" customFormat="1" x14ac:dyDescent="0.25"/>
    <row r="55818" s="1" customFormat="1" x14ac:dyDescent="0.25"/>
    <row r="55819" s="1" customFormat="1" x14ac:dyDescent="0.25"/>
    <row r="55820" s="1" customFormat="1" x14ac:dyDescent="0.25"/>
    <row r="55821" s="1" customFormat="1" x14ac:dyDescent="0.25"/>
    <row r="55822" s="1" customFormat="1" x14ac:dyDescent="0.25"/>
    <row r="55823" s="1" customFormat="1" x14ac:dyDescent="0.25"/>
    <row r="55824" s="1" customFormat="1" x14ac:dyDescent="0.25"/>
    <row r="55825" s="1" customFormat="1" x14ac:dyDescent="0.25"/>
    <row r="55826" s="1" customFormat="1" x14ac:dyDescent="0.25"/>
    <row r="55827" s="1" customFormat="1" x14ac:dyDescent="0.25"/>
    <row r="55828" s="1" customFormat="1" x14ac:dyDescent="0.25"/>
    <row r="55829" s="1" customFormat="1" x14ac:dyDescent="0.25"/>
    <row r="55830" s="1" customFormat="1" x14ac:dyDescent="0.25"/>
    <row r="55831" s="1" customFormat="1" x14ac:dyDescent="0.25"/>
    <row r="55832" s="1" customFormat="1" x14ac:dyDescent="0.25"/>
    <row r="55833" s="1" customFormat="1" x14ac:dyDescent="0.25"/>
    <row r="55834" s="1" customFormat="1" x14ac:dyDescent="0.25"/>
    <row r="55835" s="1" customFormat="1" x14ac:dyDescent="0.25"/>
    <row r="55836" s="1" customFormat="1" x14ac:dyDescent="0.25"/>
    <row r="55837" s="1" customFormat="1" x14ac:dyDescent="0.25"/>
    <row r="55838" s="1" customFormat="1" x14ac:dyDescent="0.25"/>
    <row r="55839" s="1" customFormat="1" x14ac:dyDescent="0.25"/>
    <row r="55840" s="1" customFormat="1" x14ac:dyDescent="0.25"/>
    <row r="55841" s="1" customFormat="1" x14ac:dyDescent="0.25"/>
    <row r="55842" s="1" customFormat="1" x14ac:dyDescent="0.25"/>
    <row r="55843" s="1" customFormat="1" x14ac:dyDescent="0.25"/>
    <row r="55844" s="1" customFormat="1" x14ac:dyDescent="0.25"/>
    <row r="55845" s="1" customFormat="1" x14ac:dyDescent="0.25"/>
    <row r="55846" s="1" customFormat="1" x14ac:dyDescent="0.25"/>
    <row r="55847" s="1" customFormat="1" x14ac:dyDescent="0.25"/>
    <row r="55848" s="1" customFormat="1" x14ac:dyDescent="0.25"/>
    <row r="55849" s="1" customFormat="1" x14ac:dyDescent="0.25"/>
    <row r="55850" s="1" customFormat="1" x14ac:dyDescent="0.25"/>
    <row r="55851" s="1" customFormat="1" x14ac:dyDescent="0.25"/>
    <row r="55852" s="1" customFormat="1" x14ac:dyDescent="0.25"/>
    <row r="55853" s="1" customFormat="1" x14ac:dyDescent="0.25"/>
    <row r="55854" s="1" customFormat="1" x14ac:dyDescent="0.25"/>
    <row r="55855" s="1" customFormat="1" x14ac:dyDescent="0.25"/>
    <row r="55856" s="1" customFormat="1" x14ac:dyDescent="0.25"/>
    <row r="55857" s="1" customFormat="1" x14ac:dyDescent="0.25"/>
    <row r="55858" s="1" customFormat="1" x14ac:dyDescent="0.25"/>
    <row r="55859" s="1" customFormat="1" x14ac:dyDescent="0.25"/>
    <row r="55860" s="1" customFormat="1" x14ac:dyDescent="0.25"/>
    <row r="55861" s="1" customFormat="1" x14ac:dyDescent="0.25"/>
    <row r="55862" s="1" customFormat="1" x14ac:dyDescent="0.25"/>
    <row r="55863" s="1" customFormat="1" x14ac:dyDescent="0.25"/>
    <row r="55864" s="1" customFormat="1" x14ac:dyDescent="0.25"/>
    <row r="55865" s="1" customFormat="1" x14ac:dyDescent="0.25"/>
    <row r="55866" s="1" customFormat="1" x14ac:dyDescent="0.25"/>
    <row r="55867" s="1" customFormat="1" x14ac:dyDescent="0.25"/>
    <row r="55868" s="1" customFormat="1" x14ac:dyDescent="0.25"/>
    <row r="55869" s="1" customFormat="1" x14ac:dyDescent="0.25"/>
    <row r="55870" s="1" customFormat="1" x14ac:dyDescent="0.25"/>
    <row r="55871" s="1" customFormat="1" x14ac:dyDescent="0.25"/>
    <row r="55872" s="1" customFormat="1" x14ac:dyDescent="0.25"/>
    <row r="55873" s="1" customFormat="1" x14ac:dyDescent="0.25"/>
    <row r="55874" s="1" customFormat="1" x14ac:dyDescent="0.25"/>
    <row r="55875" s="1" customFormat="1" x14ac:dyDescent="0.25"/>
    <row r="55876" s="1" customFormat="1" x14ac:dyDescent="0.25"/>
    <row r="55877" s="1" customFormat="1" x14ac:dyDescent="0.25"/>
    <row r="55878" s="1" customFormat="1" x14ac:dyDescent="0.25"/>
    <row r="55879" s="1" customFormat="1" x14ac:dyDescent="0.25"/>
    <row r="55880" s="1" customFormat="1" x14ac:dyDescent="0.25"/>
    <row r="55881" s="1" customFormat="1" x14ac:dyDescent="0.25"/>
    <row r="55882" s="1" customFormat="1" x14ac:dyDescent="0.25"/>
    <row r="55883" s="1" customFormat="1" x14ac:dyDescent="0.25"/>
    <row r="55884" s="1" customFormat="1" x14ac:dyDescent="0.25"/>
    <row r="55885" s="1" customFormat="1" x14ac:dyDescent="0.25"/>
    <row r="55886" s="1" customFormat="1" x14ac:dyDescent="0.25"/>
    <row r="55887" s="1" customFormat="1" x14ac:dyDescent="0.25"/>
    <row r="55888" s="1" customFormat="1" x14ac:dyDescent="0.25"/>
    <row r="55889" s="1" customFormat="1" x14ac:dyDescent="0.25"/>
    <row r="55890" s="1" customFormat="1" x14ac:dyDescent="0.25"/>
    <row r="55891" s="1" customFormat="1" x14ac:dyDescent="0.25"/>
    <row r="55892" s="1" customFormat="1" x14ac:dyDescent="0.25"/>
    <row r="55893" s="1" customFormat="1" x14ac:dyDescent="0.25"/>
    <row r="55894" s="1" customFormat="1" x14ac:dyDescent="0.25"/>
    <row r="55895" s="1" customFormat="1" x14ac:dyDescent="0.25"/>
    <row r="55896" s="1" customFormat="1" x14ac:dyDescent="0.25"/>
    <row r="55897" s="1" customFormat="1" x14ac:dyDescent="0.25"/>
    <row r="55898" s="1" customFormat="1" x14ac:dyDescent="0.25"/>
    <row r="55899" s="1" customFormat="1" x14ac:dyDescent="0.25"/>
    <row r="55900" s="1" customFormat="1" x14ac:dyDescent="0.25"/>
    <row r="55901" s="1" customFormat="1" x14ac:dyDescent="0.25"/>
    <row r="55902" s="1" customFormat="1" x14ac:dyDescent="0.25"/>
    <row r="55903" s="1" customFormat="1" x14ac:dyDescent="0.25"/>
    <row r="55904" s="1" customFormat="1" x14ac:dyDescent="0.25"/>
    <row r="55905" s="1" customFormat="1" x14ac:dyDescent="0.25"/>
    <row r="55906" s="1" customFormat="1" x14ac:dyDescent="0.25"/>
    <row r="55907" s="1" customFormat="1" x14ac:dyDescent="0.25"/>
    <row r="55908" s="1" customFormat="1" x14ac:dyDescent="0.25"/>
    <row r="55909" s="1" customFormat="1" x14ac:dyDescent="0.25"/>
    <row r="55910" s="1" customFormat="1" x14ac:dyDescent="0.25"/>
    <row r="55911" s="1" customFormat="1" x14ac:dyDescent="0.25"/>
    <row r="55912" s="1" customFormat="1" x14ac:dyDescent="0.25"/>
    <row r="55913" s="1" customFormat="1" x14ac:dyDescent="0.25"/>
    <row r="55914" s="1" customFormat="1" x14ac:dyDescent="0.25"/>
    <row r="55915" s="1" customFormat="1" x14ac:dyDescent="0.25"/>
    <row r="55916" s="1" customFormat="1" x14ac:dyDescent="0.25"/>
    <row r="55917" s="1" customFormat="1" x14ac:dyDescent="0.25"/>
    <row r="55918" s="1" customFormat="1" x14ac:dyDescent="0.25"/>
    <row r="55919" s="1" customFormat="1" x14ac:dyDescent="0.25"/>
    <row r="55920" s="1" customFormat="1" x14ac:dyDescent="0.25"/>
    <row r="55921" s="1" customFormat="1" x14ac:dyDescent="0.25"/>
    <row r="55922" s="1" customFormat="1" x14ac:dyDescent="0.25"/>
    <row r="55923" s="1" customFormat="1" x14ac:dyDescent="0.25"/>
    <row r="55924" s="1" customFormat="1" x14ac:dyDescent="0.25"/>
    <row r="55925" s="1" customFormat="1" x14ac:dyDescent="0.25"/>
    <row r="55926" s="1" customFormat="1" x14ac:dyDescent="0.25"/>
    <row r="55927" s="1" customFormat="1" x14ac:dyDescent="0.25"/>
    <row r="55928" s="1" customFormat="1" x14ac:dyDescent="0.25"/>
    <row r="55929" s="1" customFormat="1" x14ac:dyDescent="0.25"/>
    <row r="55930" s="1" customFormat="1" x14ac:dyDescent="0.25"/>
    <row r="55931" s="1" customFormat="1" x14ac:dyDescent="0.25"/>
    <row r="55932" s="1" customFormat="1" x14ac:dyDescent="0.25"/>
    <row r="55933" s="1" customFormat="1" x14ac:dyDescent="0.25"/>
    <row r="55934" s="1" customFormat="1" x14ac:dyDescent="0.25"/>
    <row r="55935" s="1" customFormat="1" x14ac:dyDescent="0.25"/>
    <row r="55936" s="1" customFormat="1" x14ac:dyDescent="0.25"/>
    <row r="55937" s="1" customFormat="1" x14ac:dyDescent="0.25"/>
    <row r="55938" s="1" customFormat="1" x14ac:dyDescent="0.25"/>
    <row r="55939" s="1" customFormat="1" x14ac:dyDescent="0.25"/>
    <row r="55940" s="1" customFormat="1" x14ac:dyDescent="0.25"/>
    <row r="55941" s="1" customFormat="1" x14ac:dyDescent="0.25"/>
    <row r="55942" s="1" customFormat="1" x14ac:dyDescent="0.25"/>
    <row r="55943" s="1" customFormat="1" x14ac:dyDescent="0.25"/>
    <row r="55944" s="1" customFormat="1" x14ac:dyDescent="0.25"/>
    <row r="55945" s="1" customFormat="1" x14ac:dyDescent="0.25"/>
    <row r="55946" s="1" customFormat="1" x14ac:dyDescent="0.25"/>
    <row r="55947" s="1" customFormat="1" x14ac:dyDescent="0.25"/>
    <row r="55948" s="1" customFormat="1" x14ac:dyDescent="0.25"/>
    <row r="55949" s="1" customFormat="1" x14ac:dyDescent="0.25"/>
    <row r="55950" s="1" customFormat="1" x14ac:dyDescent="0.25"/>
    <row r="55951" s="1" customFormat="1" x14ac:dyDescent="0.25"/>
    <row r="55952" s="1" customFormat="1" x14ac:dyDescent="0.25"/>
    <row r="55953" s="1" customFormat="1" x14ac:dyDescent="0.25"/>
    <row r="55954" s="1" customFormat="1" x14ac:dyDescent="0.25"/>
    <row r="55955" s="1" customFormat="1" x14ac:dyDescent="0.25"/>
    <row r="55956" s="1" customFormat="1" x14ac:dyDescent="0.25"/>
    <row r="55957" s="1" customFormat="1" x14ac:dyDescent="0.25"/>
    <row r="55958" s="1" customFormat="1" x14ac:dyDescent="0.25"/>
    <row r="55959" s="1" customFormat="1" x14ac:dyDescent="0.25"/>
    <row r="55960" s="1" customFormat="1" x14ac:dyDescent="0.25"/>
    <row r="55961" s="1" customFormat="1" x14ac:dyDescent="0.25"/>
    <row r="55962" s="1" customFormat="1" x14ac:dyDescent="0.25"/>
    <row r="55963" s="1" customFormat="1" x14ac:dyDescent="0.25"/>
    <row r="55964" s="1" customFormat="1" x14ac:dyDescent="0.25"/>
    <row r="55965" s="1" customFormat="1" x14ac:dyDescent="0.25"/>
    <row r="55966" s="1" customFormat="1" x14ac:dyDescent="0.25"/>
    <row r="55967" s="1" customFormat="1" x14ac:dyDescent="0.25"/>
    <row r="55968" s="1" customFormat="1" x14ac:dyDescent="0.25"/>
    <row r="55969" s="1" customFormat="1" x14ac:dyDescent="0.25"/>
    <row r="55970" s="1" customFormat="1" x14ac:dyDescent="0.25"/>
    <row r="55971" s="1" customFormat="1" x14ac:dyDescent="0.25"/>
    <row r="55972" s="1" customFormat="1" x14ac:dyDescent="0.25"/>
    <row r="55973" s="1" customFormat="1" x14ac:dyDescent="0.25"/>
    <row r="55974" s="1" customFormat="1" x14ac:dyDescent="0.25"/>
    <row r="55975" s="1" customFormat="1" x14ac:dyDescent="0.25"/>
    <row r="55976" s="1" customFormat="1" x14ac:dyDescent="0.25"/>
    <row r="55977" s="1" customFormat="1" x14ac:dyDescent="0.25"/>
    <row r="55978" s="1" customFormat="1" x14ac:dyDescent="0.25"/>
    <row r="55979" s="1" customFormat="1" x14ac:dyDescent="0.25"/>
    <row r="55980" s="1" customFormat="1" x14ac:dyDescent="0.25"/>
    <row r="55981" s="1" customFormat="1" x14ac:dyDescent="0.25"/>
    <row r="55982" s="1" customFormat="1" x14ac:dyDescent="0.25"/>
    <row r="55983" s="1" customFormat="1" x14ac:dyDescent="0.25"/>
    <row r="55984" s="1" customFormat="1" x14ac:dyDescent="0.25"/>
    <row r="55985" s="1" customFormat="1" x14ac:dyDescent="0.25"/>
    <row r="55986" s="1" customFormat="1" x14ac:dyDescent="0.25"/>
    <row r="55987" s="1" customFormat="1" x14ac:dyDescent="0.25"/>
    <row r="55988" s="1" customFormat="1" x14ac:dyDescent="0.25"/>
    <row r="55989" s="1" customFormat="1" x14ac:dyDescent="0.25"/>
    <row r="55990" s="1" customFormat="1" x14ac:dyDescent="0.25"/>
    <row r="55991" s="1" customFormat="1" x14ac:dyDescent="0.25"/>
    <row r="55992" s="1" customFormat="1" x14ac:dyDescent="0.25"/>
    <row r="55993" s="1" customFormat="1" x14ac:dyDescent="0.25"/>
    <row r="55994" s="1" customFormat="1" x14ac:dyDescent="0.25"/>
    <row r="55995" s="1" customFormat="1" x14ac:dyDescent="0.25"/>
    <row r="55996" s="1" customFormat="1" x14ac:dyDescent="0.25"/>
    <row r="55997" s="1" customFormat="1" x14ac:dyDescent="0.25"/>
    <row r="55998" s="1" customFormat="1" x14ac:dyDescent="0.25"/>
    <row r="55999" s="1" customFormat="1" x14ac:dyDescent="0.25"/>
    <row r="56000" s="1" customFormat="1" x14ac:dyDescent="0.25"/>
    <row r="56001" s="1" customFormat="1" x14ac:dyDescent="0.25"/>
    <row r="56002" s="1" customFormat="1" x14ac:dyDescent="0.25"/>
    <row r="56003" s="1" customFormat="1" x14ac:dyDescent="0.25"/>
    <row r="56004" s="1" customFormat="1" x14ac:dyDescent="0.25"/>
    <row r="56005" s="1" customFormat="1" x14ac:dyDescent="0.25"/>
    <row r="56006" s="1" customFormat="1" x14ac:dyDescent="0.25"/>
    <row r="56007" s="1" customFormat="1" x14ac:dyDescent="0.25"/>
    <row r="56008" s="1" customFormat="1" x14ac:dyDescent="0.25"/>
    <row r="56009" s="1" customFormat="1" x14ac:dyDescent="0.25"/>
    <row r="56010" s="1" customFormat="1" x14ac:dyDescent="0.25"/>
    <row r="56011" s="1" customFormat="1" x14ac:dyDescent="0.25"/>
    <row r="56012" s="1" customFormat="1" x14ac:dyDescent="0.25"/>
    <row r="56013" s="1" customFormat="1" x14ac:dyDescent="0.25"/>
    <row r="56014" s="1" customFormat="1" x14ac:dyDescent="0.25"/>
    <row r="56015" s="1" customFormat="1" x14ac:dyDescent="0.25"/>
    <row r="56016" s="1" customFormat="1" x14ac:dyDescent="0.25"/>
    <row r="56017" s="1" customFormat="1" x14ac:dyDescent="0.25"/>
    <row r="56018" s="1" customFormat="1" x14ac:dyDescent="0.25"/>
    <row r="56019" s="1" customFormat="1" x14ac:dyDescent="0.25"/>
    <row r="56020" s="1" customFormat="1" x14ac:dyDescent="0.25"/>
    <row r="56021" s="1" customFormat="1" x14ac:dyDescent="0.25"/>
    <row r="56022" s="1" customFormat="1" x14ac:dyDescent="0.25"/>
    <row r="56023" s="1" customFormat="1" x14ac:dyDescent="0.25"/>
    <row r="56024" s="1" customFormat="1" x14ac:dyDescent="0.25"/>
    <row r="56025" s="1" customFormat="1" x14ac:dyDescent="0.25"/>
    <row r="56026" s="1" customFormat="1" x14ac:dyDescent="0.25"/>
    <row r="56027" s="1" customFormat="1" x14ac:dyDescent="0.25"/>
    <row r="56028" s="1" customFormat="1" x14ac:dyDescent="0.25"/>
    <row r="56029" s="1" customFormat="1" x14ac:dyDescent="0.25"/>
    <row r="56030" s="1" customFormat="1" x14ac:dyDescent="0.25"/>
    <row r="56031" s="1" customFormat="1" x14ac:dyDescent="0.25"/>
    <row r="56032" s="1" customFormat="1" x14ac:dyDescent="0.25"/>
    <row r="56033" s="1" customFormat="1" x14ac:dyDescent="0.25"/>
    <row r="56034" s="1" customFormat="1" x14ac:dyDescent="0.25"/>
    <row r="56035" s="1" customFormat="1" x14ac:dyDescent="0.25"/>
    <row r="56036" s="1" customFormat="1" x14ac:dyDescent="0.25"/>
    <row r="56037" s="1" customFormat="1" x14ac:dyDescent="0.25"/>
    <row r="56038" s="1" customFormat="1" x14ac:dyDescent="0.25"/>
    <row r="56039" s="1" customFormat="1" x14ac:dyDescent="0.25"/>
    <row r="56040" s="1" customFormat="1" x14ac:dyDescent="0.25"/>
    <row r="56041" s="1" customFormat="1" x14ac:dyDescent="0.25"/>
    <row r="56042" s="1" customFormat="1" x14ac:dyDescent="0.25"/>
    <row r="56043" s="1" customFormat="1" x14ac:dyDescent="0.25"/>
    <row r="56044" s="1" customFormat="1" x14ac:dyDescent="0.25"/>
    <row r="56045" s="1" customFormat="1" x14ac:dyDescent="0.25"/>
    <row r="56046" s="1" customFormat="1" x14ac:dyDescent="0.25"/>
    <row r="56047" s="1" customFormat="1" x14ac:dyDescent="0.25"/>
    <row r="56048" s="1" customFormat="1" x14ac:dyDescent="0.25"/>
    <row r="56049" s="1" customFormat="1" x14ac:dyDescent="0.25"/>
    <row r="56050" s="1" customFormat="1" x14ac:dyDescent="0.25"/>
    <row r="56051" s="1" customFormat="1" x14ac:dyDescent="0.25"/>
    <row r="56052" s="1" customFormat="1" x14ac:dyDescent="0.25"/>
    <row r="56053" s="1" customFormat="1" x14ac:dyDescent="0.25"/>
    <row r="56054" s="1" customFormat="1" x14ac:dyDescent="0.25"/>
    <row r="56055" s="1" customFormat="1" x14ac:dyDescent="0.25"/>
    <row r="56056" s="1" customFormat="1" x14ac:dyDescent="0.25"/>
    <row r="56057" s="1" customFormat="1" x14ac:dyDescent="0.25"/>
    <row r="56058" s="1" customFormat="1" x14ac:dyDescent="0.25"/>
    <row r="56059" s="1" customFormat="1" x14ac:dyDescent="0.25"/>
    <row r="56060" s="1" customFormat="1" x14ac:dyDescent="0.25"/>
    <row r="56061" s="1" customFormat="1" x14ac:dyDescent="0.25"/>
    <row r="56062" s="1" customFormat="1" x14ac:dyDescent="0.25"/>
    <row r="56063" s="1" customFormat="1" x14ac:dyDescent="0.25"/>
    <row r="56064" s="1" customFormat="1" x14ac:dyDescent="0.25"/>
    <row r="56065" s="1" customFormat="1" x14ac:dyDescent="0.25"/>
    <row r="56066" s="1" customFormat="1" x14ac:dyDescent="0.25"/>
    <row r="56067" s="1" customFormat="1" x14ac:dyDescent="0.25"/>
    <row r="56068" s="1" customFormat="1" x14ac:dyDescent="0.25"/>
    <row r="56069" s="1" customFormat="1" x14ac:dyDescent="0.25"/>
    <row r="56070" s="1" customFormat="1" x14ac:dyDescent="0.25"/>
    <row r="56071" s="1" customFormat="1" x14ac:dyDescent="0.25"/>
    <row r="56072" s="1" customFormat="1" x14ac:dyDescent="0.25"/>
    <row r="56073" s="1" customFormat="1" x14ac:dyDescent="0.25"/>
    <row r="56074" s="1" customFormat="1" x14ac:dyDescent="0.25"/>
    <row r="56075" s="1" customFormat="1" x14ac:dyDescent="0.25"/>
    <row r="56076" s="1" customFormat="1" x14ac:dyDescent="0.25"/>
    <row r="56077" s="1" customFormat="1" x14ac:dyDescent="0.25"/>
    <row r="56078" s="1" customFormat="1" x14ac:dyDescent="0.25"/>
    <row r="56079" s="1" customFormat="1" x14ac:dyDescent="0.25"/>
    <row r="56080" s="1" customFormat="1" x14ac:dyDescent="0.25"/>
    <row r="56081" s="1" customFormat="1" x14ac:dyDescent="0.25"/>
    <row r="56082" s="1" customFormat="1" x14ac:dyDescent="0.25"/>
    <row r="56083" s="1" customFormat="1" x14ac:dyDescent="0.25"/>
    <row r="56084" s="1" customFormat="1" x14ac:dyDescent="0.25"/>
    <row r="56085" s="1" customFormat="1" x14ac:dyDescent="0.25"/>
    <row r="56086" s="1" customFormat="1" x14ac:dyDescent="0.25"/>
    <row r="56087" s="1" customFormat="1" x14ac:dyDescent="0.25"/>
    <row r="56088" s="1" customFormat="1" x14ac:dyDescent="0.25"/>
    <row r="56089" s="1" customFormat="1" x14ac:dyDescent="0.25"/>
    <row r="56090" s="1" customFormat="1" x14ac:dyDescent="0.25"/>
    <row r="56091" s="1" customFormat="1" x14ac:dyDescent="0.25"/>
    <row r="56092" s="1" customFormat="1" x14ac:dyDescent="0.25"/>
    <row r="56093" s="1" customFormat="1" x14ac:dyDescent="0.25"/>
    <row r="56094" s="1" customFormat="1" x14ac:dyDescent="0.25"/>
    <row r="56095" s="1" customFormat="1" x14ac:dyDescent="0.25"/>
    <row r="56096" s="1" customFormat="1" x14ac:dyDescent="0.25"/>
    <row r="56097" s="1" customFormat="1" x14ac:dyDescent="0.25"/>
    <row r="56098" s="1" customFormat="1" x14ac:dyDescent="0.25"/>
    <row r="56099" s="1" customFormat="1" x14ac:dyDescent="0.25"/>
    <row r="56100" s="1" customFormat="1" x14ac:dyDescent="0.25"/>
    <row r="56101" s="1" customFormat="1" x14ac:dyDescent="0.25"/>
    <row r="56102" s="1" customFormat="1" x14ac:dyDescent="0.25"/>
    <row r="56103" s="1" customFormat="1" x14ac:dyDescent="0.25"/>
    <row r="56104" s="1" customFormat="1" x14ac:dyDescent="0.25"/>
    <row r="56105" s="1" customFormat="1" x14ac:dyDescent="0.25"/>
    <row r="56106" s="1" customFormat="1" x14ac:dyDescent="0.25"/>
    <row r="56107" s="1" customFormat="1" x14ac:dyDescent="0.25"/>
    <row r="56108" s="1" customFormat="1" x14ac:dyDescent="0.25"/>
    <row r="56109" s="1" customFormat="1" x14ac:dyDescent="0.25"/>
    <row r="56110" s="1" customFormat="1" x14ac:dyDescent="0.25"/>
    <row r="56111" s="1" customFormat="1" x14ac:dyDescent="0.25"/>
    <row r="56112" s="1" customFormat="1" x14ac:dyDescent="0.25"/>
    <row r="56113" s="1" customFormat="1" x14ac:dyDescent="0.25"/>
    <row r="56114" s="1" customFormat="1" x14ac:dyDescent="0.25"/>
    <row r="56115" s="1" customFormat="1" x14ac:dyDescent="0.25"/>
    <row r="56116" s="1" customFormat="1" x14ac:dyDescent="0.25"/>
    <row r="56117" s="1" customFormat="1" x14ac:dyDescent="0.25"/>
    <row r="56118" s="1" customFormat="1" x14ac:dyDescent="0.25"/>
    <row r="56119" s="1" customFormat="1" x14ac:dyDescent="0.25"/>
    <row r="56120" s="1" customFormat="1" x14ac:dyDescent="0.25"/>
    <row r="56121" s="1" customFormat="1" x14ac:dyDescent="0.25"/>
    <row r="56122" s="1" customFormat="1" x14ac:dyDescent="0.25"/>
    <row r="56123" s="1" customFormat="1" x14ac:dyDescent="0.25"/>
    <row r="56124" s="1" customFormat="1" x14ac:dyDescent="0.25"/>
    <row r="56125" s="1" customFormat="1" x14ac:dyDescent="0.25"/>
    <row r="56126" s="1" customFormat="1" x14ac:dyDescent="0.25"/>
    <row r="56127" s="1" customFormat="1" x14ac:dyDescent="0.25"/>
    <row r="56128" s="1" customFormat="1" x14ac:dyDescent="0.25"/>
    <row r="56129" s="1" customFormat="1" x14ac:dyDescent="0.25"/>
    <row r="56130" s="1" customFormat="1" x14ac:dyDescent="0.25"/>
    <row r="56131" s="1" customFormat="1" x14ac:dyDescent="0.25"/>
    <row r="56132" s="1" customFormat="1" x14ac:dyDescent="0.25"/>
    <row r="56133" s="1" customFormat="1" x14ac:dyDescent="0.25"/>
    <row r="56134" s="1" customFormat="1" x14ac:dyDescent="0.25"/>
    <row r="56135" s="1" customFormat="1" x14ac:dyDescent="0.25"/>
    <row r="56136" s="1" customFormat="1" x14ac:dyDescent="0.25"/>
    <row r="56137" s="1" customFormat="1" x14ac:dyDescent="0.25"/>
    <row r="56138" s="1" customFormat="1" x14ac:dyDescent="0.25"/>
    <row r="56139" s="1" customFormat="1" x14ac:dyDescent="0.25"/>
    <row r="56140" s="1" customFormat="1" x14ac:dyDescent="0.25"/>
    <row r="56141" s="1" customFormat="1" x14ac:dyDescent="0.25"/>
    <row r="56142" s="1" customFormat="1" x14ac:dyDescent="0.25"/>
    <row r="56143" s="1" customFormat="1" x14ac:dyDescent="0.25"/>
    <row r="56144" s="1" customFormat="1" x14ac:dyDescent="0.25"/>
    <row r="56145" s="1" customFormat="1" x14ac:dyDescent="0.25"/>
    <row r="56146" s="1" customFormat="1" x14ac:dyDescent="0.25"/>
    <row r="56147" s="1" customFormat="1" x14ac:dyDescent="0.25"/>
    <row r="56148" s="1" customFormat="1" x14ac:dyDescent="0.25"/>
    <row r="56149" s="1" customFormat="1" x14ac:dyDescent="0.25"/>
    <row r="56150" s="1" customFormat="1" x14ac:dyDescent="0.25"/>
    <row r="56151" s="1" customFormat="1" x14ac:dyDescent="0.25"/>
    <row r="56152" s="1" customFormat="1" x14ac:dyDescent="0.25"/>
    <row r="56153" s="1" customFormat="1" x14ac:dyDescent="0.25"/>
    <row r="56154" s="1" customFormat="1" x14ac:dyDescent="0.25"/>
    <row r="56155" s="1" customFormat="1" x14ac:dyDescent="0.25"/>
    <row r="56156" s="1" customFormat="1" x14ac:dyDescent="0.25"/>
    <row r="56157" s="1" customFormat="1" x14ac:dyDescent="0.25"/>
    <row r="56158" s="1" customFormat="1" x14ac:dyDescent="0.25"/>
    <row r="56159" s="1" customFormat="1" x14ac:dyDescent="0.25"/>
    <row r="56160" s="1" customFormat="1" x14ac:dyDescent="0.25"/>
    <row r="56161" s="1" customFormat="1" x14ac:dyDescent="0.25"/>
    <row r="56162" s="1" customFormat="1" x14ac:dyDescent="0.25"/>
    <row r="56163" s="1" customFormat="1" x14ac:dyDescent="0.25"/>
    <row r="56164" s="1" customFormat="1" x14ac:dyDescent="0.25"/>
    <row r="56165" s="1" customFormat="1" x14ac:dyDescent="0.25"/>
    <row r="56166" s="1" customFormat="1" x14ac:dyDescent="0.25"/>
    <row r="56167" s="1" customFormat="1" x14ac:dyDescent="0.25"/>
    <row r="56168" s="1" customFormat="1" x14ac:dyDescent="0.25"/>
    <row r="56169" s="1" customFormat="1" x14ac:dyDescent="0.25"/>
    <row r="56170" s="1" customFormat="1" x14ac:dyDescent="0.25"/>
    <row r="56171" s="1" customFormat="1" x14ac:dyDescent="0.25"/>
    <row r="56172" s="1" customFormat="1" x14ac:dyDescent="0.25"/>
    <row r="56173" s="1" customFormat="1" x14ac:dyDescent="0.25"/>
    <row r="56174" s="1" customFormat="1" x14ac:dyDescent="0.25"/>
    <row r="56175" s="1" customFormat="1" x14ac:dyDescent="0.25"/>
    <row r="56176" s="1" customFormat="1" x14ac:dyDescent="0.25"/>
    <row r="56177" s="1" customFormat="1" x14ac:dyDescent="0.25"/>
    <row r="56178" s="1" customFormat="1" x14ac:dyDescent="0.25"/>
    <row r="56179" s="1" customFormat="1" x14ac:dyDescent="0.25"/>
    <row r="56180" s="1" customFormat="1" x14ac:dyDescent="0.25"/>
    <row r="56181" s="1" customFormat="1" x14ac:dyDescent="0.25"/>
    <row r="56182" s="1" customFormat="1" x14ac:dyDescent="0.25"/>
    <row r="56183" s="1" customFormat="1" x14ac:dyDescent="0.25"/>
    <row r="56184" s="1" customFormat="1" x14ac:dyDescent="0.25"/>
    <row r="56185" s="1" customFormat="1" x14ac:dyDescent="0.25"/>
    <row r="56186" s="1" customFormat="1" x14ac:dyDescent="0.25"/>
    <row r="56187" s="1" customFormat="1" x14ac:dyDescent="0.25"/>
    <row r="56188" s="1" customFormat="1" x14ac:dyDescent="0.25"/>
    <row r="56189" s="1" customFormat="1" x14ac:dyDescent="0.25"/>
    <row r="56190" s="1" customFormat="1" x14ac:dyDescent="0.25"/>
    <row r="56191" s="1" customFormat="1" x14ac:dyDescent="0.25"/>
    <row r="56192" s="1" customFormat="1" x14ac:dyDescent="0.25"/>
    <row r="56193" s="1" customFormat="1" x14ac:dyDescent="0.25"/>
    <row r="56194" s="1" customFormat="1" x14ac:dyDescent="0.25"/>
    <row r="56195" s="1" customFormat="1" x14ac:dyDescent="0.25"/>
    <row r="56196" s="1" customFormat="1" x14ac:dyDescent="0.25"/>
    <row r="56197" s="1" customFormat="1" x14ac:dyDescent="0.25"/>
    <row r="56198" s="1" customFormat="1" x14ac:dyDescent="0.25"/>
    <row r="56199" s="1" customFormat="1" x14ac:dyDescent="0.25"/>
    <row r="56200" s="1" customFormat="1" x14ac:dyDescent="0.25"/>
    <row r="56201" s="1" customFormat="1" x14ac:dyDescent="0.25"/>
    <row r="56202" s="1" customFormat="1" x14ac:dyDescent="0.25"/>
    <row r="56203" s="1" customFormat="1" x14ac:dyDescent="0.25"/>
    <row r="56204" s="1" customFormat="1" x14ac:dyDescent="0.25"/>
    <row r="56205" s="1" customFormat="1" x14ac:dyDescent="0.25"/>
    <row r="56206" s="1" customFormat="1" x14ac:dyDescent="0.25"/>
    <row r="56207" s="1" customFormat="1" x14ac:dyDescent="0.25"/>
    <row r="56208" s="1" customFormat="1" x14ac:dyDescent="0.25"/>
    <row r="56209" s="1" customFormat="1" x14ac:dyDescent="0.25"/>
    <row r="56210" s="1" customFormat="1" x14ac:dyDescent="0.25"/>
    <row r="56211" s="1" customFormat="1" x14ac:dyDescent="0.25"/>
    <row r="56212" s="1" customFormat="1" x14ac:dyDescent="0.25"/>
    <row r="56213" s="1" customFormat="1" x14ac:dyDescent="0.25"/>
    <row r="56214" s="1" customFormat="1" x14ac:dyDescent="0.25"/>
    <row r="56215" s="1" customFormat="1" x14ac:dyDescent="0.25"/>
    <row r="56216" s="1" customFormat="1" x14ac:dyDescent="0.25"/>
    <row r="56217" s="1" customFormat="1" x14ac:dyDescent="0.25"/>
    <row r="56218" s="1" customFormat="1" x14ac:dyDescent="0.25"/>
    <row r="56219" s="1" customFormat="1" x14ac:dyDescent="0.25"/>
    <row r="56220" s="1" customFormat="1" x14ac:dyDescent="0.25"/>
    <row r="56221" s="1" customFormat="1" x14ac:dyDescent="0.25"/>
    <row r="56222" s="1" customFormat="1" x14ac:dyDescent="0.25"/>
    <row r="56223" s="1" customFormat="1" x14ac:dyDescent="0.25"/>
    <row r="56224" s="1" customFormat="1" x14ac:dyDescent="0.25"/>
    <row r="56225" s="1" customFormat="1" x14ac:dyDescent="0.25"/>
    <row r="56226" s="1" customFormat="1" x14ac:dyDescent="0.25"/>
    <row r="56227" s="1" customFormat="1" x14ac:dyDescent="0.25"/>
    <row r="56228" s="1" customFormat="1" x14ac:dyDescent="0.25"/>
    <row r="56229" s="1" customFormat="1" x14ac:dyDescent="0.25"/>
    <row r="56230" s="1" customFormat="1" x14ac:dyDescent="0.25"/>
    <row r="56231" s="1" customFormat="1" x14ac:dyDescent="0.25"/>
    <row r="56232" s="1" customFormat="1" x14ac:dyDescent="0.25"/>
    <row r="56233" s="1" customFormat="1" x14ac:dyDescent="0.25"/>
    <row r="56234" s="1" customFormat="1" x14ac:dyDescent="0.25"/>
    <row r="56235" s="1" customFormat="1" x14ac:dyDescent="0.25"/>
    <row r="56236" s="1" customFormat="1" x14ac:dyDescent="0.25"/>
    <row r="56237" s="1" customFormat="1" x14ac:dyDescent="0.25"/>
    <row r="56238" s="1" customFormat="1" x14ac:dyDescent="0.25"/>
    <row r="56239" s="1" customFormat="1" x14ac:dyDescent="0.25"/>
    <row r="56240" s="1" customFormat="1" x14ac:dyDescent="0.25"/>
    <row r="56241" s="1" customFormat="1" x14ac:dyDescent="0.25"/>
    <row r="56242" s="1" customFormat="1" x14ac:dyDescent="0.25"/>
    <row r="56243" s="1" customFormat="1" x14ac:dyDescent="0.25"/>
    <row r="56244" s="1" customFormat="1" x14ac:dyDescent="0.25"/>
    <row r="56245" s="1" customFormat="1" x14ac:dyDescent="0.25"/>
    <row r="56246" s="1" customFormat="1" x14ac:dyDescent="0.25"/>
    <row r="56247" s="1" customFormat="1" x14ac:dyDescent="0.25"/>
    <row r="56248" s="1" customFormat="1" x14ac:dyDescent="0.25"/>
    <row r="56249" s="1" customFormat="1" x14ac:dyDescent="0.25"/>
    <row r="56250" s="1" customFormat="1" x14ac:dyDescent="0.25"/>
    <row r="56251" s="1" customFormat="1" x14ac:dyDescent="0.25"/>
    <row r="56252" s="1" customFormat="1" x14ac:dyDescent="0.25"/>
    <row r="56253" s="1" customFormat="1" x14ac:dyDescent="0.25"/>
    <row r="56254" s="1" customFormat="1" x14ac:dyDescent="0.25"/>
    <row r="56255" s="1" customFormat="1" x14ac:dyDescent="0.25"/>
    <row r="56256" s="1" customFormat="1" x14ac:dyDescent="0.25"/>
    <row r="56257" s="1" customFormat="1" x14ac:dyDescent="0.25"/>
    <row r="56258" s="1" customFormat="1" x14ac:dyDescent="0.25"/>
    <row r="56259" s="1" customFormat="1" x14ac:dyDescent="0.25"/>
    <row r="56260" s="1" customFormat="1" x14ac:dyDescent="0.25"/>
    <row r="56261" s="1" customFormat="1" x14ac:dyDescent="0.25"/>
    <row r="56262" s="1" customFormat="1" x14ac:dyDescent="0.25"/>
    <row r="56263" s="1" customFormat="1" x14ac:dyDescent="0.25"/>
    <row r="56264" s="1" customFormat="1" x14ac:dyDescent="0.25"/>
    <row r="56265" s="1" customFormat="1" x14ac:dyDescent="0.25"/>
    <row r="56266" s="1" customFormat="1" x14ac:dyDescent="0.25"/>
    <row r="56267" s="1" customFormat="1" x14ac:dyDescent="0.25"/>
    <row r="56268" s="1" customFormat="1" x14ac:dyDescent="0.25"/>
    <row r="56269" s="1" customFormat="1" x14ac:dyDescent="0.25"/>
    <row r="56270" s="1" customFormat="1" x14ac:dyDescent="0.25"/>
    <row r="56271" s="1" customFormat="1" x14ac:dyDescent="0.25"/>
    <row r="56272" s="1" customFormat="1" x14ac:dyDescent="0.25"/>
    <row r="56273" s="1" customFormat="1" x14ac:dyDescent="0.25"/>
    <row r="56274" s="1" customFormat="1" x14ac:dyDescent="0.25"/>
    <row r="56275" s="1" customFormat="1" x14ac:dyDescent="0.25"/>
    <row r="56276" s="1" customFormat="1" x14ac:dyDescent="0.25"/>
    <row r="56277" s="1" customFormat="1" x14ac:dyDescent="0.25"/>
    <row r="56278" s="1" customFormat="1" x14ac:dyDescent="0.25"/>
    <row r="56279" s="1" customFormat="1" x14ac:dyDescent="0.25"/>
    <row r="56280" s="1" customFormat="1" x14ac:dyDescent="0.25"/>
    <row r="56281" s="1" customFormat="1" x14ac:dyDescent="0.25"/>
    <row r="56282" s="1" customFormat="1" x14ac:dyDescent="0.25"/>
    <row r="56283" s="1" customFormat="1" x14ac:dyDescent="0.25"/>
    <row r="56284" s="1" customFormat="1" x14ac:dyDescent="0.25"/>
    <row r="56285" s="1" customFormat="1" x14ac:dyDescent="0.25"/>
    <row r="56286" s="1" customFormat="1" x14ac:dyDescent="0.25"/>
    <row r="56287" s="1" customFormat="1" x14ac:dyDescent="0.25"/>
    <row r="56288" s="1" customFormat="1" x14ac:dyDescent="0.25"/>
    <row r="56289" s="1" customFormat="1" x14ac:dyDescent="0.25"/>
    <row r="56290" s="1" customFormat="1" x14ac:dyDescent="0.25"/>
    <row r="56291" s="1" customFormat="1" x14ac:dyDescent="0.25"/>
    <row r="56292" s="1" customFormat="1" x14ac:dyDescent="0.25"/>
    <row r="56293" s="1" customFormat="1" x14ac:dyDescent="0.25"/>
    <row r="56294" s="1" customFormat="1" x14ac:dyDescent="0.25"/>
    <row r="56295" s="1" customFormat="1" x14ac:dyDescent="0.25"/>
    <row r="56296" s="1" customFormat="1" x14ac:dyDescent="0.25"/>
    <row r="56297" s="1" customFormat="1" x14ac:dyDescent="0.25"/>
    <row r="56298" s="1" customFormat="1" x14ac:dyDescent="0.25"/>
    <row r="56299" s="1" customFormat="1" x14ac:dyDescent="0.25"/>
    <row r="56300" s="1" customFormat="1" x14ac:dyDescent="0.25"/>
    <row r="56301" s="1" customFormat="1" x14ac:dyDescent="0.25"/>
    <row r="56302" s="1" customFormat="1" x14ac:dyDescent="0.25"/>
    <row r="56303" s="1" customFormat="1" x14ac:dyDescent="0.25"/>
    <row r="56304" s="1" customFormat="1" x14ac:dyDescent="0.25"/>
    <row r="56305" s="1" customFormat="1" x14ac:dyDescent="0.25"/>
    <row r="56306" s="1" customFormat="1" x14ac:dyDescent="0.25"/>
    <row r="56307" s="1" customFormat="1" x14ac:dyDescent="0.25"/>
    <row r="56308" s="1" customFormat="1" x14ac:dyDescent="0.25"/>
    <row r="56309" s="1" customFormat="1" x14ac:dyDescent="0.25"/>
    <row r="56310" s="1" customFormat="1" x14ac:dyDescent="0.25"/>
    <row r="56311" s="1" customFormat="1" x14ac:dyDescent="0.25"/>
    <row r="56312" s="1" customFormat="1" x14ac:dyDescent="0.25"/>
    <row r="56313" s="1" customFormat="1" x14ac:dyDescent="0.25"/>
    <row r="56314" s="1" customFormat="1" x14ac:dyDescent="0.25"/>
    <row r="56315" s="1" customFormat="1" x14ac:dyDescent="0.25"/>
    <row r="56316" s="1" customFormat="1" x14ac:dyDescent="0.25"/>
    <row r="56317" s="1" customFormat="1" x14ac:dyDescent="0.25"/>
    <row r="56318" s="1" customFormat="1" x14ac:dyDescent="0.25"/>
    <row r="56319" s="1" customFormat="1" x14ac:dyDescent="0.25"/>
    <row r="56320" s="1" customFormat="1" x14ac:dyDescent="0.25"/>
    <row r="56321" s="1" customFormat="1" x14ac:dyDescent="0.25"/>
    <row r="56322" s="1" customFormat="1" x14ac:dyDescent="0.25"/>
    <row r="56323" s="1" customFormat="1" x14ac:dyDescent="0.25"/>
    <row r="56324" s="1" customFormat="1" x14ac:dyDescent="0.25"/>
    <row r="56325" s="1" customFormat="1" x14ac:dyDescent="0.25"/>
    <row r="56326" s="1" customFormat="1" x14ac:dyDescent="0.25"/>
    <row r="56327" s="1" customFormat="1" x14ac:dyDescent="0.25"/>
    <row r="56328" s="1" customFormat="1" x14ac:dyDescent="0.25"/>
    <row r="56329" s="1" customFormat="1" x14ac:dyDescent="0.25"/>
    <row r="56330" s="1" customFormat="1" x14ac:dyDescent="0.25"/>
    <row r="56331" s="1" customFormat="1" x14ac:dyDescent="0.25"/>
    <row r="56332" s="1" customFormat="1" x14ac:dyDescent="0.25"/>
    <row r="56333" s="1" customFormat="1" x14ac:dyDescent="0.25"/>
    <row r="56334" s="1" customFormat="1" x14ac:dyDescent="0.25"/>
    <row r="56335" s="1" customFormat="1" x14ac:dyDescent="0.25"/>
    <row r="56336" s="1" customFormat="1" x14ac:dyDescent="0.25"/>
    <row r="56337" s="1" customFormat="1" x14ac:dyDescent="0.25"/>
    <row r="56338" s="1" customFormat="1" x14ac:dyDescent="0.25"/>
    <row r="56339" s="1" customFormat="1" x14ac:dyDescent="0.25"/>
    <row r="56340" s="1" customFormat="1" x14ac:dyDescent="0.25"/>
    <row r="56341" s="1" customFormat="1" x14ac:dyDescent="0.25"/>
    <row r="56342" s="1" customFormat="1" x14ac:dyDescent="0.25"/>
    <row r="56343" s="1" customFormat="1" x14ac:dyDescent="0.25"/>
    <row r="56344" s="1" customFormat="1" x14ac:dyDescent="0.25"/>
    <row r="56345" s="1" customFormat="1" x14ac:dyDescent="0.25"/>
    <row r="56346" s="1" customFormat="1" x14ac:dyDescent="0.25"/>
    <row r="56347" s="1" customFormat="1" x14ac:dyDescent="0.25"/>
    <row r="56348" s="1" customFormat="1" x14ac:dyDescent="0.25"/>
    <row r="56349" s="1" customFormat="1" x14ac:dyDescent="0.25"/>
    <row r="56350" s="1" customFormat="1" x14ac:dyDescent="0.25"/>
    <row r="56351" s="1" customFormat="1" x14ac:dyDescent="0.25"/>
    <row r="56352" s="1" customFormat="1" x14ac:dyDescent="0.25"/>
    <row r="56353" s="1" customFormat="1" x14ac:dyDescent="0.25"/>
    <row r="56354" s="1" customFormat="1" x14ac:dyDescent="0.25"/>
    <row r="56355" s="1" customFormat="1" x14ac:dyDescent="0.25"/>
    <row r="56356" s="1" customFormat="1" x14ac:dyDescent="0.25"/>
    <row r="56357" s="1" customFormat="1" x14ac:dyDescent="0.25"/>
    <row r="56358" s="1" customFormat="1" x14ac:dyDescent="0.25"/>
    <row r="56359" s="1" customFormat="1" x14ac:dyDescent="0.25"/>
    <row r="56360" s="1" customFormat="1" x14ac:dyDescent="0.25"/>
    <row r="56361" s="1" customFormat="1" x14ac:dyDescent="0.25"/>
    <row r="56362" s="1" customFormat="1" x14ac:dyDescent="0.25"/>
    <row r="56363" s="1" customFormat="1" x14ac:dyDescent="0.25"/>
    <row r="56364" s="1" customFormat="1" x14ac:dyDescent="0.25"/>
    <row r="56365" s="1" customFormat="1" x14ac:dyDescent="0.25"/>
    <row r="56366" s="1" customFormat="1" x14ac:dyDescent="0.25"/>
    <row r="56367" s="1" customFormat="1" x14ac:dyDescent="0.25"/>
    <row r="56368" s="1" customFormat="1" x14ac:dyDescent="0.25"/>
    <row r="56369" s="1" customFormat="1" x14ac:dyDescent="0.25"/>
    <row r="56370" s="1" customFormat="1" x14ac:dyDescent="0.25"/>
    <row r="56371" s="1" customFormat="1" x14ac:dyDescent="0.25"/>
    <row r="56372" s="1" customFormat="1" x14ac:dyDescent="0.25"/>
    <row r="56373" s="1" customFormat="1" x14ac:dyDescent="0.25"/>
    <row r="56374" s="1" customFormat="1" x14ac:dyDescent="0.25"/>
    <row r="56375" s="1" customFormat="1" x14ac:dyDescent="0.25"/>
    <row r="56376" s="1" customFormat="1" x14ac:dyDescent="0.25"/>
    <row r="56377" s="1" customFormat="1" x14ac:dyDescent="0.25"/>
    <row r="56378" s="1" customFormat="1" x14ac:dyDescent="0.25"/>
    <row r="56379" s="1" customFormat="1" x14ac:dyDescent="0.25"/>
    <row r="56380" s="1" customFormat="1" x14ac:dyDescent="0.25"/>
    <row r="56381" s="1" customFormat="1" x14ac:dyDescent="0.25"/>
    <row r="56382" s="1" customFormat="1" x14ac:dyDescent="0.25"/>
    <row r="56383" s="1" customFormat="1" x14ac:dyDescent="0.25"/>
    <row r="56384" s="1" customFormat="1" x14ac:dyDescent="0.25"/>
    <row r="56385" s="1" customFormat="1" x14ac:dyDescent="0.25"/>
    <row r="56386" s="1" customFormat="1" x14ac:dyDescent="0.25"/>
    <row r="56387" s="1" customFormat="1" x14ac:dyDescent="0.25"/>
    <row r="56388" s="1" customFormat="1" x14ac:dyDescent="0.25"/>
    <row r="56389" s="1" customFormat="1" x14ac:dyDescent="0.25"/>
    <row r="56390" s="1" customFormat="1" x14ac:dyDescent="0.25"/>
    <row r="56391" s="1" customFormat="1" x14ac:dyDescent="0.25"/>
    <row r="56392" s="1" customFormat="1" x14ac:dyDescent="0.25"/>
    <row r="56393" s="1" customFormat="1" x14ac:dyDescent="0.25"/>
    <row r="56394" s="1" customFormat="1" x14ac:dyDescent="0.25"/>
    <row r="56395" s="1" customFormat="1" x14ac:dyDescent="0.25"/>
    <row r="56396" s="1" customFormat="1" x14ac:dyDescent="0.25"/>
    <row r="56397" s="1" customFormat="1" x14ac:dyDescent="0.25"/>
    <row r="56398" s="1" customFormat="1" x14ac:dyDescent="0.25"/>
    <row r="56399" s="1" customFormat="1" x14ac:dyDescent="0.25"/>
    <row r="56400" s="1" customFormat="1" x14ac:dyDescent="0.25"/>
    <row r="56401" s="1" customFormat="1" x14ac:dyDescent="0.25"/>
    <row r="56402" s="1" customFormat="1" x14ac:dyDescent="0.25"/>
    <row r="56403" s="1" customFormat="1" x14ac:dyDescent="0.25"/>
    <row r="56404" s="1" customFormat="1" x14ac:dyDescent="0.25"/>
    <row r="56405" s="1" customFormat="1" x14ac:dyDescent="0.25"/>
    <row r="56406" s="1" customFormat="1" x14ac:dyDescent="0.25"/>
    <row r="56407" s="1" customFormat="1" x14ac:dyDescent="0.25"/>
    <row r="56408" s="1" customFormat="1" x14ac:dyDescent="0.25"/>
    <row r="56409" s="1" customFormat="1" x14ac:dyDescent="0.25"/>
    <row r="56410" s="1" customFormat="1" x14ac:dyDescent="0.25"/>
    <row r="56411" s="1" customFormat="1" x14ac:dyDescent="0.25"/>
    <row r="56412" s="1" customFormat="1" x14ac:dyDescent="0.25"/>
    <row r="56413" s="1" customFormat="1" x14ac:dyDescent="0.25"/>
    <row r="56414" s="1" customFormat="1" x14ac:dyDescent="0.25"/>
    <row r="56415" s="1" customFormat="1" x14ac:dyDescent="0.25"/>
    <row r="56416" s="1" customFormat="1" x14ac:dyDescent="0.25"/>
    <row r="56417" s="1" customFormat="1" x14ac:dyDescent="0.25"/>
    <row r="56418" s="1" customFormat="1" x14ac:dyDescent="0.25"/>
    <row r="56419" s="1" customFormat="1" x14ac:dyDescent="0.25"/>
    <row r="56420" s="1" customFormat="1" x14ac:dyDescent="0.25"/>
    <row r="56421" s="1" customFormat="1" x14ac:dyDescent="0.25"/>
    <row r="56422" s="1" customFormat="1" x14ac:dyDescent="0.25"/>
    <row r="56423" s="1" customFormat="1" x14ac:dyDescent="0.25"/>
    <row r="56424" s="1" customFormat="1" x14ac:dyDescent="0.25"/>
    <row r="56425" s="1" customFormat="1" x14ac:dyDescent="0.25"/>
    <row r="56426" s="1" customFormat="1" x14ac:dyDescent="0.25"/>
    <row r="56427" s="1" customFormat="1" x14ac:dyDescent="0.25"/>
    <row r="56428" s="1" customFormat="1" x14ac:dyDescent="0.25"/>
    <row r="56429" s="1" customFormat="1" x14ac:dyDescent="0.25"/>
    <row r="56430" s="1" customFormat="1" x14ac:dyDescent="0.25"/>
    <row r="56431" s="1" customFormat="1" x14ac:dyDescent="0.25"/>
    <row r="56432" s="1" customFormat="1" x14ac:dyDescent="0.25"/>
    <row r="56433" s="1" customFormat="1" x14ac:dyDescent="0.25"/>
    <row r="56434" s="1" customFormat="1" x14ac:dyDescent="0.25"/>
    <row r="56435" s="1" customFormat="1" x14ac:dyDescent="0.25"/>
    <row r="56436" s="1" customFormat="1" x14ac:dyDescent="0.25"/>
    <row r="56437" s="1" customFormat="1" x14ac:dyDescent="0.25"/>
    <row r="56438" s="1" customFormat="1" x14ac:dyDescent="0.25"/>
    <row r="56439" s="1" customFormat="1" x14ac:dyDescent="0.25"/>
    <row r="56440" s="1" customFormat="1" x14ac:dyDescent="0.25"/>
    <row r="56441" s="1" customFormat="1" x14ac:dyDescent="0.25"/>
    <row r="56442" s="1" customFormat="1" x14ac:dyDescent="0.25"/>
    <row r="56443" s="1" customFormat="1" x14ac:dyDescent="0.25"/>
    <row r="56444" s="1" customFormat="1" x14ac:dyDescent="0.25"/>
    <row r="56445" s="1" customFormat="1" x14ac:dyDescent="0.25"/>
    <row r="56446" s="1" customFormat="1" x14ac:dyDescent="0.25"/>
    <row r="56447" s="1" customFormat="1" x14ac:dyDescent="0.25"/>
    <row r="56448" s="1" customFormat="1" x14ac:dyDescent="0.25"/>
    <row r="56449" s="1" customFormat="1" x14ac:dyDescent="0.25"/>
    <row r="56450" s="1" customFormat="1" x14ac:dyDescent="0.25"/>
    <row r="56451" s="1" customFormat="1" x14ac:dyDescent="0.25"/>
    <row r="56452" s="1" customFormat="1" x14ac:dyDescent="0.25"/>
    <row r="56453" s="1" customFormat="1" x14ac:dyDescent="0.25"/>
    <row r="56454" s="1" customFormat="1" x14ac:dyDescent="0.25"/>
    <row r="56455" s="1" customFormat="1" x14ac:dyDescent="0.25"/>
    <row r="56456" s="1" customFormat="1" x14ac:dyDescent="0.25"/>
    <row r="56457" s="1" customFormat="1" x14ac:dyDescent="0.25"/>
    <row r="56458" s="1" customFormat="1" x14ac:dyDescent="0.25"/>
    <row r="56459" s="1" customFormat="1" x14ac:dyDescent="0.25"/>
    <row r="56460" s="1" customFormat="1" x14ac:dyDescent="0.25"/>
    <row r="56461" s="1" customFormat="1" x14ac:dyDescent="0.25"/>
    <row r="56462" s="1" customFormat="1" x14ac:dyDescent="0.25"/>
    <row r="56463" s="1" customFormat="1" x14ac:dyDescent="0.25"/>
    <row r="56464" s="1" customFormat="1" x14ac:dyDescent="0.25"/>
    <row r="56465" s="1" customFormat="1" x14ac:dyDescent="0.25"/>
    <row r="56466" s="1" customFormat="1" x14ac:dyDescent="0.25"/>
    <row r="56467" s="1" customFormat="1" x14ac:dyDescent="0.25"/>
    <row r="56468" s="1" customFormat="1" x14ac:dyDescent="0.25"/>
    <row r="56469" s="1" customFormat="1" x14ac:dyDescent="0.25"/>
    <row r="56470" s="1" customFormat="1" x14ac:dyDescent="0.25"/>
    <row r="56471" s="1" customFormat="1" x14ac:dyDescent="0.25"/>
    <row r="56472" s="1" customFormat="1" x14ac:dyDescent="0.25"/>
    <row r="56473" s="1" customFormat="1" x14ac:dyDescent="0.25"/>
    <row r="56474" s="1" customFormat="1" x14ac:dyDescent="0.25"/>
    <row r="56475" s="1" customFormat="1" x14ac:dyDescent="0.25"/>
    <row r="56476" s="1" customFormat="1" x14ac:dyDescent="0.25"/>
    <row r="56477" s="1" customFormat="1" x14ac:dyDescent="0.25"/>
    <row r="56478" s="1" customFormat="1" x14ac:dyDescent="0.25"/>
    <row r="56479" s="1" customFormat="1" x14ac:dyDescent="0.25"/>
    <row r="56480" s="1" customFormat="1" x14ac:dyDescent="0.25"/>
    <row r="56481" s="1" customFormat="1" x14ac:dyDescent="0.25"/>
    <row r="56482" s="1" customFormat="1" x14ac:dyDescent="0.25"/>
    <row r="56483" s="1" customFormat="1" x14ac:dyDescent="0.25"/>
    <row r="56484" s="1" customFormat="1" x14ac:dyDescent="0.25"/>
    <row r="56485" s="1" customFormat="1" x14ac:dyDescent="0.25"/>
    <row r="56486" s="1" customFormat="1" x14ac:dyDescent="0.25"/>
    <row r="56487" s="1" customFormat="1" x14ac:dyDescent="0.25"/>
    <row r="56488" s="1" customFormat="1" x14ac:dyDescent="0.25"/>
    <row r="56489" s="1" customFormat="1" x14ac:dyDescent="0.25"/>
    <row r="56490" s="1" customFormat="1" x14ac:dyDescent="0.25"/>
    <row r="56491" s="1" customFormat="1" x14ac:dyDescent="0.25"/>
    <row r="56492" s="1" customFormat="1" x14ac:dyDescent="0.25"/>
    <row r="56493" s="1" customFormat="1" x14ac:dyDescent="0.25"/>
    <row r="56494" s="1" customFormat="1" x14ac:dyDescent="0.25"/>
    <row r="56495" s="1" customFormat="1" x14ac:dyDescent="0.25"/>
    <row r="56496" s="1" customFormat="1" x14ac:dyDescent="0.25"/>
    <row r="56497" s="1" customFormat="1" x14ac:dyDescent="0.25"/>
    <row r="56498" s="1" customFormat="1" x14ac:dyDescent="0.25"/>
    <row r="56499" s="1" customFormat="1" x14ac:dyDescent="0.25"/>
    <row r="56500" s="1" customFormat="1" x14ac:dyDescent="0.25"/>
    <row r="56501" s="1" customFormat="1" x14ac:dyDescent="0.25"/>
    <row r="56502" s="1" customFormat="1" x14ac:dyDescent="0.25"/>
    <row r="56503" s="1" customFormat="1" x14ac:dyDescent="0.25"/>
    <row r="56504" s="1" customFormat="1" x14ac:dyDescent="0.25"/>
    <row r="56505" s="1" customFormat="1" x14ac:dyDescent="0.25"/>
    <row r="56506" s="1" customFormat="1" x14ac:dyDescent="0.25"/>
    <row r="56507" s="1" customFormat="1" x14ac:dyDescent="0.25"/>
    <row r="56508" s="1" customFormat="1" x14ac:dyDescent="0.25"/>
    <row r="56509" s="1" customFormat="1" x14ac:dyDescent="0.25"/>
    <row r="56510" s="1" customFormat="1" x14ac:dyDescent="0.25"/>
    <row r="56511" s="1" customFormat="1" x14ac:dyDescent="0.25"/>
    <row r="56512" s="1" customFormat="1" x14ac:dyDescent="0.25"/>
    <row r="56513" s="1" customFormat="1" x14ac:dyDescent="0.25"/>
    <row r="56514" s="1" customFormat="1" x14ac:dyDescent="0.25"/>
    <row r="56515" s="1" customFormat="1" x14ac:dyDescent="0.25"/>
    <row r="56516" s="1" customFormat="1" x14ac:dyDescent="0.25"/>
    <row r="56517" s="1" customFormat="1" x14ac:dyDescent="0.25"/>
    <row r="56518" s="1" customFormat="1" x14ac:dyDescent="0.25"/>
    <row r="56519" s="1" customFormat="1" x14ac:dyDescent="0.25"/>
    <row r="56520" s="1" customFormat="1" x14ac:dyDescent="0.25"/>
    <row r="56521" s="1" customFormat="1" x14ac:dyDescent="0.25"/>
    <row r="56522" s="1" customFormat="1" x14ac:dyDescent="0.25"/>
    <row r="56523" s="1" customFormat="1" x14ac:dyDescent="0.25"/>
    <row r="56524" s="1" customFormat="1" x14ac:dyDescent="0.25"/>
    <row r="56525" s="1" customFormat="1" x14ac:dyDescent="0.25"/>
    <row r="56526" s="1" customFormat="1" x14ac:dyDescent="0.25"/>
    <row r="56527" s="1" customFormat="1" x14ac:dyDescent="0.25"/>
    <row r="56528" s="1" customFormat="1" x14ac:dyDescent="0.25"/>
    <row r="56529" s="1" customFormat="1" x14ac:dyDescent="0.25"/>
    <row r="56530" s="1" customFormat="1" x14ac:dyDescent="0.25"/>
    <row r="56531" s="1" customFormat="1" x14ac:dyDescent="0.25"/>
    <row r="56532" s="1" customFormat="1" x14ac:dyDescent="0.25"/>
    <row r="56533" s="1" customFormat="1" x14ac:dyDescent="0.25"/>
    <row r="56534" s="1" customFormat="1" x14ac:dyDescent="0.25"/>
    <row r="56535" s="1" customFormat="1" x14ac:dyDescent="0.25"/>
    <row r="56536" s="1" customFormat="1" x14ac:dyDescent="0.25"/>
    <row r="56537" s="1" customFormat="1" x14ac:dyDescent="0.25"/>
    <row r="56538" s="1" customFormat="1" x14ac:dyDescent="0.25"/>
    <row r="56539" s="1" customFormat="1" x14ac:dyDescent="0.25"/>
    <row r="56540" s="1" customFormat="1" x14ac:dyDescent="0.25"/>
    <row r="56541" s="1" customFormat="1" x14ac:dyDescent="0.25"/>
    <row r="56542" s="1" customFormat="1" x14ac:dyDescent="0.25"/>
    <row r="56543" s="1" customFormat="1" x14ac:dyDescent="0.25"/>
    <row r="56544" s="1" customFormat="1" x14ac:dyDescent="0.25"/>
    <row r="56545" s="1" customFormat="1" x14ac:dyDescent="0.25"/>
    <row r="56546" s="1" customFormat="1" x14ac:dyDescent="0.25"/>
    <row r="56547" s="1" customFormat="1" x14ac:dyDescent="0.25"/>
    <row r="56548" s="1" customFormat="1" x14ac:dyDescent="0.25"/>
    <row r="56549" s="1" customFormat="1" x14ac:dyDescent="0.25"/>
    <row r="56550" s="1" customFormat="1" x14ac:dyDescent="0.25"/>
    <row r="56551" s="1" customFormat="1" x14ac:dyDescent="0.25"/>
    <row r="56552" s="1" customFormat="1" x14ac:dyDescent="0.25"/>
    <row r="56553" s="1" customFormat="1" x14ac:dyDescent="0.25"/>
    <row r="56554" s="1" customFormat="1" x14ac:dyDescent="0.25"/>
    <row r="56555" s="1" customFormat="1" x14ac:dyDescent="0.25"/>
    <row r="56556" s="1" customFormat="1" x14ac:dyDescent="0.25"/>
    <row r="56557" s="1" customFormat="1" x14ac:dyDescent="0.25"/>
    <row r="56558" s="1" customFormat="1" x14ac:dyDescent="0.25"/>
    <row r="56559" s="1" customFormat="1" x14ac:dyDescent="0.25"/>
    <row r="56560" s="1" customFormat="1" x14ac:dyDescent="0.25"/>
    <row r="56561" s="1" customFormat="1" x14ac:dyDescent="0.25"/>
    <row r="56562" s="1" customFormat="1" x14ac:dyDescent="0.25"/>
    <row r="56563" s="1" customFormat="1" x14ac:dyDescent="0.25"/>
    <row r="56564" s="1" customFormat="1" x14ac:dyDescent="0.25"/>
    <row r="56565" s="1" customFormat="1" x14ac:dyDescent="0.25"/>
    <row r="56566" s="1" customFormat="1" x14ac:dyDescent="0.25"/>
    <row r="56567" s="1" customFormat="1" x14ac:dyDescent="0.25"/>
    <row r="56568" s="1" customFormat="1" x14ac:dyDescent="0.25"/>
    <row r="56569" s="1" customFormat="1" x14ac:dyDescent="0.25"/>
    <row r="56570" s="1" customFormat="1" x14ac:dyDescent="0.25"/>
    <row r="56571" s="1" customFormat="1" x14ac:dyDescent="0.25"/>
    <row r="56572" s="1" customFormat="1" x14ac:dyDescent="0.25"/>
    <row r="56573" s="1" customFormat="1" x14ac:dyDescent="0.25"/>
    <row r="56574" s="1" customFormat="1" x14ac:dyDescent="0.25"/>
    <row r="56575" s="1" customFormat="1" x14ac:dyDescent="0.25"/>
    <row r="56576" s="1" customFormat="1" x14ac:dyDescent="0.25"/>
    <row r="56577" s="1" customFormat="1" x14ac:dyDescent="0.25"/>
    <row r="56578" s="1" customFormat="1" x14ac:dyDescent="0.25"/>
    <row r="56579" s="1" customFormat="1" x14ac:dyDescent="0.25"/>
    <row r="56580" s="1" customFormat="1" x14ac:dyDescent="0.25"/>
    <row r="56581" s="1" customFormat="1" x14ac:dyDescent="0.25"/>
    <row r="56582" s="1" customFormat="1" x14ac:dyDescent="0.25"/>
    <row r="56583" s="1" customFormat="1" x14ac:dyDescent="0.25"/>
    <row r="56584" s="1" customFormat="1" x14ac:dyDescent="0.25"/>
    <row r="56585" s="1" customFormat="1" x14ac:dyDescent="0.25"/>
    <row r="56586" s="1" customFormat="1" x14ac:dyDescent="0.25"/>
    <row r="56587" s="1" customFormat="1" x14ac:dyDescent="0.25"/>
    <row r="56588" s="1" customFormat="1" x14ac:dyDescent="0.25"/>
    <row r="56589" s="1" customFormat="1" x14ac:dyDescent="0.25"/>
    <row r="56590" s="1" customFormat="1" x14ac:dyDescent="0.25"/>
    <row r="56591" s="1" customFormat="1" x14ac:dyDescent="0.25"/>
    <row r="56592" s="1" customFormat="1" x14ac:dyDescent="0.25"/>
    <row r="56593" s="1" customFormat="1" x14ac:dyDescent="0.25"/>
    <row r="56594" s="1" customFormat="1" x14ac:dyDescent="0.25"/>
    <row r="56595" s="1" customFormat="1" x14ac:dyDescent="0.25"/>
    <row r="56596" s="1" customFormat="1" x14ac:dyDescent="0.25"/>
    <row r="56597" s="1" customFormat="1" x14ac:dyDescent="0.25"/>
    <row r="56598" s="1" customFormat="1" x14ac:dyDescent="0.25"/>
    <row r="56599" s="1" customFormat="1" x14ac:dyDescent="0.25"/>
    <row r="56600" s="1" customFormat="1" x14ac:dyDescent="0.25"/>
    <row r="56601" s="1" customFormat="1" x14ac:dyDescent="0.25"/>
    <row r="56602" s="1" customFormat="1" x14ac:dyDescent="0.25"/>
    <row r="56603" s="1" customFormat="1" x14ac:dyDescent="0.25"/>
    <row r="56604" s="1" customFormat="1" x14ac:dyDescent="0.25"/>
    <row r="56605" s="1" customFormat="1" x14ac:dyDescent="0.25"/>
    <row r="56606" s="1" customFormat="1" x14ac:dyDescent="0.25"/>
    <row r="56607" s="1" customFormat="1" x14ac:dyDescent="0.25"/>
    <row r="56608" s="1" customFormat="1" x14ac:dyDescent="0.25"/>
    <row r="56609" s="1" customFormat="1" x14ac:dyDescent="0.25"/>
    <row r="56610" s="1" customFormat="1" x14ac:dyDescent="0.25"/>
    <row r="56611" s="1" customFormat="1" x14ac:dyDescent="0.25"/>
    <row r="56612" s="1" customFormat="1" x14ac:dyDescent="0.25"/>
    <row r="56613" s="1" customFormat="1" x14ac:dyDescent="0.25"/>
    <row r="56614" s="1" customFormat="1" x14ac:dyDescent="0.25"/>
    <row r="56615" s="1" customFormat="1" x14ac:dyDescent="0.25"/>
    <row r="56616" s="1" customFormat="1" x14ac:dyDescent="0.25"/>
    <row r="56617" s="1" customFormat="1" x14ac:dyDescent="0.25"/>
    <row r="56618" s="1" customFormat="1" x14ac:dyDescent="0.25"/>
    <row r="56619" s="1" customFormat="1" x14ac:dyDescent="0.25"/>
    <row r="56620" s="1" customFormat="1" x14ac:dyDescent="0.25"/>
    <row r="56621" s="1" customFormat="1" x14ac:dyDescent="0.25"/>
    <row r="56622" s="1" customFormat="1" x14ac:dyDescent="0.25"/>
    <row r="56623" s="1" customFormat="1" x14ac:dyDescent="0.25"/>
    <row r="56624" s="1" customFormat="1" x14ac:dyDescent="0.25"/>
    <row r="56625" s="1" customFormat="1" x14ac:dyDescent="0.25"/>
    <row r="56626" s="1" customFormat="1" x14ac:dyDescent="0.25"/>
    <row r="56627" s="1" customFormat="1" x14ac:dyDescent="0.25"/>
    <row r="56628" s="1" customFormat="1" x14ac:dyDescent="0.25"/>
    <row r="56629" s="1" customFormat="1" x14ac:dyDescent="0.25"/>
    <row r="56630" s="1" customFormat="1" x14ac:dyDescent="0.25"/>
    <row r="56631" s="1" customFormat="1" x14ac:dyDescent="0.25"/>
    <row r="56632" s="1" customFormat="1" x14ac:dyDescent="0.25"/>
    <row r="56633" s="1" customFormat="1" x14ac:dyDescent="0.25"/>
    <row r="56634" s="1" customFormat="1" x14ac:dyDescent="0.25"/>
    <row r="56635" s="1" customFormat="1" x14ac:dyDescent="0.25"/>
    <row r="56636" s="1" customFormat="1" x14ac:dyDescent="0.25"/>
    <row r="56637" s="1" customFormat="1" x14ac:dyDescent="0.25"/>
    <row r="56638" s="1" customFormat="1" x14ac:dyDescent="0.25"/>
    <row r="56639" s="1" customFormat="1" x14ac:dyDescent="0.25"/>
    <row r="56640" s="1" customFormat="1" x14ac:dyDescent="0.25"/>
    <row r="56641" s="1" customFormat="1" x14ac:dyDescent="0.25"/>
    <row r="56642" s="1" customFormat="1" x14ac:dyDescent="0.25"/>
    <row r="56643" s="1" customFormat="1" x14ac:dyDescent="0.25"/>
    <row r="56644" s="1" customFormat="1" x14ac:dyDescent="0.25"/>
    <row r="56645" s="1" customFormat="1" x14ac:dyDescent="0.25"/>
    <row r="56646" s="1" customFormat="1" x14ac:dyDescent="0.25"/>
    <row r="56647" s="1" customFormat="1" x14ac:dyDescent="0.25"/>
    <row r="56648" s="1" customFormat="1" x14ac:dyDescent="0.25"/>
    <row r="56649" s="1" customFormat="1" x14ac:dyDescent="0.25"/>
    <row r="56650" s="1" customFormat="1" x14ac:dyDescent="0.25"/>
    <row r="56651" s="1" customFormat="1" x14ac:dyDescent="0.25"/>
    <row r="56652" s="1" customFormat="1" x14ac:dyDescent="0.25"/>
    <row r="56653" s="1" customFormat="1" x14ac:dyDescent="0.25"/>
    <row r="56654" s="1" customFormat="1" x14ac:dyDescent="0.25"/>
    <row r="56655" s="1" customFormat="1" x14ac:dyDescent="0.25"/>
    <row r="56656" s="1" customFormat="1" x14ac:dyDescent="0.25"/>
    <row r="56657" s="1" customFormat="1" x14ac:dyDescent="0.25"/>
    <row r="56658" s="1" customFormat="1" x14ac:dyDescent="0.25"/>
    <row r="56659" s="1" customFormat="1" x14ac:dyDescent="0.25"/>
    <row r="56660" s="1" customFormat="1" x14ac:dyDescent="0.25"/>
    <row r="56661" s="1" customFormat="1" x14ac:dyDescent="0.25"/>
    <row r="56662" s="1" customFormat="1" x14ac:dyDescent="0.25"/>
    <row r="56663" s="1" customFormat="1" x14ac:dyDescent="0.25"/>
    <row r="56664" s="1" customFormat="1" x14ac:dyDescent="0.25"/>
    <row r="56665" s="1" customFormat="1" x14ac:dyDescent="0.25"/>
    <row r="56666" s="1" customFormat="1" x14ac:dyDescent="0.25"/>
    <row r="56667" s="1" customFormat="1" x14ac:dyDescent="0.25"/>
    <row r="56668" s="1" customFormat="1" x14ac:dyDescent="0.25"/>
    <row r="56669" s="1" customFormat="1" x14ac:dyDescent="0.25"/>
    <row r="56670" s="1" customFormat="1" x14ac:dyDescent="0.25"/>
    <row r="56671" s="1" customFormat="1" x14ac:dyDescent="0.25"/>
    <row r="56672" s="1" customFormat="1" x14ac:dyDescent="0.25"/>
    <row r="56673" s="1" customFormat="1" x14ac:dyDescent="0.25"/>
    <row r="56674" s="1" customFormat="1" x14ac:dyDescent="0.25"/>
    <row r="56675" s="1" customFormat="1" x14ac:dyDescent="0.25"/>
    <row r="56676" s="1" customFormat="1" x14ac:dyDescent="0.25"/>
    <row r="56677" s="1" customFormat="1" x14ac:dyDescent="0.25"/>
    <row r="56678" s="1" customFormat="1" x14ac:dyDescent="0.25"/>
    <row r="56679" s="1" customFormat="1" x14ac:dyDescent="0.25"/>
    <row r="56680" s="1" customFormat="1" x14ac:dyDescent="0.25"/>
    <row r="56681" s="1" customFormat="1" x14ac:dyDescent="0.25"/>
    <row r="56682" s="1" customFormat="1" x14ac:dyDescent="0.25"/>
    <row r="56683" s="1" customFormat="1" x14ac:dyDescent="0.25"/>
    <row r="56684" s="1" customFormat="1" x14ac:dyDescent="0.25"/>
    <row r="56685" s="1" customFormat="1" x14ac:dyDescent="0.25"/>
    <row r="56686" s="1" customFormat="1" x14ac:dyDescent="0.25"/>
    <row r="56687" s="1" customFormat="1" x14ac:dyDescent="0.25"/>
    <row r="56688" s="1" customFormat="1" x14ac:dyDescent="0.25"/>
    <row r="56689" s="1" customFormat="1" x14ac:dyDescent="0.25"/>
    <row r="56690" s="1" customFormat="1" x14ac:dyDescent="0.25"/>
    <row r="56691" s="1" customFormat="1" x14ac:dyDescent="0.25"/>
    <row r="56692" s="1" customFormat="1" x14ac:dyDescent="0.25"/>
    <row r="56693" s="1" customFormat="1" x14ac:dyDescent="0.25"/>
    <row r="56694" s="1" customFormat="1" x14ac:dyDescent="0.25"/>
    <row r="56695" s="1" customFormat="1" x14ac:dyDescent="0.25"/>
    <row r="56696" s="1" customFormat="1" x14ac:dyDescent="0.25"/>
    <row r="56697" s="1" customFormat="1" x14ac:dyDescent="0.25"/>
    <row r="56698" s="1" customFormat="1" x14ac:dyDescent="0.25"/>
    <row r="56699" s="1" customFormat="1" x14ac:dyDescent="0.25"/>
    <row r="56700" s="1" customFormat="1" x14ac:dyDescent="0.25"/>
    <row r="56701" s="1" customFormat="1" x14ac:dyDescent="0.25"/>
    <row r="56702" s="1" customFormat="1" x14ac:dyDescent="0.25"/>
    <row r="56703" s="1" customFormat="1" x14ac:dyDescent="0.25"/>
    <row r="56704" s="1" customFormat="1" x14ac:dyDescent="0.25"/>
    <row r="56705" s="1" customFormat="1" x14ac:dyDescent="0.25"/>
    <row r="56706" s="1" customFormat="1" x14ac:dyDescent="0.25"/>
    <row r="56707" s="1" customFormat="1" x14ac:dyDescent="0.25"/>
    <row r="56708" s="1" customFormat="1" x14ac:dyDescent="0.25"/>
    <row r="56709" s="1" customFormat="1" x14ac:dyDescent="0.25"/>
    <row r="56710" s="1" customFormat="1" x14ac:dyDescent="0.25"/>
    <row r="56711" s="1" customFormat="1" x14ac:dyDescent="0.25"/>
    <row r="56712" s="1" customFormat="1" x14ac:dyDescent="0.25"/>
    <row r="56713" s="1" customFormat="1" x14ac:dyDescent="0.25"/>
    <row r="56714" s="1" customFormat="1" x14ac:dyDescent="0.25"/>
    <row r="56715" s="1" customFormat="1" x14ac:dyDescent="0.25"/>
    <row r="56716" s="1" customFormat="1" x14ac:dyDescent="0.25"/>
    <row r="56717" s="1" customFormat="1" x14ac:dyDescent="0.25"/>
    <row r="56718" s="1" customFormat="1" x14ac:dyDescent="0.25"/>
    <row r="56719" s="1" customFormat="1" x14ac:dyDescent="0.25"/>
    <row r="56720" s="1" customFormat="1" x14ac:dyDescent="0.25"/>
    <row r="56721" s="1" customFormat="1" x14ac:dyDescent="0.25"/>
    <row r="56722" s="1" customFormat="1" x14ac:dyDescent="0.25"/>
    <row r="56723" s="1" customFormat="1" x14ac:dyDescent="0.25"/>
    <row r="56724" s="1" customFormat="1" x14ac:dyDescent="0.25"/>
    <row r="56725" s="1" customFormat="1" x14ac:dyDescent="0.25"/>
    <row r="56726" s="1" customFormat="1" x14ac:dyDescent="0.25"/>
    <row r="56727" s="1" customFormat="1" x14ac:dyDescent="0.25"/>
    <row r="56728" s="1" customFormat="1" x14ac:dyDescent="0.25"/>
    <row r="56729" s="1" customFormat="1" x14ac:dyDescent="0.25"/>
    <row r="56730" s="1" customFormat="1" x14ac:dyDescent="0.25"/>
    <row r="56731" s="1" customFormat="1" x14ac:dyDescent="0.25"/>
    <row r="56732" s="1" customFormat="1" x14ac:dyDescent="0.25"/>
    <row r="56733" s="1" customFormat="1" x14ac:dyDescent="0.25"/>
    <row r="56734" s="1" customFormat="1" x14ac:dyDescent="0.25"/>
    <row r="56735" s="1" customFormat="1" x14ac:dyDescent="0.25"/>
    <row r="56736" s="1" customFormat="1" x14ac:dyDescent="0.25"/>
    <row r="56737" s="1" customFormat="1" x14ac:dyDescent="0.25"/>
    <row r="56738" s="1" customFormat="1" x14ac:dyDescent="0.25"/>
    <row r="56739" s="1" customFormat="1" x14ac:dyDescent="0.25"/>
    <row r="56740" s="1" customFormat="1" x14ac:dyDescent="0.25"/>
    <row r="56741" s="1" customFormat="1" x14ac:dyDescent="0.25"/>
    <row r="56742" s="1" customFormat="1" x14ac:dyDescent="0.25"/>
    <row r="56743" s="1" customFormat="1" x14ac:dyDescent="0.25"/>
    <row r="56744" s="1" customFormat="1" x14ac:dyDescent="0.25"/>
    <row r="56745" s="1" customFormat="1" x14ac:dyDescent="0.25"/>
    <row r="56746" s="1" customFormat="1" x14ac:dyDescent="0.25"/>
    <row r="56747" s="1" customFormat="1" x14ac:dyDescent="0.25"/>
    <row r="56748" s="1" customFormat="1" x14ac:dyDescent="0.25"/>
    <row r="56749" s="1" customFormat="1" x14ac:dyDescent="0.25"/>
    <row r="56750" s="1" customFormat="1" x14ac:dyDescent="0.25"/>
    <row r="56751" s="1" customFormat="1" x14ac:dyDescent="0.25"/>
    <row r="56752" s="1" customFormat="1" x14ac:dyDescent="0.25"/>
    <row r="56753" s="1" customFormat="1" x14ac:dyDescent="0.25"/>
    <row r="56754" s="1" customFormat="1" x14ac:dyDescent="0.25"/>
    <row r="56755" s="1" customFormat="1" x14ac:dyDescent="0.25"/>
    <row r="56756" s="1" customFormat="1" x14ac:dyDescent="0.25"/>
    <row r="56757" s="1" customFormat="1" x14ac:dyDescent="0.25"/>
    <row r="56758" s="1" customFormat="1" x14ac:dyDescent="0.25"/>
    <row r="56759" s="1" customFormat="1" x14ac:dyDescent="0.25"/>
    <row r="56760" s="1" customFormat="1" x14ac:dyDescent="0.25"/>
    <row r="56761" s="1" customFormat="1" x14ac:dyDescent="0.25"/>
    <row r="56762" s="1" customFormat="1" x14ac:dyDescent="0.25"/>
    <row r="56763" s="1" customFormat="1" x14ac:dyDescent="0.25"/>
    <row r="56764" s="1" customFormat="1" x14ac:dyDescent="0.25"/>
    <row r="56765" s="1" customFormat="1" x14ac:dyDescent="0.25"/>
    <row r="56766" s="1" customFormat="1" x14ac:dyDescent="0.25"/>
    <row r="56767" s="1" customFormat="1" x14ac:dyDescent="0.25"/>
    <row r="56768" s="1" customFormat="1" x14ac:dyDescent="0.25"/>
    <row r="56769" s="1" customFormat="1" x14ac:dyDescent="0.25"/>
    <row r="56770" s="1" customFormat="1" x14ac:dyDescent="0.25"/>
    <row r="56771" s="1" customFormat="1" x14ac:dyDescent="0.25"/>
    <row r="56772" s="1" customFormat="1" x14ac:dyDescent="0.25"/>
    <row r="56773" s="1" customFormat="1" x14ac:dyDescent="0.25"/>
    <row r="56774" s="1" customFormat="1" x14ac:dyDescent="0.25"/>
    <row r="56775" s="1" customFormat="1" x14ac:dyDescent="0.25"/>
    <row r="56776" s="1" customFormat="1" x14ac:dyDescent="0.25"/>
    <row r="56777" s="1" customFormat="1" x14ac:dyDescent="0.25"/>
    <row r="56778" s="1" customFormat="1" x14ac:dyDescent="0.25"/>
    <row r="56779" s="1" customFormat="1" x14ac:dyDescent="0.25"/>
    <row r="56780" s="1" customFormat="1" x14ac:dyDescent="0.25"/>
    <row r="56781" s="1" customFormat="1" x14ac:dyDescent="0.25"/>
    <row r="56782" s="1" customFormat="1" x14ac:dyDescent="0.25"/>
    <row r="56783" s="1" customFormat="1" x14ac:dyDescent="0.25"/>
    <row r="56784" s="1" customFormat="1" x14ac:dyDescent="0.25"/>
    <row r="56785" s="1" customFormat="1" x14ac:dyDescent="0.25"/>
    <row r="56786" s="1" customFormat="1" x14ac:dyDescent="0.25"/>
    <row r="56787" s="1" customFormat="1" x14ac:dyDescent="0.25"/>
    <row r="56788" s="1" customFormat="1" x14ac:dyDescent="0.25"/>
    <row r="56789" s="1" customFormat="1" x14ac:dyDescent="0.25"/>
    <row r="56790" s="1" customFormat="1" x14ac:dyDescent="0.25"/>
    <row r="56791" s="1" customFormat="1" x14ac:dyDescent="0.25"/>
    <row r="56792" s="1" customFormat="1" x14ac:dyDescent="0.25"/>
    <row r="56793" s="1" customFormat="1" x14ac:dyDescent="0.25"/>
    <row r="56794" s="1" customFormat="1" x14ac:dyDescent="0.25"/>
    <row r="56795" s="1" customFormat="1" x14ac:dyDescent="0.25"/>
    <row r="56796" s="1" customFormat="1" x14ac:dyDescent="0.25"/>
    <row r="56797" s="1" customFormat="1" x14ac:dyDescent="0.25"/>
    <row r="56798" s="1" customFormat="1" x14ac:dyDescent="0.25"/>
    <row r="56799" s="1" customFormat="1" x14ac:dyDescent="0.25"/>
    <row r="56800" s="1" customFormat="1" x14ac:dyDescent="0.25"/>
    <row r="56801" s="1" customFormat="1" x14ac:dyDescent="0.25"/>
    <row r="56802" s="1" customFormat="1" x14ac:dyDescent="0.25"/>
    <row r="56803" s="1" customFormat="1" x14ac:dyDescent="0.25"/>
    <row r="56804" s="1" customFormat="1" x14ac:dyDescent="0.25"/>
    <row r="56805" s="1" customFormat="1" x14ac:dyDescent="0.25"/>
    <row r="56806" s="1" customFormat="1" x14ac:dyDescent="0.25"/>
    <row r="56807" s="1" customFormat="1" x14ac:dyDescent="0.25"/>
    <row r="56808" s="1" customFormat="1" x14ac:dyDescent="0.25"/>
    <row r="56809" s="1" customFormat="1" x14ac:dyDescent="0.25"/>
    <row r="56810" s="1" customFormat="1" x14ac:dyDescent="0.25"/>
    <row r="56811" s="1" customFormat="1" x14ac:dyDescent="0.25"/>
    <row r="56812" s="1" customFormat="1" x14ac:dyDescent="0.25"/>
    <row r="56813" s="1" customFormat="1" x14ac:dyDescent="0.25"/>
    <row r="56814" s="1" customFormat="1" x14ac:dyDescent="0.25"/>
    <row r="56815" s="1" customFormat="1" x14ac:dyDescent="0.25"/>
    <row r="56816" s="1" customFormat="1" x14ac:dyDescent="0.25"/>
    <row r="56817" s="1" customFormat="1" x14ac:dyDescent="0.25"/>
    <row r="56818" s="1" customFormat="1" x14ac:dyDescent="0.25"/>
    <row r="56819" s="1" customFormat="1" x14ac:dyDescent="0.25"/>
    <row r="56820" s="1" customFormat="1" x14ac:dyDescent="0.25"/>
    <row r="56821" s="1" customFormat="1" x14ac:dyDescent="0.25"/>
    <row r="56822" s="1" customFormat="1" x14ac:dyDescent="0.25"/>
    <row r="56823" s="1" customFormat="1" x14ac:dyDescent="0.25"/>
    <row r="56824" s="1" customFormat="1" x14ac:dyDescent="0.25"/>
    <row r="56825" s="1" customFormat="1" x14ac:dyDescent="0.25"/>
    <row r="56826" s="1" customFormat="1" x14ac:dyDescent="0.25"/>
    <row r="56827" s="1" customFormat="1" x14ac:dyDescent="0.25"/>
    <row r="56828" s="1" customFormat="1" x14ac:dyDescent="0.25"/>
    <row r="56829" s="1" customFormat="1" x14ac:dyDescent="0.25"/>
    <row r="56830" s="1" customFormat="1" x14ac:dyDescent="0.25"/>
    <row r="56831" s="1" customFormat="1" x14ac:dyDescent="0.25"/>
    <row r="56832" s="1" customFormat="1" x14ac:dyDescent="0.25"/>
    <row r="56833" s="1" customFormat="1" x14ac:dyDescent="0.25"/>
    <row r="56834" s="1" customFormat="1" x14ac:dyDescent="0.25"/>
    <row r="56835" s="1" customFormat="1" x14ac:dyDescent="0.25"/>
    <row r="56836" s="1" customFormat="1" x14ac:dyDescent="0.25"/>
    <row r="56837" s="1" customFormat="1" x14ac:dyDescent="0.25"/>
    <row r="56838" s="1" customFormat="1" x14ac:dyDescent="0.25"/>
    <row r="56839" s="1" customFormat="1" x14ac:dyDescent="0.25"/>
    <row r="56840" s="1" customFormat="1" x14ac:dyDescent="0.25"/>
    <row r="56841" s="1" customFormat="1" x14ac:dyDescent="0.25"/>
    <row r="56842" s="1" customFormat="1" x14ac:dyDescent="0.25"/>
    <row r="56843" s="1" customFormat="1" x14ac:dyDescent="0.25"/>
    <row r="56844" s="1" customFormat="1" x14ac:dyDescent="0.25"/>
    <row r="56845" s="1" customFormat="1" x14ac:dyDescent="0.25"/>
    <row r="56846" s="1" customFormat="1" x14ac:dyDescent="0.25"/>
    <row r="56847" s="1" customFormat="1" x14ac:dyDescent="0.25"/>
    <row r="56848" s="1" customFormat="1" x14ac:dyDescent="0.25"/>
    <row r="56849" s="1" customFormat="1" x14ac:dyDescent="0.25"/>
    <row r="56850" s="1" customFormat="1" x14ac:dyDescent="0.25"/>
    <row r="56851" s="1" customFormat="1" x14ac:dyDescent="0.25"/>
    <row r="56852" s="1" customFormat="1" x14ac:dyDescent="0.25"/>
    <row r="56853" s="1" customFormat="1" x14ac:dyDescent="0.25"/>
    <row r="56854" s="1" customFormat="1" x14ac:dyDescent="0.25"/>
    <row r="56855" s="1" customFormat="1" x14ac:dyDescent="0.25"/>
    <row r="56856" s="1" customFormat="1" x14ac:dyDescent="0.25"/>
    <row r="56857" s="1" customFormat="1" x14ac:dyDescent="0.25"/>
    <row r="56858" s="1" customFormat="1" x14ac:dyDescent="0.25"/>
    <row r="56859" s="1" customFormat="1" x14ac:dyDescent="0.25"/>
    <row r="56860" s="1" customFormat="1" x14ac:dyDescent="0.25"/>
    <row r="56861" s="1" customFormat="1" x14ac:dyDescent="0.25"/>
    <row r="56862" s="1" customFormat="1" x14ac:dyDescent="0.25"/>
    <row r="56863" s="1" customFormat="1" x14ac:dyDescent="0.25"/>
    <row r="56864" s="1" customFormat="1" x14ac:dyDescent="0.25"/>
    <row r="56865" s="1" customFormat="1" x14ac:dyDescent="0.25"/>
    <row r="56866" s="1" customFormat="1" x14ac:dyDescent="0.25"/>
    <row r="56867" s="1" customFormat="1" x14ac:dyDescent="0.25"/>
    <row r="56868" s="1" customFormat="1" x14ac:dyDescent="0.25"/>
    <row r="56869" s="1" customFormat="1" x14ac:dyDescent="0.25"/>
    <row r="56870" s="1" customFormat="1" x14ac:dyDescent="0.25"/>
    <row r="56871" s="1" customFormat="1" x14ac:dyDescent="0.25"/>
    <row r="56872" s="1" customFormat="1" x14ac:dyDescent="0.25"/>
    <row r="56873" s="1" customFormat="1" x14ac:dyDescent="0.25"/>
    <row r="56874" s="1" customFormat="1" x14ac:dyDescent="0.25"/>
    <row r="56875" s="1" customFormat="1" x14ac:dyDescent="0.25"/>
    <row r="56876" s="1" customFormat="1" x14ac:dyDescent="0.25"/>
    <row r="56877" s="1" customFormat="1" x14ac:dyDescent="0.25"/>
    <row r="56878" s="1" customFormat="1" x14ac:dyDescent="0.25"/>
    <row r="56879" s="1" customFormat="1" x14ac:dyDescent="0.25"/>
    <row r="56880" s="1" customFormat="1" x14ac:dyDescent="0.25"/>
    <row r="56881" s="1" customFormat="1" x14ac:dyDescent="0.25"/>
    <row r="56882" s="1" customFormat="1" x14ac:dyDescent="0.25"/>
    <row r="56883" s="1" customFormat="1" x14ac:dyDescent="0.25"/>
    <row r="56884" s="1" customFormat="1" x14ac:dyDescent="0.25"/>
    <row r="56885" s="1" customFormat="1" x14ac:dyDescent="0.25"/>
    <row r="56886" s="1" customFormat="1" x14ac:dyDescent="0.25"/>
    <row r="56887" s="1" customFormat="1" x14ac:dyDescent="0.25"/>
    <row r="56888" s="1" customFormat="1" x14ac:dyDescent="0.25"/>
    <row r="56889" s="1" customFormat="1" x14ac:dyDescent="0.25"/>
    <row r="56890" s="1" customFormat="1" x14ac:dyDescent="0.25"/>
    <row r="56891" s="1" customFormat="1" x14ac:dyDescent="0.25"/>
    <row r="56892" s="1" customFormat="1" x14ac:dyDescent="0.25"/>
    <row r="56893" s="1" customFormat="1" x14ac:dyDescent="0.25"/>
    <row r="56894" s="1" customFormat="1" x14ac:dyDescent="0.25"/>
    <row r="56895" s="1" customFormat="1" x14ac:dyDescent="0.25"/>
    <row r="56896" s="1" customFormat="1" x14ac:dyDescent="0.25"/>
    <row r="56897" s="1" customFormat="1" x14ac:dyDescent="0.25"/>
    <row r="56898" s="1" customFormat="1" x14ac:dyDescent="0.25"/>
    <row r="56899" s="1" customFormat="1" x14ac:dyDescent="0.25"/>
    <row r="56900" s="1" customFormat="1" x14ac:dyDescent="0.25"/>
    <row r="56901" s="1" customFormat="1" x14ac:dyDescent="0.25"/>
    <row r="56902" s="1" customFormat="1" x14ac:dyDescent="0.25"/>
    <row r="56903" s="1" customFormat="1" x14ac:dyDescent="0.25"/>
    <row r="56904" s="1" customFormat="1" x14ac:dyDescent="0.25"/>
    <row r="56905" s="1" customFormat="1" x14ac:dyDescent="0.25"/>
    <row r="56906" s="1" customFormat="1" x14ac:dyDescent="0.25"/>
    <row r="56907" s="1" customFormat="1" x14ac:dyDescent="0.25"/>
    <row r="56908" s="1" customFormat="1" x14ac:dyDescent="0.25"/>
    <row r="56909" s="1" customFormat="1" x14ac:dyDescent="0.25"/>
    <row r="56910" s="1" customFormat="1" x14ac:dyDescent="0.25"/>
    <row r="56911" s="1" customFormat="1" x14ac:dyDescent="0.25"/>
    <row r="56912" s="1" customFormat="1" x14ac:dyDescent="0.25"/>
    <row r="56913" s="1" customFormat="1" x14ac:dyDescent="0.25"/>
    <row r="56914" s="1" customFormat="1" x14ac:dyDescent="0.25"/>
    <row r="56915" s="1" customFormat="1" x14ac:dyDescent="0.25"/>
    <row r="56916" s="1" customFormat="1" x14ac:dyDescent="0.25"/>
    <row r="56917" s="1" customFormat="1" x14ac:dyDescent="0.25"/>
    <row r="56918" s="1" customFormat="1" x14ac:dyDescent="0.25"/>
    <row r="56919" s="1" customFormat="1" x14ac:dyDescent="0.25"/>
    <row r="56920" s="1" customFormat="1" x14ac:dyDescent="0.25"/>
    <row r="56921" s="1" customFormat="1" x14ac:dyDescent="0.25"/>
    <row r="56922" s="1" customFormat="1" x14ac:dyDescent="0.25"/>
    <row r="56923" s="1" customFormat="1" x14ac:dyDescent="0.25"/>
    <row r="56924" s="1" customFormat="1" x14ac:dyDescent="0.25"/>
    <row r="56925" s="1" customFormat="1" x14ac:dyDescent="0.25"/>
    <row r="56926" s="1" customFormat="1" x14ac:dyDescent="0.25"/>
    <row r="56927" s="1" customFormat="1" x14ac:dyDescent="0.25"/>
    <row r="56928" s="1" customFormat="1" x14ac:dyDescent="0.25"/>
    <row r="56929" s="1" customFormat="1" x14ac:dyDescent="0.25"/>
    <row r="56930" s="1" customFormat="1" x14ac:dyDescent="0.25"/>
    <row r="56931" s="1" customFormat="1" x14ac:dyDescent="0.25"/>
    <row r="56932" s="1" customFormat="1" x14ac:dyDescent="0.25"/>
    <row r="56933" s="1" customFormat="1" x14ac:dyDescent="0.25"/>
    <row r="56934" s="1" customFormat="1" x14ac:dyDescent="0.25"/>
    <row r="56935" s="1" customFormat="1" x14ac:dyDescent="0.25"/>
    <row r="56936" s="1" customFormat="1" x14ac:dyDescent="0.25"/>
    <row r="56937" s="1" customFormat="1" x14ac:dyDescent="0.25"/>
    <row r="56938" s="1" customFormat="1" x14ac:dyDescent="0.25"/>
    <row r="56939" s="1" customFormat="1" x14ac:dyDescent="0.25"/>
    <row r="56940" s="1" customFormat="1" x14ac:dyDescent="0.25"/>
    <row r="56941" s="1" customFormat="1" x14ac:dyDescent="0.25"/>
    <row r="56942" s="1" customFormat="1" x14ac:dyDescent="0.25"/>
    <row r="56943" s="1" customFormat="1" x14ac:dyDescent="0.25"/>
    <row r="56944" s="1" customFormat="1" x14ac:dyDescent="0.25"/>
    <row r="56945" s="1" customFormat="1" x14ac:dyDescent="0.25"/>
    <row r="56946" s="1" customFormat="1" x14ac:dyDescent="0.25"/>
    <row r="56947" s="1" customFormat="1" x14ac:dyDescent="0.25"/>
    <row r="56948" s="1" customFormat="1" x14ac:dyDescent="0.25"/>
    <row r="56949" s="1" customFormat="1" x14ac:dyDescent="0.25"/>
    <row r="56950" s="1" customFormat="1" x14ac:dyDescent="0.25"/>
    <row r="56951" s="1" customFormat="1" x14ac:dyDescent="0.25"/>
    <row r="56952" s="1" customFormat="1" x14ac:dyDescent="0.25"/>
    <row r="56953" s="1" customFormat="1" x14ac:dyDescent="0.25"/>
    <row r="56954" s="1" customFormat="1" x14ac:dyDescent="0.25"/>
    <row r="56955" s="1" customFormat="1" x14ac:dyDescent="0.25"/>
    <row r="56956" s="1" customFormat="1" x14ac:dyDescent="0.25"/>
    <row r="56957" s="1" customFormat="1" x14ac:dyDescent="0.25"/>
    <row r="56958" s="1" customFormat="1" x14ac:dyDescent="0.25"/>
    <row r="56959" s="1" customFormat="1" x14ac:dyDescent="0.25"/>
    <row r="56960" s="1" customFormat="1" x14ac:dyDescent="0.25"/>
    <row r="56961" s="1" customFormat="1" x14ac:dyDescent="0.25"/>
    <row r="56962" s="1" customFormat="1" x14ac:dyDescent="0.25"/>
    <row r="56963" s="1" customFormat="1" x14ac:dyDescent="0.25"/>
    <row r="56964" s="1" customFormat="1" x14ac:dyDescent="0.25"/>
    <row r="56965" s="1" customFormat="1" x14ac:dyDescent="0.25"/>
    <row r="56966" s="1" customFormat="1" x14ac:dyDescent="0.25"/>
    <row r="56967" s="1" customFormat="1" x14ac:dyDescent="0.25"/>
    <row r="56968" s="1" customFormat="1" x14ac:dyDescent="0.25"/>
    <row r="56969" s="1" customFormat="1" x14ac:dyDescent="0.25"/>
    <row r="56970" s="1" customFormat="1" x14ac:dyDescent="0.25"/>
    <row r="56971" s="1" customFormat="1" x14ac:dyDescent="0.25"/>
    <row r="56972" s="1" customFormat="1" x14ac:dyDescent="0.25"/>
    <row r="56973" s="1" customFormat="1" x14ac:dyDescent="0.25"/>
    <row r="56974" s="1" customFormat="1" x14ac:dyDescent="0.25"/>
    <row r="56975" s="1" customFormat="1" x14ac:dyDescent="0.25"/>
    <row r="56976" s="1" customFormat="1" x14ac:dyDescent="0.25"/>
    <row r="56977" s="1" customFormat="1" x14ac:dyDescent="0.25"/>
    <row r="56978" s="1" customFormat="1" x14ac:dyDescent="0.25"/>
    <row r="56979" s="1" customFormat="1" x14ac:dyDescent="0.25"/>
    <row r="56980" s="1" customFormat="1" x14ac:dyDescent="0.25"/>
    <row r="56981" s="1" customFormat="1" x14ac:dyDescent="0.25"/>
    <row r="56982" s="1" customFormat="1" x14ac:dyDescent="0.25"/>
    <row r="56983" s="1" customFormat="1" x14ac:dyDescent="0.25"/>
    <row r="56984" s="1" customFormat="1" x14ac:dyDescent="0.25"/>
    <row r="56985" s="1" customFormat="1" x14ac:dyDescent="0.25"/>
    <row r="56986" s="1" customFormat="1" x14ac:dyDescent="0.25"/>
    <row r="56987" s="1" customFormat="1" x14ac:dyDescent="0.25"/>
    <row r="56988" s="1" customFormat="1" x14ac:dyDescent="0.25"/>
    <row r="56989" s="1" customFormat="1" x14ac:dyDescent="0.25"/>
    <row r="56990" s="1" customFormat="1" x14ac:dyDescent="0.25"/>
    <row r="56991" s="1" customFormat="1" x14ac:dyDescent="0.25"/>
    <row r="56992" s="1" customFormat="1" x14ac:dyDescent="0.25"/>
    <row r="56993" s="1" customFormat="1" x14ac:dyDescent="0.25"/>
    <row r="56994" s="1" customFormat="1" x14ac:dyDescent="0.25"/>
    <row r="56995" s="1" customFormat="1" x14ac:dyDescent="0.25"/>
    <row r="56996" s="1" customFormat="1" x14ac:dyDescent="0.25"/>
    <row r="56997" s="1" customFormat="1" x14ac:dyDescent="0.25"/>
    <row r="56998" s="1" customFormat="1" x14ac:dyDescent="0.25"/>
    <row r="56999" s="1" customFormat="1" x14ac:dyDescent="0.25"/>
    <row r="57000" s="1" customFormat="1" x14ac:dyDescent="0.25"/>
    <row r="57001" s="1" customFormat="1" x14ac:dyDescent="0.25"/>
    <row r="57002" s="1" customFormat="1" x14ac:dyDescent="0.25"/>
    <row r="57003" s="1" customFormat="1" x14ac:dyDescent="0.25"/>
    <row r="57004" s="1" customFormat="1" x14ac:dyDescent="0.25"/>
    <row r="57005" s="1" customFormat="1" x14ac:dyDescent="0.25"/>
    <row r="57006" s="1" customFormat="1" x14ac:dyDescent="0.25"/>
    <row r="57007" s="1" customFormat="1" x14ac:dyDescent="0.25"/>
    <row r="57008" s="1" customFormat="1" x14ac:dyDescent="0.25"/>
    <row r="57009" s="1" customFormat="1" x14ac:dyDescent="0.25"/>
    <row r="57010" s="1" customFormat="1" x14ac:dyDescent="0.25"/>
    <row r="57011" s="1" customFormat="1" x14ac:dyDescent="0.25"/>
    <row r="57012" s="1" customFormat="1" x14ac:dyDescent="0.25"/>
    <row r="57013" s="1" customFormat="1" x14ac:dyDescent="0.25"/>
    <row r="57014" s="1" customFormat="1" x14ac:dyDescent="0.25"/>
    <row r="57015" s="1" customFormat="1" x14ac:dyDescent="0.25"/>
    <row r="57016" s="1" customFormat="1" x14ac:dyDescent="0.25"/>
    <row r="57017" s="1" customFormat="1" x14ac:dyDescent="0.25"/>
    <row r="57018" s="1" customFormat="1" x14ac:dyDescent="0.25"/>
    <row r="57019" s="1" customFormat="1" x14ac:dyDescent="0.25"/>
    <row r="57020" s="1" customFormat="1" x14ac:dyDescent="0.25"/>
    <row r="57021" s="1" customFormat="1" x14ac:dyDescent="0.25"/>
    <row r="57022" s="1" customFormat="1" x14ac:dyDescent="0.25"/>
    <row r="57023" s="1" customFormat="1" x14ac:dyDescent="0.25"/>
    <row r="57024" s="1" customFormat="1" x14ac:dyDescent="0.25"/>
    <row r="57025" s="1" customFormat="1" x14ac:dyDescent="0.25"/>
    <row r="57026" s="1" customFormat="1" x14ac:dyDescent="0.25"/>
    <row r="57027" s="1" customFormat="1" x14ac:dyDescent="0.25"/>
    <row r="57028" s="1" customFormat="1" x14ac:dyDescent="0.25"/>
    <row r="57029" s="1" customFormat="1" x14ac:dyDescent="0.25"/>
    <row r="57030" s="1" customFormat="1" x14ac:dyDescent="0.25"/>
    <row r="57031" s="1" customFormat="1" x14ac:dyDescent="0.25"/>
    <row r="57032" s="1" customFormat="1" x14ac:dyDescent="0.25"/>
    <row r="57033" s="1" customFormat="1" x14ac:dyDescent="0.25"/>
    <row r="57034" s="1" customFormat="1" x14ac:dyDescent="0.25"/>
    <row r="57035" s="1" customFormat="1" x14ac:dyDescent="0.25"/>
    <row r="57036" s="1" customFormat="1" x14ac:dyDescent="0.25"/>
    <row r="57037" s="1" customFormat="1" x14ac:dyDescent="0.25"/>
    <row r="57038" s="1" customFormat="1" x14ac:dyDescent="0.25"/>
    <row r="57039" s="1" customFormat="1" x14ac:dyDescent="0.25"/>
    <row r="57040" s="1" customFormat="1" x14ac:dyDescent="0.25"/>
    <row r="57041" s="1" customFormat="1" x14ac:dyDescent="0.25"/>
    <row r="57042" s="1" customFormat="1" x14ac:dyDescent="0.25"/>
    <row r="57043" s="1" customFormat="1" x14ac:dyDescent="0.25"/>
    <row r="57044" s="1" customFormat="1" x14ac:dyDescent="0.25"/>
    <row r="57045" s="1" customFormat="1" x14ac:dyDescent="0.25"/>
    <row r="57046" s="1" customFormat="1" x14ac:dyDescent="0.25"/>
    <row r="57047" s="1" customFormat="1" x14ac:dyDescent="0.25"/>
    <row r="57048" s="1" customFormat="1" x14ac:dyDescent="0.25"/>
    <row r="57049" s="1" customFormat="1" x14ac:dyDescent="0.25"/>
    <row r="57050" s="1" customFormat="1" x14ac:dyDescent="0.25"/>
    <row r="57051" s="1" customFormat="1" x14ac:dyDescent="0.25"/>
    <row r="57052" s="1" customFormat="1" x14ac:dyDescent="0.25"/>
    <row r="57053" s="1" customFormat="1" x14ac:dyDescent="0.25"/>
    <row r="57054" s="1" customFormat="1" x14ac:dyDescent="0.25"/>
    <row r="57055" s="1" customFormat="1" x14ac:dyDescent="0.25"/>
    <row r="57056" s="1" customFormat="1" x14ac:dyDescent="0.25"/>
    <row r="57057" s="1" customFormat="1" x14ac:dyDescent="0.25"/>
    <row r="57058" s="1" customFormat="1" x14ac:dyDescent="0.25"/>
    <row r="57059" s="1" customFormat="1" x14ac:dyDescent="0.25"/>
    <row r="57060" s="1" customFormat="1" x14ac:dyDescent="0.25"/>
    <row r="57061" s="1" customFormat="1" x14ac:dyDescent="0.25"/>
    <row r="57062" s="1" customFormat="1" x14ac:dyDescent="0.25"/>
    <row r="57063" s="1" customFormat="1" x14ac:dyDescent="0.25"/>
    <row r="57064" s="1" customFormat="1" x14ac:dyDescent="0.25"/>
    <row r="57065" s="1" customFormat="1" x14ac:dyDescent="0.25"/>
    <row r="57066" s="1" customFormat="1" x14ac:dyDescent="0.25"/>
    <row r="57067" s="1" customFormat="1" x14ac:dyDescent="0.25"/>
    <row r="57068" s="1" customFormat="1" x14ac:dyDescent="0.25"/>
    <row r="57069" s="1" customFormat="1" x14ac:dyDescent="0.25"/>
    <row r="57070" s="1" customFormat="1" x14ac:dyDescent="0.25"/>
    <row r="57071" s="1" customFormat="1" x14ac:dyDescent="0.25"/>
    <row r="57072" s="1" customFormat="1" x14ac:dyDescent="0.25"/>
    <row r="57073" s="1" customFormat="1" x14ac:dyDescent="0.25"/>
    <row r="57074" s="1" customFormat="1" x14ac:dyDescent="0.25"/>
    <row r="57075" s="1" customFormat="1" x14ac:dyDescent="0.25"/>
    <row r="57076" s="1" customFormat="1" x14ac:dyDescent="0.25"/>
    <row r="57077" s="1" customFormat="1" x14ac:dyDescent="0.25"/>
    <row r="57078" s="1" customFormat="1" x14ac:dyDescent="0.25"/>
    <row r="57079" s="1" customFormat="1" x14ac:dyDescent="0.25"/>
    <row r="57080" s="1" customFormat="1" x14ac:dyDescent="0.25"/>
    <row r="57081" s="1" customFormat="1" x14ac:dyDescent="0.25"/>
    <row r="57082" s="1" customFormat="1" x14ac:dyDescent="0.25"/>
    <row r="57083" s="1" customFormat="1" x14ac:dyDescent="0.25"/>
    <row r="57084" s="1" customFormat="1" x14ac:dyDescent="0.25"/>
    <row r="57085" s="1" customFormat="1" x14ac:dyDescent="0.25"/>
    <row r="57086" s="1" customFormat="1" x14ac:dyDescent="0.25"/>
    <row r="57087" s="1" customFormat="1" x14ac:dyDescent="0.25"/>
    <row r="57088" s="1" customFormat="1" x14ac:dyDescent="0.25"/>
    <row r="57089" s="1" customFormat="1" x14ac:dyDescent="0.25"/>
    <row r="57090" s="1" customFormat="1" x14ac:dyDescent="0.25"/>
    <row r="57091" s="1" customFormat="1" x14ac:dyDescent="0.25"/>
    <row r="57092" s="1" customFormat="1" x14ac:dyDescent="0.25"/>
    <row r="57093" s="1" customFormat="1" x14ac:dyDescent="0.25"/>
    <row r="57094" s="1" customFormat="1" x14ac:dyDescent="0.25"/>
    <row r="57095" s="1" customFormat="1" x14ac:dyDescent="0.25"/>
    <row r="57096" s="1" customFormat="1" x14ac:dyDescent="0.25"/>
    <row r="57097" s="1" customFormat="1" x14ac:dyDescent="0.25"/>
    <row r="57098" s="1" customFormat="1" x14ac:dyDescent="0.25"/>
    <row r="57099" s="1" customFormat="1" x14ac:dyDescent="0.25"/>
    <row r="57100" s="1" customFormat="1" x14ac:dyDescent="0.25"/>
    <row r="57101" s="1" customFormat="1" x14ac:dyDescent="0.25"/>
    <row r="57102" s="1" customFormat="1" x14ac:dyDescent="0.25"/>
    <row r="57103" s="1" customFormat="1" x14ac:dyDescent="0.25"/>
    <row r="57104" s="1" customFormat="1" x14ac:dyDescent="0.25"/>
    <row r="57105" s="1" customFormat="1" x14ac:dyDescent="0.25"/>
    <row r="57106" s="1" customFormat="1" x14ac:dyDescent="0.25"/>
    <row r="57107" s="1" customFormat="1" x14ac:dyDescent="0.25"/>
    <row r="57108" s="1" customFormat="1" x14ac:dyDescent="0.25"/>
    <row r="57109" s="1" customFormat="1" x14ac:dyDescent="0.25"/>
    <row r="57110" s="1" customFormat="1" x14ac:dyDescent="0.25"/>
    <row r="57111" s="1" customFormat="1" x14ac:dyDescent="0.25"/>
    <row r="57112" s="1" customFormat="1" x14ac:dyDescent="0.25"/>
    <row r="57113" s="1" customFormat="1" x14ac:dyDescent="0.25"/>
    <row r="57114" s="1" customFormat="1" x14ac:dyDescent="0.25"/>
    <row r="57115" s="1" customFormat="1" x14ac:dyDescent="0.25"/>
    <row r="57116" s="1" customFormat="1" x14ac:dyDescent="0.25"/>
    <row r="57117" s="1" customFormat="1" x14ac:dyDescent="0.25"/>
    <row r="57118" s="1" customFormat="1" x14ac:dyDescent="0.25"/>
    <row r="57119" s="1" customFormat="1" x14ac:dyDescent="0.25"/>
    <row r="57120" s="1" customFormat="1" x14ac:dyDescent="0.25"/>
    <row r="57121" s="1" customFormat="1" x14ac:dyDescent="0.25"/>
    <row r="57122" s="1" customFormat="1" x14ac:dyDescent="0.25"/>
    <row r="57123" s="1" customFormat="1" x14ac:dyDescent="0.25"/>
    <row r="57124" s="1" customFormat="1" x14ac:dyDescent="0.25"/>
    <row r="57125" s="1" customFormat="1" x14ac:dyDescent="0.25"/>
    <row r="57126" s="1" customFormat="1" x14ac:dyDescent="0.25"/>
    <row r="57127" s="1" customFormat="1" x14ac:dyDescent="0.25"/>
    <row r="57128" s="1" customFormat="1" x14ac:dyDescent="0.25"/>
    <row r="57129" s="1" customFormat="1" x14ac:dyDescent="0.25"/>
    <row r="57130" s="1" customFormat="1" x14ac:dyDescent="0.25"/>
    <row r="57131" s="1" customFormat="1" x14ac:dyDescent="0.25"/>
    <row r="57132" s="1" customFormat="1" x14ac:dyDescent="0.25"/>
    <row r="57133" s="1" customFormat="1" x14ac:dyDescent="0.25"/>
    <row r="57134" s="1" customFormat="1" x14ac:dyDescent="0.25"/>
    <row r="57135" s="1" customFormat="1" x14ac:dyDescent="0.25"/>
    <row r="57136" s="1" customFormat="1" x14ac:dyDescent="0.25"/>
    <row r="57137" s="1" customFormat="1" x14ac:dyDescent="0.25"/>
    <row r="57138" s="1" customFormat="1" x14ac:dyDescent="0.25"/>
    <row r="57139" s="1" customFormat="1" x14ac:dyDescent="0.25"/>
    <row r="57140" s="1" customFormat="1" x14ac:dyDescent="0.25"/>
    <row r="57141" s="1" customFormat="1" x14ac:dyDescent="0.25"/>
    <row r="57142" s="1" customFormat="1" x14ac:dyDescent="0.25"/>
    <row r="57143" s="1" customFormat="1" x14ac:dyDescent="0.25"/>
    <row r="57144" s="1" customFormat="1" x14ac:dyDescent="0.25"/>
    <row r="57145" s="1" customFormat="1" x14ac:dyDescent="0.25"/>
    <row r="57146" s="1" customFormat="1" x14ac:dyDescent="0.25"/>
    <row r="57147" s="1" customFormat="1" x14ac:dyDescent="0.25"/>
    <row r="57148" s="1" customFormat="1" x14ac:dyDescent="0.25"/>
    <row r="57149" s="1" customFormat="1" x14ac:dyDescent="0.25"/>
    <row r="57150" s="1" customFormat="1" x14ac:dyDescent="0.25"/>
    <row r="57151" s="1" customFormat="1" x14ac:dyDescent="0.25"/>
    <row r="57152" s="1" customFormat="1" x14ac:dyDescent="0.25"/>
    <row r="57153" s="1" customFormat="1" x14ac:dyDescent="0.25"/>
    <row r="57154" s="1" customFormat="1" x14ac:dyDescent="0.25"/>
    <row r="57155" s="1" customFormat="1" x14ac:dyDescent="0.25"/>
    <row r="57156" s="1" customFormat="1" x14ac:dyDescent="0.25"/>
    <row r="57157" s="1" customFormat="1" x14ac:dyDescent="0.25"/>
    <row r="57158" s="1" customFormat="1" x14ac:dyDescent="0.25"/>
    <row r="57159" s="1" customFormat="1" x14ac:dyDescent="0.25"/>
    <row r="57160" s="1" customFormat="1" x14ac:dyDescent="0.25"/>
    <row r="57161" s="1" customFormat="1" x14ac:dyDescent="0.25"/>
    <row r="57162" s="1" customFormat="1" x14ac:dyDescent="0.25"/>
    <row r="57163" s="1" customFormat="1" x14ac:dyDescent="0.25"/>
    <row r="57164" s="1" customFormat="1" x14ac:dyDescent="0.25"/>
    <row r="57165" s="1" customFormat="1" x14ac:dyDescent="0.25"/>
    <row r="57166" s="1" customFormat="1" x14ac:dyDescent="0.25"/>
    <row r="57167" s="1" customFormat="1" x14ac:dyDescent="0.25"/>
    <row r="57168" s="1" customFormat="1" x14ac:dyDescent="0.25"/>
    <row r="57169" s="1" customFormat="1" x14ac:dyDescent="0.25"/>
    <row r="57170" s="1" customFormat="1" x14ac:dyDescent="0.25"/>
    <row r="57171" s="1" customFormat="1" x14ac:dyDescent="0.25"/>
    <row r="57172" s="1" customFormat="1" x14ac:dyDescent="0.25"/>
    <row r="57173" s="1" customFormat="1" x14ac:dyDescent="0.25"/>
    <row r="57174" s="1" customFormat="1" x14ac:dyDescent="0.25"/>
    <row r="57175" s="1" customFormat="1" x14ac:dyDescent="0.25"/>
    <row r="57176" s="1" customFormat="1" x14ac:dyDescent="0.25"/>
    <row r="57177" s="1" customFormat="1" x14ac:dyDescent="0.25"/>
    <row r="57178" s="1" customFormat="1" x14ac:dyDescent="0.25"/>
    <row r="57179" s="1" customFormat="1" x14ac:dyDescent="0.25"/>
    <row r="57180" s="1" customFormat="1" x14ac:dyDescent="0.25"/>
    <row r="57181" s="1" customFormat="1" x14ac:dyDescent="0.25"/>
    <row r="57182" s="1" customFormat="1" x14ac:dyDescent="0.25"/>
    <row r="57183" s="1" customFormat="1" x14ac:dyDescent="0.25"/>
    <row r="57184" s="1" customFormat="1" x14ac:dyDescent="0.25"/>
    <row r="57185" s="1" customFormat="1" x14ac:dyDescent="0.25"/>
    <row r="57186" s="1" customFormat="1" x14ac:dyDescent="0.25"/>
    <row r="57187" s="1" customFormat="1" x14ac:dyDescent="0.25"/>
    <row r="57188" s="1" customFormat="1" x14ac:dyDescent="0.25"/>
    <row r="57189" s="1" customFormat="1" x14ac:dyDescent="0.25"/>
    <row r="57190" s="1" customFormat="1" x14ac:dyDescent="0.25"/>
    <row r="57191" s="1" customFormat="1" x14ac:dyDescent="0.25"/>
    <row r="57192" s="1" customFormat="1" x14ac:dyDescent="0.25"/>
    <row r="57193" s="1" customFormat="1" x14ac:dyDescent="0.25"/>
    <row r="57194" s="1" customFormat="1" x14ac:dyDescent="0.25"/>
    <row r="57195" s="1" customFormat="1" x14ac:dyDescent="0.25"/>
    <row r="57196" s="1" customFormat="1" x14ac:dyDescent="0.25"/>
    <row r="57197" s="1" customFormat="1" x14ac:dyDescent="0.25"/>
    <row r="57198" s="1" customFormat="1" x14ac:dyDescent="0.25"/>
    <row r="57199" s="1" customFormat="1" x14ac:dyDescent="0.25"/>
    <row r="57200" s="1" customFormat="1" x14ac:dyDescent="0.25"/>
    <row r="57201" s="1" customFormat="1" x14ac:dyDescent="0.25"/>
    <row r="57202" s="1" customFormat="1" x14ac:dyDescent="0.25"/>
    <row r="57203" s="1" customFormat="1" x14ac:dyDescent="0.25"/>
    <row r="57204" s="1" customFormat="1" x14ac:dyDescent="0.25"/>
    <row r="57205" s="1" customFormat="1" x14ac:dyDescent="0.25"/>
    <row r="57206" s="1" customFormat="1" x14ac:dyDescent="0.25"/>
    <row r="57207" s="1" customFormat="1" x14ac:dyDescent="0.25"/>
    <row r="57208" s="1" customFormat="1" x14ac:dyDescent="0.25"/>
    <row r="57209" s="1" customFormat="1" x14ac:dyDescent="0.25"/>
    <row r="57210" s="1" customFormat="1" x14ac:dyDescent="0.25"/>
    <row r="57211" s="1" customFormat="1" x14ac:dyDescent="0.25"/>
    <row r="57212" s="1" customFormat="1" x14ac:dyDescent="0.25"/>
    <row r="57213" s="1" customFormat="1" x14ac:dyDescent="0.25"/>
    <row r="57214" s="1" customFormat="1" x14ac:dyDescent="0.25"/>
    <row r="57215" s="1" customFormat="1" x14ac:dyDescent="0.25"/>
    <row r="57216" s="1" customFormat="1" x14ac:dyDescent="0.25"/>
    <row r="57217" s="1" customFormat="1" x14ac:dyDescent="0.25"/>
    <row r="57218" s="1" customFormat="1" x14ac:dyDescent="0.25"/>
    <row r="57219" s="1" customFormat="1" x14ac:dyDescent="0.25"/>
    <row r="57220" s="1" customFormat="1" x14ac:dyDescent="0.25"/>
    <row r="57221" s="1" customFormat="1" x14ac:dyDescent="0.25"/>
    <row r="57222" s="1" customFormat="1" x14ac:dyDescent="0.25"/>
    <row r="57223" s="1" customFormat="1" x14ac:dyDescent="0.25"/>
    <row r="57224" s="1" customFormat="1" x14ac:dyDescent="0.25"/>
    <row r="57225" s="1" customFormat="1" x14ac:dyDescent="0.25"/>
    <row r="57226" s="1" customFormat="1" x14ac:dyDescent="0.25"/>
    <row r="57227" s="1" customFormat="1" x14ac:dyDescent="0.25"/>
    <row r="57228" s="1" customFormat="1" x14ac:dyDescent="0.25"/>
    <row r="57229" s="1" customFormat="1" x14ac:dyDescent="0.25"/>
    <row r="57230" s="1" customFormat="1" x14ac:dyDescent="0.25"/>
    <row r="57231" s="1" customFormat="1" x14ac:dyDescent="0.25"/>
    <row r="57232" s="1" customFormat="1" x14ac:dyDescent="0.25"/>
    <row r="57233" s="1" customFormat="1" x14ac:dyDescent="0.25"/>
    <row r="57234" s="1" customFormat="1" x14ac:dyDescent="0.25"/>
    <row r="57235" s="1" customFormat="1" x14ac:dyDescent="0.25"/>
    <row r="57236" s="1" customFormat="1" x14ac:dyDescent="0.25"/>
    <row r="57237" s="1" customFormat="1" x14ac:dyDescent="0.25"/>
    <row r="57238" s="1" customFormat="1" x14ac:dyDescent="0.25"/>
    <row r="57239" s="1" customFormat="1" x14ac:dyDescent="0.25"/>
    <row r="57240" s="1" customFormat="1" x14ac:dyDescent="0.25"/>
    <row r="57241" s="1" customFormat="1" x14ac:dyDescent="0.25"/>
    <row r="57242" s="1" customFormat="1" x14ac:dyDescent="0.25"/>
    <row r="57243" s="1" customFormat="1" x14ac:dyDescent="0.25"/>
    <row r="57244" s="1" customFormat="1" x14ac:dyDescent="0.25"/>
    <row r="57245" s="1" customFormat="1" x14ac:dyDescent="0.25"/>
    <row r="57246" s="1" customFormat="1" x14ac:dyDescent="0.25"/>
    <row r="57247" s="1" customFormat="1" x14ac:dyDescent="0.25"/>
    <row r="57248" s="1" customFormat="1" x14ac:dyDescent="0.25"/>
    <row r="57249" s="1" customFormat="1" x14ac:dyDescent="0.25"/>
    <row r="57250" s="1" customFormat="1" x14ac:dyDescent="0.25"/>
    <row r="57251" s="1" customFormat="1" x14ac:dyDescent="0.25"/>
    <row r="57252" s="1" customFormat="1" x14ac:dyDescent="0.25"/>
    <row r="57253" s="1" customFormat="1" x14ac:dyDescent="0.25"/>
    <row r="57254" s="1" customFormat="1" x14ac:dyDescent="0.25"/>
    <row r="57255" s="1" customFormat="1" x14ac:dyDescent="0.25"/>
    <row r="57256" s="1" customFormat="1" x14ac:dyDescent="0.25"/>
    <row r="57257" s="1" customFormat="1" x14ac:dyDescent="0.25"/>
    <row r="57258" s="1" customFormat="1" x14ac:dyDescent="0.25"/>
    <row r="57259" s="1" customFormat="1" x14ac:dyDescent="0.25"/>
    <row r="57260" s="1" customFormat="1" x14ac:dyDescent="0.25"/>
    <row r="57261" s="1" customFormat="1" x14ac:dyDescent="0.25"/>
    <row r="57262" s="1" customFormat="1" x14ac:dyDescent="0.25"/>
    <row r="57263" s="1" customFormat="1" x14ac:dyDescent="0.25"/>
    <row r="57264" s="1" customFormat="1" x14ac:dyDescent="0.25"/>
    <row r="57265" s="1" customFormat="1" x14ac:dyDescent="0.25"/>
    <row r="57266" s="1" customFormat="1" x14ac:dyDescent="0.25"/>
    <row r="57267" s="1" customFormat="1" x14ac:dyDescent="0.25"/>
    <row r="57268" s="1" customFormat="1" x14ac:dyDescent="0.25"/>
    <row r="57269" s="1" customFormat="1" x14ac:dyDescent="0.25"/>
    <row r="57270" s="1" customFormat="1" x14ac:dyDescent="0.25"/>
    <row r="57271" s="1" customFormat="1" x14ac:dyDescent="0.25"/>
    <row r="57272" s="1" customFormat="1" x14ac:dyDescent="0.25"/>
    <row r="57273" s="1" customFormat="1" x14ac:dyDescent="0.25"/>
    <row r="57274" s="1" customFormat="1" x14ac:dyDescent="0.25"/>
    <row r="57275" s="1" customFormat="1" x14ac:dyDescent="0.25"/>
    <row r="57276" s="1" customFormat="1" x14ac:dyDescent="0.25"/>
    <row r="57277" s="1" customFormat="1" x14ac:dyDescent="0.25"/>
    <row r="57278" s="1" customFormat="1" x14ac:dyDescent="0.25"/>
    <row r="57279" s="1" customFormat="1" x14ac:dyDescent="0.25"/>
    <row r="57280" s="1" customFormat="1" x14ac:dyDescent="0.25"/>
    <row r="57281" s="1" customFormat="1" x14ac:dyDescent="0.25"/>
    <row r="57282" s="1" customFormat="1" x14ac:dyDescent="0.25"/>
    <row r="57283" s="1" customFormat="1" x14ac:dyDescent="0.25"/>
    <row r="57284" s="1" customFormat="1" x14ac:dyDescent="0.25"/>
    <row r="57285" s="1" customFormat="1" x14ac:dyDescent="0.25"/>
    <row r="57286" s="1" customFormat="1" x14ac:dyDescent="0.25"/>
    <row r="57287" s="1" customFormat="1" x14ac:dyDescent="0.25"/>
    <row r="57288" s="1" customFormat="1" x14ac:dyDescent="0.25"/>
    <row r="57289" s="1" customFormat="1" x14ac:dyDescent="0.25"/>
    <row r="57290" s="1" customFormat="1" x14ac:dyDescent="0.25"/>
    <row r="57291" s="1" customFormat="1" x14ac:dyDescent="0.25"/>
    <row r="57292" s="1" customFormat="1" x14ac:dyDescent="0.25"/>
    <row r="57293" s="1" customFormat="1" x14ac:dyDescent="0.25"/>
    <row r="57294" s="1" customFormat="1" x14ac:dyDescent="0.25"/>
    <row r="57295" s="1" customFormat="1" x14ac:dyDescent="0.25"/>
    <row r="57296" s="1" customFormat="1" x14ac:dyDescent="0.25"/>
    <row r="57297" s="1" customFormat="1" x14ac:dyDescent="0.25"/>
    <row r="57298" s="1" customFormat="1" x14ac:dyDescent="0.25"/>
    <row r="57299" s="1" customFormat="1" x14ac:dyDescent="0.25"/>
    <row r="57300" s="1" customFormat="1" x14ac:dyDescent="0.25"/>
    <row r="57301" s="1" customFormat="1" x14ac:dyDescent="0.25"/>
    <row r="57302" s="1" customFormat="1" x14ac:dyDescent="0.25"/>
    <row r="57303" s="1" customFormat="1" x14ac:dyDescent="0.25"/>
    <row r="57304" s="1" customFormat="1" x14ac:dyDescent="0.25"/>
    <row r="57305" s="1" customFormat="1" x14ac:dyDescent="0.25"/>
    <row r="57306" s="1" customFormat="1" x14ac:dyDescent="0.25"/>
    <row r="57307" s="1" customFormat="1" x14ac:dyDescent="0.25"/>
    <row r="57308" s="1" customFormat="1" x14ac:dyDescent="0.25"/>
    <row r="57309" s="1" customFormat="1" x14ac:dyDescent="0.25"/>
    <row r="57310" s="1" customFormat="1" x14ac:dyDescent="0.25"/>
    <row r="57311" s="1" customFormat="1" x14ac:dyDescent="0.25"/>
    <row r="57312" s="1" customFormat="1" x14ac:dyDescent="0.25"/>
    <row r="57313" s="1" customFormat="1" x14ac:dyDescent="0.25"/>
    <row r="57314" s="1" customFormat="1" x14ac:dyDescent="0.25"/>
    <row r="57315" s="1" customFormat="1" x14ac:dyDescent="0.25"/>
    <row r="57316" s="1" customFormat="1" x14ac:dyDescent="0.25"/>
    <row r="57317" s="1" customFormat="1" x14ac:dyDescent="0.25"/>
    <row r="57318" s="1" customFormat="1" x14ac:dyDescent="0.25"/>
    <row r="57319" s="1" customFormat="1" x14ac:dyDescent="0.25"/>
    <row r="57320" s="1" customFormat="1" x14ac:dyDescent="0.25"/>
    <row r="57321" s="1" customFormat="1" x14ac:dyDescent="0.25"/>
    <row r="57322" s="1" customFormat="1" x14ac:dyDescent="0.25"/>
    <row r="57323" s="1" customFormat="1" x14ac:dyDescent="0.25"/>
    <row r="57324" s="1" customFormat="1" x14ac:dyDescent="0.25"/>
    <row r="57325" s="1" customFormat="1" x14ac:dyDescent="0.25"/>
    <row r="57326" s="1" customFormat="1" x14ac:dyDescent="0.25"/>
    <row r="57327" s="1" customFormat="1" x14ac:dyDescent="0.25"/>
    <row r="57328" s="1" customFormat="1" x14ac:dyDescent="0.25"/>
    <row r="57329" s="1" customFormat="1" x14ac:dyDescent="0.25"/>
    <row r="57330" s="1" customFormat="1" x14ac:dyDescent="0.25"/>
    <row r="57331" s="1" customFormat="1" x14ac:dyDescent="0.25"/>
    <row r="57332" s="1" customFormat="1" x14ac:dyDescent="0.25"/>
    <row r="57333" s="1" customFormat="1" x14ac:dyDescent="0.25"/>
    <row r="57334" s="1" customFormat="1" x14ac:dyDescent="0.25"/>
    <row r="57335" s="1" customFormat="1" x14ac:dyDescent="0.25"/>
    <row r="57336" s="1" customFormat="1" x14ac:dyDescent="0.25"/>
    <row r="57337" s="1" customFormat="1" x14ac:dyDescent="0.25"/>
    <row r="57338" s="1" customFormat="1" x14ac:dyDescent="0.25"/>
    <row r="57339" s="1" customFormat="1" x14ac:dyDescent="0.25"/>
    <row r="57340" s="1" customFormat="1" x14ac:dyDescent="0.25"/>
    <row r="57341" s="1" customFormat="1" x14ac:dyDescent="0.25"/>
    <row r="57342" s="1" customFormat="1" x14ac:dyDescent="0.25"/>
    <row r="57343" s="1" customFormat="1" x14ac:dyDescent="0.25"/>
    <row r="57344" s="1" customFormat="1" x14ac:dyDescent="0.25"/>
    <row r="57345" s="1" customFormat="1" x14ac:dyDescent="0.25"/>
    <row r="57346" s="1" customFormat="1" x14ac:dyDescent="0.25"/>
    <row r="57347" s="1" customFormat="1" x14ac:dyDescent="0.25"/>
    <row r="57348" s="1" customFormat="1" x14ac:dyDescent="0.25"/>
    <row r="57349" s="1" customFormat="1" x14ac:dyDescent="0.25"/>
    <row r="57350" s="1" customFormat="1" x14ac:dyDescent="0.25"/>
    <row r="57351" s="1" customFormat="1" x14ac:dyDescent="0.25"/>
    <row r="57352" s="1" customFormat="1" x14ac:dyDescent="0.25"/>
    <row r="57353" s="1" customFormat="1" x14ac:dyDescent="0.25"/>
    <row r="57354" s="1" customFormat="1" x14ac:dyDescent="0.25"/>
    <row r="57355" s="1" customFormat="1" x14ac:dyDescent="0.25"/>
    <row r="57356" s="1" customFormat="1" x14ac:dyDescent="0.25"/>
    <row r="57357" s="1" customFormat="1" x14ac:dyDescent="0.25"/>
    <row r="57358" s="1" customFormat="1" x14ac:dyDescent="0.25"/>
    <row r="57359" s="1" customFormat="1" x14ac:dyDescent="0.25"/>
    <row r="57360" s="1" customFormat="1" x14ac:dyDescent="0.25"/>
    <row r="57361" s="1" customFormat="1" x14ac:dyDescent="0.25"/>
    <row r="57362" s="1" customFormat="1" x14ac:dyDescent="0.25"/>
    <row r="57363" s="1" customFormat="1" x14ac:dyDescent="0.25"/>
    <row r="57364" s="1" customFormat="1" x14ac:dyDescent="0.25"/>
    <row r="57365" s="1" customFormat="1" x14ac:dyDescent="0.25"/>
    <row r="57366" s="1" customFormat="1" x14ac:dyDescent="0.25"/>
    <row r="57367" s="1" customFormat="1" x14ac:dyDescent="0.25"/>
    <row r="57368" s="1" customFormat="1" x14ac:dyDescent="0.25"/>
    <row r="57369" s="1" customFormat="1" x14ac:dyDescent="0.25"/>
    <row r="57370" s="1" customFormat="1" x14ac:dyDescent="0.25"/>
    <row r="57371" s="1" customFormat="1" x14ac:dyDescent="0.25"/>
    <row r="57372" s="1" customFormat="1" x14ac:dyDescent="0.25"/>
    <row r="57373" s="1" customFormat="1" x14ac:dyDescent="0.25"/>
    <row r="57374" s="1" customFormat="1" x14ac:dyDescent="0.25"/>
    <row r="57375" s="1" customFormat="1" x14ac:dyDescent="0.25"/>
    <row r="57376" s="1" customFormat="1" x14ac:dyDescent="0.25"/>
    <row r="57377" s="1" customFormat="1" x14ac:dyDescent="0.25"/>
    <row r="57378" s="1" customFormat="1" x14ac:dyDescent="0.25"/>
    <row r="57379" s="1" customFormat="1" x14ac:dyDescent="0.25"/>
    <row r="57380" s="1" customFormat="1" x14ac:dyDescent="0.25"/>
    <row r="57381" s="1" customFormat="1" x14ac:dyDescent="0.25"/>
    <row r="57382" s="1" customFormat="1" x14ac:dyDescent="0.25"/>
    <row r="57383" s="1" customFormat="1" x14ac:dyDescent="0.25"/>
    <row r="57384" s="1" customFormat="1" x14ac:dyDescent="0.25"/>
    <row r="57385" s="1" customFormat="1" x14ac:dyDescent="0.25"/>
    <row r="57386" s="1" customFormat="1" x14ac:dyDescent="0.25"/>
    <row r="57387" s="1" customFormat="1" x14ac:dyDescent="0.25"/>
    <row r="57388" s="1" customFormat="1" x14ac:dyDescent="0.25"/>
    <row r="57389" s="1" customFormat="1" x14ac:dyDescent="0.25"/>
    <row r="57390" s="1" customFormat="1" x14ac:dyDescent="0.25"/>
    <row r="57391" s="1" customFormat="1" x14ac:dyDescent="0.25"/>
    <row r="57392" s="1" customFormat="1" x14ac:dyDescent="0.25"/>
    <row r="57393" s="1" customFormat="1" x14ac:dyDescent="0.25"/>
    <row r="57394" s="1" customFormat="1" x14ac:dyDescent="0.25"/>
    <row r="57395" s="1" customFormat="1" x14ac:dyDescent="0.25"/>
    <row r="57396" s="1" customFormat="1" x14ac:dyDescent="0.25"/>
    <row r="57397" s="1" customFormat="1" x14ac:dyDescent="0.25"/>
    <row r="57398" s="1" customFormat="1" x14ac:dyDescent="0.25"/>
    <row r="57399" s="1" customFormat="1" x14ac:dyDescent="0.25"/>
    <row r="57400" s="1" customFormat="1" x14ac:dyDescent="0.25"/>
    <row r="57401" s="1" customFormat="1" x14ac:dyDescent="0.25"/>
    <row r="57402" s="1" customFormat="1" x14ac:dyDescent="0.25"/>
    <row r="57403" s="1" customFormat="1" x14ac:dyDescent="0.25"/>
    <row r="57404" s="1" customFormat="1" x14ac:dyDescent="0.25"/>
    <row r="57405" s="1" customFormat="1" x14ac:dyDescent="0.25"/>
    <row r="57406" s="1" customFormat="1" x14ac:dyDescent="0.25"/>
    <row r="57407" s="1" customFormat="1" x14ac:dyDescent="0.25"/>
    <row r="57408" s="1" customFormat="1" x14ac:dyDescent="0.25"/>
    <row r="57409" s="1" customFormat="1" x14ac:dyDescent="0.25"/>
    <row r="57410" s="1" customFormat="1" x14ac:dyDescent="0.25"/>
    <row r="57411" s="1" customFormat="1" x14ac:dyDescent="0.25"/>
    <row r="57412" s="1" customFormat="1" x14ac:dyDescent="0.25"/>
    <row r="57413" s="1" customFormat="1" x14ac:dyDescent="0.25"/>
    <row r="57414" s="1" customFormat="1" x14ac:dyDescent="0.25"/>
    <row r="57415" s="1" customFormat="1" x14ac:dyDescent="0.25"/>
    <row r="57416" s="1" customFormat="1" x14ac:dyDescent="0.25"/>
    <row r="57417" s="1" customFormat="1" x14ac:dyDescent="0.25"/>
    <row r="57418" s="1" customFormat="1" x14ac:dyDescent="0.25"/>
    <row r="57419" s="1" customFormat="1" x14ac:dyDescent="0.25"/>
    <row r="57420" s="1" customFormat="1" x14ac:dyDescent="0.25"/>
    <row r="57421" s="1" customFormat="1" x14ac:dyDescent="0.25"/>
    <row r="57422" s="1" customFormat="1" x14ac:dyDescent="0.25"/>
    <row r="57423" s="1" customFormat="1" x14ac:dyDescent="0.25"/>
    <row r="57424" s="1" customFormat="1" x14ac:dyDescent="0.25"/>
    <row r="57425" s="1" customFormat="1" x14ac:dyDescent="0.25"/>
    <row r="57426" s="1" customFormat="1" x14ac:dyDescent="0.25"/>
    <row r="57427" s="1" customFormat="1" x14ac:dyDescent="0.25"/>
    <row r="57428" s="1" customFormat="1" x14ac:dyDescent="0.25"/>
    <row r="57429" s="1" customFormat="1" x14ac:dyDescent="0.25"/>
    <row r="57430" s="1" customFormat="1" x14ac:dyDescent="0.25"/>
    <row r="57431" s="1" customFormat="1" x14ac:dyDescent="0.25"/>
    <row r="57432" s="1" customFormat="1" x14ac:dyDescent="0.25"/>
    <row r="57433" s="1" customFormat="1" x14ac:dyDescent="0.25"/>
    <row r="57434" s="1" customFormat="1" x14ac:dyDescent="0.25"/>
    <row r="57435" s="1" customFormat="1" x14ac:dyDescent="0.25"/>
    <row r="57436" s="1" customFormat="1" x14ac:dyDescent="0.25"/>
    <row r="57437" s="1" customFormat="1" x14ac:dyDescent="0.25"/>
    <row r="57438" s="1" customFormat="1" x14ac:dyDescent="0.25"/>
    <row r="57439" s="1" customFormat="1" x14ac:dyDescent="0.25"/>
    <row r="57440" s="1" customFormat="1" x14ac:dyDescent="0.25"/>
    <row r="57441" s="1" customFormat="1" x14ac:dyDescent="0.25"/>
    <row r="57442" s="1" customFormat="1" x14ac:dyDescent="0.25"/>
    <row r="57443" s="1" customFormat="1" x14ac:dyDescent="0.25"/>
    <row r="57444" s="1" customFormat="1" x14ac:dyDescent="0.25"/>
    <row r="57445" s="1" customFormat="1" x14ac:dyDescent="0.25"/>
    <row r="57446" s="1" customFormat="1" x14ac:dyDescent="0.25"/>
    <row r="57447" s="1" customFormat="1" x14ac:dyDescent="0.25"/>
    <row r="57448" s="1" customFormat="1" x14ac:dyDescent="0.25"/>
    <row r="57449" s="1" customFormat="1" x14ac:dyDescent="0.25"/>
    <row r="57450" s="1" customFormat="1" x14ac:dyDescent="0.25"/>
    <row r="57451" s="1" customFormat="1" x14ac:dyDescent="0.25"/>
    <row r="57452" s="1" customFormat="1" x14ac:dyDescent="0.25"/>
    <row r="57453" s="1" customFormat="1" x14ac:dyDescent="0.25"/>
    <row r="57454" s="1" customFormat="1" x14ac:dyDescent="0.25"/>
    <row r="57455" s="1" customFormat="1" x14ac:dyDescent="0.25"/>
    <row r="57456" s="1" customFormat="1" x14ac:dyDescent="0.25"/>
    <row r="57457" s="1" customFormat="1" x14ac:dyDescent="0.25"/>
    <row r="57458" s="1" customFormat="1" x14ac:dyDescent="0.25"/>
    <row r="57459" s="1" customFormat="1" x14ac:dyDescent="0.25"/>
    <row r="57460" s="1" customFormat="1" x14ac:dyDescent="0.25"/>
    <row r="57461" s="1" customFormat="1" x14ac:dyDescent="0.25"/>
    <row r="57462" s="1" customFormat="1" x14ac:dyDescent="0.25"/>
    <row r="57463" s="1" customFormat="1" x14ac:dyDescent="0.25"/>
    <row r="57464" s="1" customFormat="1" x14ac:dyDescent="0.25"/>
    <row r="57465" s="1" customFormat="1" x14ac:dyDescent="0.25"/>
    <row r="57466" s="1" customFormat="1" x14ac:dyDescent="0.25"/>
    <row r="57467" s="1" customFormat="1" x14ac:dyDescent="0.25"/>
    <row r="57468" s="1" customFormat="1" x14ac:dyDescent="0.25"/>
    <row r="57469" s="1" customFormat="1" x14ac:dyDescent="0.25"/>
    <row r="57470" s="1" customFormat="1" x14ac:dyDescent="0.25"/>
    <row r="57471" s="1" customFormat="1" x14ac:dyDescent="0.25"/>
    <row r="57472" s="1" customFormat="1" x14ac:dyDescent="0.25"/>
    <row r="57473" s="1" customFormat="1" x14ac:dyDescent="0.25"/>
    <row r="57474" s="1" customFormat="1" x14ac:dyDescent="0.25"/>
    <row r="57475" s="1" customFormat="1" x14ac:dyDescent="0.25"/>
    <row r="57476" s="1" customFormat="1" x14ac:dyDescent="0.25"/>
    <row r="57477" s="1" customFormat="1" x14ac:dyDescent="0.25"/>
    <row r="57478" s="1" customFormat="1" x14ac:dyDescent="0.25"/>
    <row r="57479" s="1" customFormat="1" x14ac:dyDescent="0.25"/>
    <row r="57480" s="1" customFormat="1" x14ac:dyDescent="0.25"/>
    <row r="57481" s="1" customFormat="1" x14ac:dyDescent="0.25"/>
    <row r="57482" s="1" customFormat="1" x14ac:dyDescent="0.25"/>
    <row r="57483" s="1" customFormat="1" x14ac:dyDescent="0.25"/>
    <row r="57484" s="1" customFormat="1" x14ac:dyDescent="0.25"/>
    <row r="57485" s="1" customFormat="1" x14ac:dyDescent="0.25"/>
    <row r="57486" s="1" customFormat="1" x14ac:dyDescent="0.25"/>
    <row r="57487" s="1" customFormat="1" x14ac:dyDescent="0.25"/>
    <row r="57488" s="1" customFormat="1" x14ac:dyDescent="0.25"/>
    <row r="57489" s="1" customFormat="1" x14ac:dyDescent="0.25"/>
    <row r="57490" s="1" customFormat="1" x14ac:dyDescent="0.25"/>
    <row r="57491" s="1" customFormat="1" x14ac:dyDescent="0.25"/>
    <row r="57492" s="1" customFormat="1" x14ac:dyDescent="0.25"/>
    <row r="57493" s="1" customFormat="1" x14ac:dyDescent="0.25"/>
    <row r="57494" s="1" customFormat="1" x14ac:dyDescent="0.25"/>
    <row r="57495" s="1" customFormat="1" x14ac:dyDescent="0.25"/>
    <row r="57496" s="1" customFormat="1" x14ac:dyDescent="0.25"/>
    <row r="57497" s="1" customFormat="1" x14ac:dyDescent="0.25"/>
    <row r="57498" s="1" customFormat="1" x14ac:dyDescent="0.25"/>
    <row r="57499" s="1" customFormat="1" x14ac:dyDescent="0.25"/>
    <row r="57500" s="1" customFormat="1" x14ac:dyDescent="0.25"/>
    <row r="57501" s="1" customFormat="1" x14ac:dyDescent="0.25"/>
    <row r="57502" s="1" customFormat="1" x14ac:dyDescent="0.25"/>
    <row r="57503" s="1" customFormat="1" x14ac:dyDescent="0.25"/>
    <row r="57504" s="1" customFormat="1" x14ac:dyDescent="0.25"/>
    <row r="57505" s="1" customFormat="1" x14ac:dyDescent="0.25"/>
    <row r="57506" s="1" customFormat="1" x14ac:dyDescent="0.25"/>
    <row r="57507" s="1" customFormat="1" x14ac:dyDescent="0.25"/>
    <row r="57508" s="1" customFormat="1" x14ac:dyDescent="0.25"/>
    <row r="57509" s="1" customFormat="1" x14ac:dyDescent="0.25"/>
    <row r="57510" s="1" customFormat="1" x14ac:dyDescent="0.25"/>
    <row r="57511" s="1" customFormat="1" x14ac:dyDescent="0.25"/>
    <row r="57512" s="1" customFormat="1" x14ac:dyDescent="0.25"/>
    <row r="57513" s="1" customFormat="1" x14ac:dyDescent="0.25"/>
    <row r="57514" s="1" customFormat="1" x14ac:dyDescent="0.25"/>
    <row r="57515" s="1" customFormat="1" x14ac:dyDescent="0.25"/>
    <row r="57516" s="1" customFormat="1" x14ac:dyDescent="0.25"/>
    <row r="57517" s="1" customFormat="1" x14ac:dyDescent="0.25"/>
    <row r="57518" s="1" customFormat="1" x14ac:dyDescent="0.25"/>
    <row r="57519" s="1" customFormat="1" x14ac:dyDescent="0.25"/>
    <row r="57520" s="1" customFormat="1" x14ac:dyDescent="0.25"/>
    <row r="57521" s="1" customFormat="1" x14ac:dyDescent="0.25"/>
    <row r="57522" s="1" customFormat="1" x14ac:dyDescent="0.25"/>
    <row r="57523" s="1" customFormat="1" x14ac:dyDescent="0.25"/>
    <row r="57524" s="1" customFormat="1" x14ac:dyDescent="0.25"/>
    <row r="57525" s="1" customFormat="1" x14ac:dyDescent="0.25"/>
    <row r="57526" s="1" customFormat="1" x14ac:dyDescent="0.25"/>
    <row r="57527" s="1" customFormat="1" x14ac:dyDescent="0.25"/>
    <row r="57528" s="1" customFormat="1" x14ac:dyDescent="0.25"/>
    <row r="57529" s="1" customFormat="1" x14ac:dyDescent="0.25"/>
    <row r="57530" s="1" customFormat="1" x14ac:dyDescent="0.25"/>
    <row r="57531" s="1" customFormat="1" x14ac:dyDescent="0.25"/>
    <row r="57532" s="1" customFormat="1" x14ac:dyDescent="0.25"/>
    <row r="57533" s="1" customFormat="1" x14ac:dyDescent="0.25"/>
    <row r="57534" s="1" customFormat="1" x14ac:dyDescent="0.25"/>
    <row r="57535" s="1" customFormat="1" x14ac:dyDescent="0.25"/>
    <row r="57536" s="1" customFormat="1" x14ac:dyDescent="0.25"/>
    <row r="57537" s="1" customFormat="1" x14ac:dyDescent="0.25"/>
    <row r="57538" s="1" customFormat="1" x14ac:dyDescent="0.25"/>
    <row r="57539" s="1" customFormat="1" x14ac:dyDescent="0.25"/>
    <row r="57540" s="1" customFormat="1" x14ac:dyDescent="0.25"/>
    <row r="57541" s="1" customFormat="1" x14ac:dyDescent="0.25"/>
    <row r="57542" s="1" customFormat="1" x14ac:dyDescent="0.25"/>
    <row r="57543" s="1" customFormat="1" x14ac:dyDescent="0.25"/>
    <row r="57544" s="1" customFormat="1" x14ac:dyDescent="0.25"/>
    <row r="57545" s="1" customFormat="1" x14ac:dyDescent="0.25"/>
    <row r="57546" s="1" customFormat="1" x14ac:dyDescent="0.25"/>
    <row r="57547" s="1" customFormat="1" x14ac:dyDescent="0.25"/>
    <row r="57548" s="1" customFormat="1" x14ac:dyDescent="0.25"/>
    <row r="57549" s="1" customFormat="1" x14ac:dyDescent="0.25"/>
    <row r="57550" s="1" customFormat="1" x14ac:dyDescent="0.25"/>
    <row r="57551" s="1" customFormat="1" x14ac:dyDescent="0.25"/>
    <row r="57552" s="1" customFormat="1" x14ac:dyDescent="0.25"/>
    <row r="57553" s="1" customFormat="1" x14ac:dyDescent="0.25"/>
    <row r="57554" s="1" customFormat="1" x14ac:dyDescent="0.25"/>
    <row r="57555" s="1" customFormat="1" x14ac:dyDescent="0.25"/>
    <row r="57556" s="1" customFormat="1" x14ac:dyDescent="0.25"/>
    <row r="57557" s="1" customFormat="1" x14ac:dyDescent="0.25"/>
    <row r="57558" s="1" customFormat="1" x14ac:dyDescent="0.25"/>
    <row r="57559" s="1" customFormat="1" x14ac:dyDescent="0.25"/>
    <row r="57560" s="1" customFormat="1" x14ac:dyDescent="0.25"/>
    <row r="57561" s="1" customFormat="1" x14ac:dyDescent="0.25"/>
    <row r="57562" s="1" customFormat="1" x14ac:dyDescent="0.25"/>
    <row r="57563" s="1" customFormat="1" x14ac:dyDescent="0.25"/>
    <row r="57564" s="1" customFormat="1" x14ac:dyDescent="0.25"/>
    <row r="57565" s="1" customFormat="1" x14ac:dyDescent="0.25"/>
    <row r="57566" s="1" customFormat="1" x14ac:dyDescent="0.25"/>
    <row r="57567" s="1" customFormat="1" x14ac:dyDescent="0.25"/>
    <row r="57568" s="1" customFormat="1" x14ac:dyDescent="0.25"/>
    <row r="57569" s="1" customFormat="1" x14ac:dyDescent="0.25"/>
    <row r="57570" s="1" customFormat="1" x14ac:dyDescent="0.25"/>
    <row r="57571" s="1" customFormat="1" x14ac:dyDescent="0.25"/>
    <row r="57572" s="1" customFormat="1" x14ac:dyDescent="0.25"/>
    <row r="57573" s="1" customFormat="1" x14ac:dyDescent="0.25"/>
    <row r="57574" s="1" customFormat="1" x14ac:dyDescent="0.25"/>
    <row r="57575" s="1" customFormat="1" x14ac:dyDescent="0.25"/>
    <row r="57576" s="1" customFormat="1" x14ac:dyDescent="0.25"/>
    <row r="57577" s="1" customFormat="1" x14ac:dyDescent="0.25"/>
    <row r="57578" s="1" customFormat="1" x14ac:dyDescent="0.25"/>
    <row r="57579" s="1" customFormat="1" x14ac:dyDescent="0.25"/>
    <row r="57580" s="1" customFormat="1" x14ac:dyDescent="0.25"/>
    <row r="57581" s="1" customFormat="1" x14ac:dyDescent="0.25"/>
    <row r="57582" s="1" customFormat="1" x14ac:dyDescent="0.25"/>
    <row r="57583" s="1" customFormat="1" x14ac:dyDescent="0.25"/>
    <row r="57584" s="1" customFormat="1" x14ac:dyDescent="0.25"/>
    <row r="57585" s="1" customFormat="1" x14ac:dyDescent="0.25"/>
    <row r="57586" s="1" customFormat="1" x14ac:dyDescent="0.25"/>
    <row r="57587" s="1" customFormat="1" x14ac:dyDescent="0.25"/>
    <row r="57588" s="1" customFormat="1" x14ac:dyDescent="0.25"/>
    <row r="57589" s="1" customFormat="1" x14ac:dyDescent="0.25"/>
    <row r="57590" s="1" customFormat="1" x14ac:dyDescent="0.25"/>
    <row r="57591" s="1" customFormat="1" x14ac:dyDescent="0.25"/>
    <row r="57592" s="1" customFormat="1" x14ac:dyDescent="0.25"/>
    <row r="57593" s="1" customFormat="1" x14ac:dyDescent="0.25"/>
    <row r="57594" s="1" customFormat="1" x14ac:dyDescent="0.25"/>
    <row r="57595" s="1" customFormat="1" x14ac:dyDescent="0.25"/>
    <row r="57596" s="1" customFormat="1" x14ac:dyDescent="0.25"/>
    <row r="57597" s="1" customFormat="1" x14ac:dyDescent="0.25"/>
    <row r="57598" s="1" customFormat="1" x14ac:dyDescent="0.25"/>
    <row r="57599" s="1" customFormat="1" x14ac:dyDescent="0.25"/>
    <row r="57600" s="1" customFormat="1" x14ac:dyDescent="0.25"/>
    <row r="57601" s="1" customFormat="1" x14ac:dyDescent="0.25"/>
    <row r="57602" s="1" customFormat="1" x14ac:dyDescent="0.25"/>
    <row r="57603" s="1" customFormat="1" x14ac:dyDescent="0.25"/>
    <row r="57604" s="1" customFormat="1" x14ac:dyDescent="0.25"/>
    <row r="57605" s="1" customFormat="1" x14ac:dyDescent="0.25"/>
    <row r="57606" s="1" customFormat="1" x14ac:dyDescent="0.25"/>
    <row r="57607" s="1" customFormat="1" x14ac:dyDescent="0.25"/>
    <row r="57608" s="1" customFormat="1" x14ac:dyDescent="0.25"/>
    <row r="57609" s="1" customFormat="1" x14ac:dyDescent="0.25"/>
    <row r="57610" s="1" customFormat="1" x14ac:dyDescent="0.25"/>
    <row r="57611" s="1" customFormat="1" x14ac:dyDescent="0.25"/>
    <row r="57612" s="1" customFormat="1" x14ac:dyDescent="0.25"/>
    <row r="57613" s="1" customFormat="1" x14ac:dyDescent="0.25"/>
    <row r="57614" s="1" customFormat="1" x14ac:dyDescent="0.25"/>
    <row r="57615" s="1" customFormat="1" x14ac:dyDescent="0.25"/>
    <row r="57616" s="1" customFormat="1" x14ac:dyDescent="0.25"/>
    <row r="57617" s="1" customFormat="1" x14ac:dyDescent="0.25"/>
    <row r="57618" s="1" customFormat="1" x14ac:dyDescent="0.25"/>
    <row r="57619" s="1" customFormat="1" x14ac:dyDescent="0.25"/>
    <row r="57620" s="1" customFormat="1" x14ac:dyDescent="0.25"/>
    <row r="57621" s="1" customFormat="1" x14ac:dyDescent="0.25"/>
    <row r="57622" s="1" customFormat="1" x14ac:dyDescent="0.25"/>
    <row r="57623" s="1" customFormat="1" x14ac:dyDescent="0.25"/>
    <row r="57624" s="1" customFormat="1" x14ac:dyDescent="0.25"/>
    <row r="57625" s="1" customFormat="1" x14ac:dyDescent="0.25"/>
    <row r="57626" s="1" customFormat="1" x14ac:dyDescent="0.25"/>
    <row r="57627" s="1" customFormat="1" x14ac:dyDescent="0.25"/>
    <row r="57628" s="1" customFormat="1" x14ac:dyDescent="0.25"/>
    <row r="57629" s="1" customFormat="1" x14ac:dyDescent="0.25"/>
    <row r="57630" s="1" customFormat="1" x14ac:dyDescent="0.25"/>
    <row r="57631" s="1" customFormat="1" x14ac:dyDescent="0.25"/>
    <row r="57632" s="1" customFormat="1" x14ac:dyDescent="0.25"/>
    <row r="57633" s="1" customFormat="1" x14ac:dyDescent="0.25"/>
    <row r="57634" s="1" customFormat="1" x14ac:dyDescent="0.25"/>
    <row r="57635" s="1" customFormat="1" x14ac:dyDescent="0.25"/>
    <row r="57636" s="1" customFormat="1" x14ac:dyDescent="0.25"/>
    <row r="57637" s="1" customFormat="1" x14ac:dyDescent="0.25"/>
    <row r="57638" s="1" customFormat="1" x14ac:dyDescent="0.25"/>
    <row r="57639" s="1" customFormat="1" x14ac:dyDescent="0.25"/>
    <row r="57640" s="1" customFormat="1" x14ac:dyDescent="0.25"/>
    <row r="57641" s="1" customFormat="1" x14ac:dyDescent="0.25"/>
    <row r="57642" s="1" customFormat="1" x14ac:dyDescent="0.25"/>
    <row r="57643" s="1" customFormat="1" x14ac:dyDescent="0.25"/>
    <row r="57644" s="1" customFormat="1" x14ac:dyDescent="0.25"/>
    <row r="57645" s="1" customFormat="1" x14ac:dyDescent="0.25"/>
    <row r="57646" s="1" customFormat="1" x14ac:dyDescent="0.25"/>
    <row r="57647" s="1" customFormat="1" x14ac:dyDescent="0.25"/>
    <row r="57648" s="1" customFormat="1" x14ac:dyDescent="0.25"/>
    <row r="57649" s="1" customFormat="1" x14ac:dyDescent="0.25"/>
    <row r="57650" s="1" customFormat="1" x14ac:dyDescent="0.25"/>
    <row r="57651" s="1" customFormat="1" x14ac:dyDescent="0.25"/>
    <row r="57652" s="1" customFormat="1" x14ac:dyDescent="0.25"/>
    <row r="57653" s="1" customFormat="1" x14ac:dyDescent="0.25"/>
    <row r="57654" s="1" customFormat="1" x14ac:dyDescent="0.25"/>
    <row r="57655" s="1" customFormat="1" x14ac:dyDescent="0.25"/>
    <row r="57656" s="1" customFormat="1" x14ac:dyDescent="0.25"/>
    <row r="57657" s="1" customFormat="1" x14ac:dyDescent="0.25"/>
    <row r="57658" s="1" customFormat="1" x14ac:dyDescent="0.25"/>
    <row r="57659" s="1" customFormat="1" x14ac:dyDescent="0.25"/>
    <row r="57660" s="1" customFormat="1" x14ac:dyDescent="0.25"/>
    <row r="57661" s="1" customFormat="1" x14ac:dyDescent="0.25"/>
    <row r="57662" s="1" customFormat="1" x14ac:dyDescent="0.25"/>
    <row r="57663" s="1" customFormat="1" x14ac:dyDescent="0.25"/>
    <row r="57664" s="1" customFormat="1" x14ac:dyDescent="0.25"/>
    <row r="57665" s="1" customFormat="1" x14ac:dyDescent="0.25"/>
    <row r="57666" s="1" customFormat="1" x14ac:dyDescent="0.25"/>
    <row r="57667" s="1" customFormat="1" x14ac:dyDescent="0.25"/>
    <row r="57668" s="1" customFormat="1" x14ac:dyDescent="0.25"/>
    <row r="57669" s="1" customFormat="1" x14ac:dyDescent="0.25"/>
    <row r="57670" s="1" customFormat="1" x14ac:dyDescent="0.25"/>
    <row r="57671" s="1" customFormat="1" x14ac:dyDescent="0.25"/>
    <row r="57672" s="1" customFormat="1" x14ac:dyDescent="0.25"/>
    <row r="57673" s="1" customFormat="1" x14ac:dyDescent="0.25"/>
    <row r="57674" s="1" customFormat="1" x14ac:dyDescent="0.25"/>
    <row r="57675" s="1" customFormat="1" x14ac:dyDescent="0.25"/>
    <row r="57676" s="1" customFormat="1" x14ac:dyDescent="0.25"/>
    <row r="57677" s="1" customFormat="1" x14ac:dyDescent="0.25"/>
    <row r="57678" s="1" customFormat="1" x14ac:dyDescent="0.25"/>
    <row r="57679" s="1" customFormat="1" x14ac:dyDescent="0.25"/>
    <row r="57680" s="1" customFormat="1" x14ac:dyDescent="0.25"/>
    <row r="57681" s="1" customFormat="1" x14ac:dyDescent="0.25"/>
    <row r="57682" s="1" customFormat="1" x14ac:dyDescent="0.25"/>
    <row r="57683" s="1" customFormat="1" x14ac:dyDescent="0.25"/>
    <row r="57684" s="1" customFormat="1" x14ac:dyDescent="0.25"/>
    <row r="57685" s="1" customFormat="1" x14ac:dyDescent="0.25"/>
    <row r="57686" s="1" customFormat="1" x14ac:dyDescent="0.25"/>
    <row r="57687" s="1" customFormat="1" x14ac:dyDescent="0.25"/>
    <row r="57688" s="1" customFormat="1" x14ac:dyDescent="0.25"/>
    <row r="57689" s="1" customFormat="1" x14ac:dyDescent="0.25"/>
    <row r="57690" s="1" customFormat="1" x14ac:dyDescent="0.25"/>
    <row r="57691" s="1" customFormat="1" x14ac:dyDescent="0.25"/>
    <row r="57692" s="1" customFormat="1" x14ac:dyDescent="0.25"/>
    <row r="57693" s="1" customFormat="1" x14ac:dyDescent="0.25"/>
    <row r="57694" s="1" customFormat="1" x14ac:dyDescent="0.25"/>
    <row r="57695" s="1" customFormat="1" x14ac:dyDescent="0.25"/>
    <row r="57696" s="1" customFormat="1" x14ac:dyDescent="0.25"/>
    <row r="57697" s="1" customFormat="1" x14ac:dyDescent="0.25"/>
    <row r="57698" s="1" customFormat="1" x14ac:dyDescent="0.25"/>
    <row r="57699" s="1" customFormat="1" x14ac:dyDescent="0.25"/>
    <row r="57700" s="1" customFormat="1" x14ac:dyDescent="0.25"/>
    <row r="57701" s="1" customFormat="1" x14ac:dyDescent="0.25"/>
    <row r="57702" s="1" customFormat="1" x14ac:dyDescent="0.25"/>
    <row r="57703" s="1" customFormat="1" x14ac:dyDescent="0.25"/>
    <row r="57704" s="1" customFormat="1" x14ac:dyDescent="0.25"/>
    <row r="57705" s="1" customFormat="1" x14ac:dyDescent="0.25"/>
    <row r="57706" s="1" customFormat="1" x14ac:dyDescent="0.25"/>
    <row r="57707" s="1" customFormat="1" x14ac:dyDescent="0.25"/>
    <row r="57708" s="1" customFormat="1" x14ac:dyDescent="0.25"/>
    <row r="57709" s="1" customFormat="1" x14ac:dyDescent="0.25"/>
    <row r="57710" s="1" customFormat="1" x14ac:dyDescent="0.25"/>
    <row r="57711" s="1" customFormat="1" x14ac:dyDescent="0.25"/>
    <row r="57712" s="1" customFormat="1" x14ac:dyDescent="0.25"/>
    <row r="57713" s="1" customFormat="1" x14ac:dyDescent="0.25"/>
    <row r="57714" s="1" customFormat="1" x14ac:dyDescent="0.25"/>
    <row r="57715" s="1" customFormat="1" x14ac:dyDescent="0.25"/>
    <row r="57716" s="1" customFormat="1" x14ac:dyDescent="0.25"/>
    <row r="57717" s="1" customFormat="1" x14ac:dyDescent="0.25"/>
    <row r="57718" s="1" customFormat="1" x14ac:dyDescent="0.25"/>
    <row r="57719" s="1" customFormat="1" x14ac:dyDescent="0.25"/>
    <row r="57720" s="1" customFormat="1" x14ac:dyDescent="0.25"/>
    <row r="57721" s="1" customFormat="1" x14ac:dyDescent="0.25"/>
    <row r="57722" s="1" customFormat="1" x14ac:dyDescent="0.25"/>
    <row r="57723" s="1" customFormat="1" x14ac:dyDescent="0.25"/>
    <row r="57724" s="1" customFormat="1" x14ac:dyDescent="0.25"/>
    <row r="57725" s="1" customFormat="1" x14ac:dyDescent="0.25"/>
    <row r="57726" s="1" customFormat="1" x14ac:dyDescent="0.25"/>
    <row r="57727" s="1" customFormat="1" x14ac:dyDescent="0.25"/>
    <row r="57728" s="1" customFormat="1" x14ac:dyDescent="0.25"/>
    <row r="57729" s="1" customFormat="1" x14ac:dyDescent="0.25"/>
    <row r="57730" s="1" customFormat="1" x14ac:dyDescent="0.25"/>
    <row r="57731" s="1" customFormat="1" x14ac:dyDescent="0.25"/>
    <row r="57732" s="1" customFormat="1" x14ac:dyDescent="0.25"/>
    <row r="57733" s="1" customFormat="1" x14ac:dyDescent="0.25"/>
    <row r="57734" s="1" customFormat="1" x14ac:dyDescent="0.25"/>
    <row r="57735" s="1" customFormat="1" x14ac:dyDescent="0.25"/>
    <row r="57736" s="1" customFormat="1" x14ac:dyDescent="0.25"/>
    <row r="57737" s="1" customFormat="1" x14ac:dyDescent="0.25"/>
    <row r="57738" s="1" customFormat="1" x14ac:dyDescent="0.25"/>
    <row r="57739" s="1" customFormat="1" x14ac:dyDescent="0.25"/>
    <row r="57740" s="1" customFormat="1" x14ac:dyDescent="0.25"/>
    <row r="57741" s="1" customFormat="1" x14ac:dyDescent="0.25"/>
    <row r="57742" s="1" customFormat="1" x14ac:dyDescent="0.25"/>
    <row r="57743" s="1" customFormat="1" x14ac:dyDescent="0.25"/>
    <row r="57744" s="1" customFormat="1" x14ac:dyDescent="0.25"/>
    <row r="57745" s="1" customFormat="1" x14ac:dyDescent="0.25"/>
    <row r="57746" s="1" customFormat="1" x14ac:dyDescent="0.25"/>
    <row r="57747" s="1" customFormat="1" x14ac:dyDescent="0.25"/>
    <row r="57748" s="1" customFormat="1" x14ac:dyDescent="0.25"/>
    <row r="57749" s="1" customFormat="1" x14ac:dyDescent="0.25"/>
    <row r="57750" s="1" customFormat="1" x14ac:dyDescent="0.25"/>
    <row r="57751" s="1" customFormat="1" x14ac:dyDescent="0.25"/>
    <row r="57752" s="1" customFormat="1" x14ac:dyDescent="0.25"/>
    <row r="57753" s="1" customFormat="1" x14ac:dyDescent="0.25"/>
    <row r="57754" s="1" customFormat="1" x14ac:dyDescent="0.25"/>
    <row r="57755" s="1" customFormat="1" x14ac:dyDescent="0.25"/>
    <row r="57756" s="1" customFormat="1" x14ac:dyDescent="0.25"/>
    <row r="57757" s="1" customFormat="1" x14ac:dyDescent="0.25"/>
    <row r="57758" s="1" customFormat="1" x14ac:dyDescent="0.25"/>
    <row r="57759" s="1" customFormat="1" x14ac:dyDescent="0.25"/>
    <row r="57760" s="1" customFormat="1" x14ac:dyDescent="0.25"/>
    <row r="57761" s="1" customFormat="1" x14ac:dyDescent="0.25"/>
    <row r="57762" s="1" customFormat="1" x14ac:dyDescent="0.25"/>
    <row r="57763" s="1" customFormat="1" x14ac:dyDescent="0.25"/>
    <row r="57764" s="1" customFormat="1" x14ac:dyDescent="0.25"/>
    <row r="57765" s="1" customFormat="1" x14ac:dyDescent="0.25"/>
    <row r="57766" s="1" customFormat="1" x14ac:dyDescent="0.25"/>
    <row r="57767" s="1" customFormat="1" x14ac:dyDescent="0.25"/>
    <row r="57768" s="1" customFormat="1" x14ac:dyDescent="0.25"/>
    <row r="57769" s="1" customFormat="1" x14ac:dyDescent="0.25"/>
    <row r="57770" s="1" customFormat="1" x14ac:dyDescent="0.25"/>
    <row r="57771" s="1" customFormat="1" x14ac:dyDescent="0.25"/>
    <row r="57772" s="1" customFormat="1" x14ac:dyDescent="0.25"/>
    <row r="57773" s="1" customFormat="1" x14ac:dyDescent="0.25"/>
    <row r="57774" s="1" customFormat="1" x14ac:dyDescent="0.25"/>
    <row r="57775" s="1" customFormat="1" x14ac:dyDescent="0.25"/>
    <row r="57776" s="1" customFormat="1" x14ac:dyDescent="0.25"/>
    <row r="57777" s="1" customFormat="1" x14ac:dyDescent="0.25"/>
    <row r="57778" s="1" customFormat="1" x14ac:dyDescent="0.25"/>
    <row r="57779" s="1" customFormat="1" x14ac:dyDescent="0.25"/>
    <row r="57780" s="1" customFormat="1" x14ac:dyDescent="0.25"/>
    <row r="57781" s="1" customFormat="1" x14ac:dyDescent="0.25"/>
    <row r="57782" s="1" customFormat="1" x14ac:dyDescent="0.25"/>
    <row r="57783" s="1" customFormat="1" x14ac:dyDescent="0.25"/>
    <row r="57784" s="1" customFormat="1" x14ac:dyDescent="0.25"/>
    <row r="57785" s="1" customFormat="1" x14ac:dyDescent="0.25"/>
    <row r="57786" s="1" customFormat="1" x14ac:dyDescent="0.25"/>
    <row r="57787" s="1" customFormat="1" x14ac:dyDescent="0.25"/>
    <row r="57788" s="1" customFormat="1" x14ac:dyDescent="0.25"/>
    <row r="57789" s="1" customFormat="1" x14ac:dyDescent="0.25"/>
    <row r="57790" s="1" customFormat="1" x14ac:dyDescent="0.25"/>
    <row r="57791" s="1" customFormat="1" x14ac:dyDescent="0.25"/>
    <row r="57792" s="1" customFormat="1" x14ac:dyDescent="0.25"/>
    <row r="57793" s="1" customFormat="1" x14ac:dyDescent="0.25"/>
    <row r="57794" s="1" customFormat="1" x14ac:dyDescent="0.25"/>
    <row r="57795" s="1" customFormat="1" x14ac:dyDescent="0.25"/>
    <row r="57796" s="1" customFormat="1" x14ac:dyDescent="0.25"/>
    <row r="57797" s="1" customFormat="1" x14ac:dyDescent="0.25"/>
    <row r="57798" s="1" customFormat="1" x14ac:dyDescent="0.25"/>
    <row r="57799" s="1" customFormat="1" x14ac:dyDescent="0.25"/>
    <row r="57800" s="1" customFormat="1" x14ac:dyDescent="0.25"/>
    <row r="57801" s="1" customFormat="1" x14ac:dyDescent="0.25"/>
    <row r="57802" s="1" customFormat="1" x14ac:dyDescent="0.25"/>
    <row r="57803" s="1" customFormat="1" x14ac:dyDescent="0.25"/>
    <row r="57804" s="1" customFormat="1" x14ac:dyDescent="0.25"/>
    <row r="57805" s="1" customFormat="1" x14ac:dyDescent="0.25"/>
    <row r="57806" s="1" customFormat="1" x14ac:dyDescent="0.25"/>
    <row r="57807" s="1" customFormat="1" x14ac:dyDescent="0.25"/>
    <row r="57808" s="1" customFormat="1" x14ac:dyDescent="0.25"/>
    <row r="57809" s="1" customFormat="1" x14ac:dyDescent="0.25"/>
    <row r="57810" s="1" customFormat="1" x14ac:dyDescent="0.25"/>
    <row r="57811" s="1" customFormat="1" x14ac:dyDescent="0.25"/>
    <row r="57812" s="1" customFormat="1" x14ac:dyDescent="0.25"/>
    <row r="57813" s="1" customFormat="1" x14ac:dyDescent="0.25"/>
    <row r="57814" s="1" customFormat="1" x14ac:dyDescent="0.25"/>
    <row r="57815" s="1" customFormat="1" x14ac:dyDescent="0.25"/>
    <row r="57816" s="1" customFormat="1" x14ac:dyDescent="0.25"/>
    <row r="57817" s="1" customFormat="1" x14ac:dyDescent="0.25"/>
    <row r="57818" s="1" customFormat="1" x14ac:dyDescent="0.25"/>
    <row r="57819" s="1" customFormat="1" x14ac:dyDescent="0.25"/>
    <row r="57820" s="1" customFormat="1" x14ac:dyDescent="0.25"/>
    <row r="57821" s="1" customFormat="1" x14ac:dyDescent="0.25"/>
    <row r="57822" s="1" customFormat="1" x14ac:dyDescent="0.25"/>
    <row r="57823" s="1" customFormat="1" x14ac:dyDescent="0.25"/>
    <row r="57824" s="1" customFormat="1" x14ac:dyDescent="0.25"/>
    <row r="57825" s="1" customFormat="1" x14ac:dyDescent="0.25"/>
    <row r="57826" s="1" customFormat="1" x14ac:dyDescent="0.25"/>
    <row r="57827" s="1" customFormat="1" x14ac:dyDescent="0.25"/>
    <row r="57828" s="1" customFormat="1" x14ac:dyDescent="0.25"/>
    <row r="57829" s="1" customFormat="1" x14ac:dyDescent="0.25"/>
    <row r="57830" s="1" customFormat="1" x14ac:dyDescent="0.25"/>
    <row r="57831" s="1" customFormat="1" x14ac:dyDescent="0.25"/>
    <row r="57832" s="1" customFormat="1" x14ac:dyDescent="0.25"/>
    <row r="57833" s="1" customFormat="1" x14ac:dyDescent="0.25"/>
    <row r="57834" s="1" customFormat="1" x14ac:dyDescent="0.25"/>
    <row r="57835" s="1" customFormat="1" x14ac:dyDescent="0.25"/>
    <row r="57836" s="1" customFormat="1" x14ac:dyDescent="0.25"/>
    <row r="57837" s="1" customFormat="1" x14ac:dyDescent="0.25"/>
    <row r="57838" s="1" customFormat="1" x14ac:dyDescent="0.25"/>
    <row r="57839" s="1" customFormat="1" x14ac:dyDescent="0.25"/>
    <row r="57840" s="1" customFormat="1" x14ac:dyDescent="0.25"/>
    <row r="57841" s="1" customFormat="1" x14ac:dyDescent="0.25"/>
    <row r="57842" s="1" customFormat="1" x14ac:dyDescent="0.25"/>
    <row r="57843" s="1" customFormat="1" x14ac:dyDescent="0.25"/>
    <row r="57844" s="1" customFormat="1" x14ac:dyDescent="0.25"/>
    <row r="57845" s="1" customFormat="1" x14ac:dyDescent="0.25"/>
    <row r="57846" s="1" customFormat="1" x14ac:dyDescent="0.25"/>
    <row r="57847" s="1" customFormat="1" x14ac:dyDescent="0.25"/>
    <row r="57848" s="1" customFormat="1" x14ac:dyDescent="0.25"/>
    <row r="57849" s="1" customFormat="1" x14ac:dyDescent="0.25"/>
    <row r="57850" s="1" customFormat="1" x14ac:dyDescent="0.25"/>
    <row r="57851" s="1" customFormat="1" x14ac:dyDescent="0.25"/>
    <row r="57852" s="1" customFormat="1" x14ac:dyDescent="0.25"/>
    <row r="57853" s="1" customFormat="1" x14ac:dyDescent="0.25"/>
    <row r="57854" s="1" customFormat="1" x14ac:dyDescent="0.25"/>
    <row r="57855" s="1" customFormat="1" x14ac:dyDescent="0.25"/>
    <row r="57856" s="1" customFormat="1" x14ac:dyDescent="0.25"/>
    <row r="57857" s="1" customFormat="1" x14ac:dyDescent="0.25"/>
    <row r="57858" s="1" customFormat="1" x14ac:dyDescent="0.25"/>
    <row r="57859" s="1" customFormat="1" x14ac:dyDescent="0.25"/>
    <row r="57860" s="1" customFormat="1" x14ac:dyDescent="0.25"/>
    <row r="57861" s="1" customFormat="1" x14ac:dyDescent="0.25"/>
    <row r="57862" s="1" customFormat="1" x14ac:dyDescent="0.25"/>
    <row r="57863" s="1" customFormat="1" x14ac:dyDescent="0.25"/>
    <row r="57864" s="1" customFormat="1" x14ac:dyDescent="0.25"/>
    <row r="57865" s="1" customFormat="1" x14ac:dyDescent="0.25"/>
    <row r="57866" s="1" customFormat="1" x14ac:dyDescent="0.25"/>
    <row r="57867" s="1" customFormat="1" x14ac:dyDescent="0.25"/>
    <row r="57868" s="1" customFormat="1" x14ac:dyDescent="0.25"/>
    <row r="57869" s="1" customFormat="1" x14ac:dyDescent="0.25"/>
    <row r="57870" s="1" customFormat="1" x14ac:dyDescent="0.25"/>
    <row r="57871" s="1" customFormat="1" x14ac:dyDescent="0.25"/>
    <row r="57872" s="1" customFormat="1" x14ac:dyDescent="0.25"/>
    <row r="57873" s="1" customFormat="1" x14ac:dyDescent="0.25"/>
    <row r="57874" s="1" customFormat="1" x14ac:dyDescent="0.25"/>
    <row r="57875" s="1" customFormat="1" x14ac:dyDescent="0.25"/>
    <row r="57876" s="1" customFormat="1" x14ac:dyDescent="0.25"/>
    <row r="57877" s="1" customFormat="1" x14ac:dyDescent="0.25"/>
    <row r="57878" s="1" customFormat="1" x14ac:dyDescent="0.25"/>
    <row r="57879" s="1" customFormat="1" x14ac:dyDescent="0.25"/>
    <row r="57880" s="1" customFormat="1" x14ac:dyDescent="0.25"/>
    <row r="57881" s="1" customFormat="1" x14ac:dyDescent="0.25"/>
    <row r="57882" s="1" customFormat="1" x14ac:dyDescent="0.25"/>
    <row r="57883" s="1" customFormat="1" x14ac:dyDescent="0.25"/>
    <row r="57884" s="1" customFormat="1" x14ac:dyDescent="0.25"/>
    <row r="57885" s="1" customFormat="1" x14ac:dyDescent="0.25"/>
    <row r="57886" s="1" customFormat="1" x14ac:dyDescent="0.25"/>
    <row r="57887" s="1" customFormat="1" x14ac:dyDescent="0.25"/>
    <row r="57888" s="1" customFormat="1" x14ac:dyDescent="0.25"/>
    <row r="57889" s="1" customFormat="1" x14ac:dyDescent="0.25"/>
    <row r="57890" s="1" customFormat="1" x14ac:dyDescent="0.25"/>
    <row r="57891" s="1" customFormat="1" x14ac:dyDescent="0.25"/>
    <row r="57892" s="1" customFormat="1" x14ac:dyDescent="0.25"/>
    <row r="57893" s="1" customFormat="1" x14ac:dyDescent="0.25"/>
    <row r="57894" s="1" customFormat="1" x14ac:dyDescent="0.25"/>
    <row r="57895" s="1" customFormat="1" x14ac:dyDescent="0.25"/>
    <row r="57896" s="1" customFormat="1" x14ac:dyDescent="0.25"/>
    <row r="57897" s="1" customFormat="1" x14ac:dyDescent="0.25"/>
    <row r="57898" s="1" customFormat="1" x14ac:dyDescent="0.25"/>
    <row r="57899" s="1" customFormat="1" x14ac:dyDescent="0.25"/>
    <row r="57900" s="1" customFormat="1" x14ac:dyDescent="0.25"/>
    <row r="57901" s="1" customFormat="1" x14ac:dyDescent="0.25"/>
    <row r="57902" s="1" customFormat="1" x14ac:dyDescent="0.25"/>
    <row r="57903" s="1" customFormat="1" x14ac:dyDescent="0.25"/>
    <row r="57904" s="1" customFormat="1" x14ac:dyDescent="0.25"/>
    <row r="57905" s="1" customFormat="1" x14ac:dyDescent="0.25"/>
    <row r="57906" s="1" customFormat="1" x14ac:dyDescent="0.25"/>
    <row r="57907" s="1" customFormat="1" x14ac:dyDescent="0.25"/>
    <row r="57908" s="1" customFormat="1" x14ac:dyDescent="0.25"/>
    <row r="57909" s="1" customFormat="1" x14ac:dyDescent="0.25"/>
    <row r="57910" s="1" customFormat="1" x14ac:dyDescent="0.25"/>
    <row r="57911" s="1" customFormat="1" x14ac:dyDescent="0.25"/>
    <row r="57912" s="1" customFormat="1" x14ac:dyDescent="0.25"/>
    <row r="57913" s="1" customFormat="1" x14ac:dyDescent="0.25"/>
    <row r="57914" s="1" customFormat="1" x14ac:dyDescent="0.25"/>
    <row r="57915" s="1" customFormat="1" x14ac:dyDescent="0.25"/>
    <row r="57916" s="1" customFormat="1" x14ac:dyDescent="0.25"/>
    <row r="57917" s="1" customFormat="1" x14ac:dyDescent="0.25"/>
    <row r="57918" s="1" customFormat="1" x14ac:dyDescent="0.25"/>
    <row r="57919" s="1" customFormat="1" x14ac:dyDescent="0.25"/>
    <row r="57920" s="1" customFormat="1" x14ac:dyDescent="0.25"/>
    <row r="57921" s="1" customFormat="1" x14ac:dyDescent="0.25"/>
    <row r="57922" s="1" customFormat="1" x14ac:dyDescent="0.25"/>
    <row r="57923" s="1" customFormat="1" x14ac:dyDescent="0.25"/>
    <row r="57924" s="1" customFormat="1" x14ac:dyDescent="0.25"/>
    <row r="57925" s="1" customFormat="1" x14ac:dyDescent="0.25"/>
    <row r="57926" s="1" customFormat="1" x14ac:dyDescent="0.25"/>
    <row r="57927" s="1" customFormat="1" x14ac:dyDescent="0.25"/>
    <row r="57928" s="1" customFormat="1" x14ac:dyDescent="0.25"/>
    <row r="57929" s="1" customFormat="1" x14ac:dyDescent="0.25"/>
    <row r="57930" s="1" customFormat="1" x14ac:dyDescent="0.25"/>
    <row r="57931" s="1" customFormat="1" x14ac:dyDescent="0.25"/>
    <row r="57932" s="1" customFormat="1" x14ac:dyDescent="0.25"/>
    <row r="57933" s="1" customFormat="1" x14ac:dyDescent="0.25"/>
    <row r="57934" s="1" customFormat="1" x14ac:dyDescent="0.25"/>
    <row r="57935" s="1" customFormat="1" x14ac:dyDescent="0.25"/>
    <row r="57936" s="1" customFormat="1" x14ac:dyDescent="0.25"/>
    <row r="57937" s="1" customFormat="1" x14ac:dyDescent="0.25"/>
    <row r="57938" s="1" customFormat="1" x14ac:dyDescent="0.25"/>
    <row r="57939" s="1" customFormat="1" x14ac:dyDescent="0.25"/>
    <row r="57940" s="1" customFormat="1" x14ac:dyDescent="0.25"/>
    <row r="57941" s="1" customFormat="1" x14ac:dyDescent="0.25"/>
    <row r="57942" s="1" customFormat="1" x14ac:dyDescent="0.25"/>
    <row r="57943" s="1" customFormat="1" x14ac:dyDescent="0.25"/>
    <row r="57944" s="1" customFormat="1" x14ac:dyDescent="0.25"/>
    <row r="57945" s="1" customFormat="1" x14ac:dyDescent="0.25"/>
    <row r="57946" s="1" customFormat="1" x14ac:dyDescent="0.25"/>
    <row r="57947" s="1" customFormat="1" x14ac:dyDescent="0.25"/>
    <row r="57948" s="1" customFormat="1" x14ac:dyDescent="0.25"/>
    <row r="57949" s="1" customFormat="1" x14ac:dyDescent="0.25"/>
    <row r="57950" s="1" customFormat="1" x14ac:dyDescent="0.25"/>
    <row r="57951" s="1" customFormat="1" x14ac:dyDescent="0.25"/>
    <row r="57952" s="1" customFormat="1" x14ac:dyDescent="0.25"/>
    <row r="57953" s="1" customFormat="1" x14ac:dyDescent="0.25"/>
    <row r="57954" s="1" customFormat="1" x14ac:dyDescent="0.25"/>
    <row r="57955" s="1" customFormat="1" x14ac:dyDescent="0.25"/>
    <row r="57956" s="1" customFormat="1" x14ac:dyDescent="0.25"/>
    <row r="57957" s="1" customFormat="1" x14ac:dyDescent="0.25"/>
    <row r="57958" s="1" customFormat="1" x14ac:dyDescent="0.25"/>
    <row r="57959" s="1" customFormat="1" x14ac:dyDescent="0.25"/>
    <row r="57960" s="1" customFormat="1" x14ac:dyDescent="0.25"/>
    <row r="57961" s="1" customFormat="1" x14ac:dyDescent="0.25"/>
    <row r="57962" s="1" customFormat="1" x14ac:dyDescent="0.25"/>
    <row r="57963" s="1" customFormat="1" x14ac:dyDescent="0.25"/>
    <row r="57964" s="1" customFormat="1" x14ac:dyDescent="0.25"/>
    <row r="57965" s="1" customFormat="1" x14ac:dyDescent="0.25"/>
    <row r="57966" s="1" customFormat="1" x14ac:dyDescent="0.25"/>
    <row r="57967" s="1" customFormat="1" x14ac:dyDescent="0.25"/>
    <row r="57968" s="1" customFormat="1" x14ac:dyDescent="0.25"/>
    <row r="57969" s="1" customFormat="1" x14ac:dyDescent="0.25"/>
    <row r="57970" s="1" customFormat="1" x14ac:dyDescent="0.25"/>
    <row r="57971" s="1" customFormat="1" x14ac:dyDescent="0.25"/>
    <row r="57972" s="1" customFormat="1" x14ac:dyDescent="0.25"/>
    <row r="57973" s="1" customFormat="1" x14ac:dyDescent="0.25"/>
    <row r="57974" s="1" customFormat="1" x14ac:dyDescent="0.25"/>
    <row r="57975" s="1" customFormat="1" x14ac:dyDescent="0.25"/>
    <row r="57976" s="1" customFormat="1" x14ac:dyDescent="0.25"/>
    <row r="57977" s="1" customFormat="1" x14ac:dyDescent="0.25"/>
    <row r="57978" s="1" customFormat="1" x14ac:dyDescent="0.25"/>
    <row r="57979" s="1" customFormat="1" x14ac:dyDescent="0.25"/>
    <row r="57980" s="1" customFormat="1" x14ac:dyDescent="0.25"/>
    <row r="57981" s="1" customFormat="1" x14ac:dyDescent="0.25"/>
    <row r="57982" s="1" customFormat="1" x14ac:dyDescent="0.25"/>
    <row r="57983" s="1" customFormat="1" x14ac:dyDescent="0.25"/>
    <row r="57984" s="1" customFormat="1" x14ac:dyDescent="0.25"/>
    <row r="57985" s="1" customFormat="1" x14ac:dyDescent="0.25"/>
    <row r="57986" s="1" customFormat="1" x14ac:dyDescent="0.25"/>
    <row r="57987" s="1" customFormat="1" x14ac:dyDescent="0.25"/>
    <row r="57988" s="1" customFormat="1" x14ac:dyDescent="0.25"/>
    <row r="57989" s="1" customFormat="1" x14ac:dyDescent="0.25"/>
    <row r="57990" s="1" customFormat="1" x14ac:dyDescent="0.25"/>
    <row r="57991" s="1" customFormat="1" x14ac:dyDescent="0.25"/>
    <row r="57992" s="1" customFormat="1" x14ac:dyDescent="0.25"/>
    <row r="57993" s="1" customFormat="1" x14ac:dyDescent="0.25"/>
    <row r="57994" s="1" customFormat="1" x14ac:dyDescent="0.25"/>
    <row r="57995" s="1" customFormat="1" x14ac:dyDescent="0.25"/>
    <row r="57996" s="1" customFormat="1" x14ac:dyDescent="0.25"/>
    <row r="57997" s="1" customFormat="1" x14ac:dyDescent="0.25"/>
    <row r="57998" s="1" customFormat="1" x14ac:dyDescent="0.25"/>
    <row r="57999" s="1" customFormat="1" x14ac:dyDescent="0.25"/>
    <row r="58000" s="1" customFormat="1" x14ac:dyDescent="0.25"/>
    <row r="58001" s="1" customFormat="1" x14ac:dyDescent="0.25"/>
    <row r="58002" s="1" customFormat="1" x14ac:dyDescent="0.25"/>
    <row r="58003" s="1" customFormat="1" x14ac:dyDescent="0.25"/>
    <row r="58004" s="1" customFormat="1" x14ac:dyDescent="0.25"/>
    <row r="58005" s="1" customFormat="1" x14ac:dyDescent="0.25"/>
    <row r="58006" s="1" customFormat="1" x14ac:dyDescent="0.25"/>
    <row r="58007" s="1" customFormat="1" x14ac:dyDescent="0.25"/>
    <row r="58008" s="1" customFormat="1" x14ac:dyDescent="0.25"/>
    <row r="58009" s="1" customFormat="1" x14ac:dyDescent="0.25"/>
    <row r="58010" s="1" customFormat="1" x14ac:dyDescent="0.25"/>
    <row r="58011" s="1" customFormat="1" x14ac:dyDescent="0.25"/>
    <row r="58012" s="1" customFormat="1" x14ac:dyDescent="0.25"/>
    <row r="58013" s="1" customFormat="1" x14ac:dyDescent="0.25"/>
    <row r="58014" s="1" customFormat="1" x14ac:dyDescent="0.25"/>
    <row r="58015" s="1" customFormat="1" x14ac:dyDescent="0.25"/>
    <row r="58016" s="1" customFormat="1" x14ac:dyDescent="0.25"/>
    <row r="58017" s="1" customFormat="1" x14ac:dyDescent="0.25"/>
    <row r="58018" s="1" customFormat="1" x14ac:dyDescent="0.25"/>
    <row r="58019" s="1" customFormat="1" x14ac:dyDescent="0.25"/>
    <row r="58020" s="1" customFormat="1" x14ac:dyDescent="0.25"/>
    <row r="58021" s="1" customFormat="1" x14ac:dyDescent="0.25"/>
    <row r="58022" s="1" customFormat="1" x14ac:dyDescent="0.25"/>
    <row r="58023" s="1" customFormat="1" x14ac:dyDescent="0.25"/>
    <row r="58024" s="1" customFormat="1" x14ac:dyDescent="0.25"/>
    <row r="58025" s="1" customFormat="1" x14ac:dyDescent="0.25"/>
    <row r="58026" s="1" customFormat="1" x14ac:dyDescent="0.25"/>
    <row r="58027" s="1" customFormat="1" x14ac:dyDescent="0.25"/>
    <row r="58028" s="1" customFormat="1" x14ac:dyDescent="0.25"/>
    <row r="58029" s="1" customFormat="1" x14ac:dyDescent="0.25"/>
    <row r="58030" s="1" customFormat="1" x14ac:dyDescent="0.25"/>
    <row r="58031" s="1" customFormat="1" x14ac:dyDescent="0.25"/>
    <row r="58032" s="1" customFormat="1" x14ac:dyDescent="0.25"/>
    <row r="58033" s="1" customFormat="1" x14ac:dyDescent="0.25"/>
    <row r="58034" s="1" customFormat="1" x14ac:dyDescent="0.25"/>
    <row r="58035" s="1" customFormat="1" x14ac:dyDescent="0.25"/>
    <row r="58036" s="1" customFormat="1" x14ac:dyDescent="0.25"/>
    <row r="58037" s="1" customFormat="1" x14ac:dyDescent="0.25"/>
    <row r="58038" s="1" customFormat="1" x14ac:dyDescent="0.25"/>
    <row r="58039" s="1" customFormat="1" x14ac:dyDescent="0.25"/>
    <row r="58040" s="1" customFormat="1" x14ac:dyDescent="0.25"/>
    <row r="58041" s="1" customFormat="1" x14ac:dyDescent="0.25"/>
    <row r="58042" s="1" customFormat="1" x14ac:dyDescent="0.25"/>
    <row r="58043" s="1" customFormat="1" x14ac:dyDescent="0.25"/>
    <row r="58044" s="1" customFormat="1" x14ac:dyDescent="0.25"/>
    <row r="58045" s="1" customFormat="1" x14ac:dyDescent="0.25"/>
    <row r="58046" s="1" customFormat="1" x14ac:dyDescent="0.25"/>
    <row r="58047" s="1" customFormat="1" x14ac:dyDescent="0.25"/>
    <row r="58048" s="1" customFormat="1" x14ac:dyDescent="0.25"/>
    <row r="58049" s="1" customFormat="1" x14ac:dyDescent="0.25"/>
    <row r="58050" s="1" customFormat="1" x14ac:dyDescent="0.25"/>
    <row r="58051" s="1" customFormat="1" x14ac:dyDescent="0.25"/>
    <row r="58052" s="1" customFormat="1" x14ac:dyDescent="0.25"/>
    <row r="58053" s="1" customFormat="1" x14ac:dyDescent="0.25"/>
    <row r="58054" s="1" customFormat="1" x14ac:dyDescent="0.25"/>
    <row r="58055" s="1" customFormat="1" x14ac:dyDescent="0.25"/>
    <row r="58056" s="1" customFormat="1" x14ac:dyDescent="0.25"/>
    <row r="58057" s="1" customFormat="1" x14ac:dyDescent="0.25"/>
    <row r="58058" s="1" customFormat="1" x14ac:dyDescent="0.25"/>
    <row r="58059" s="1" customFormat="1" x14ac:dyDescent="0.25"/>
    <row r="58060" s="1" customFormat="1" x14ac:dyDescent="0.25"/>
    <row r="58061" s="1" customFormat="1" x14ac:dyDescent="0.25"/>
    <row r="58062" s="1" customFormat="1" x14ac:dyDescent="0.25"/>
    <row r="58063" s="1" customFormat="1" x14ac:dyDescent="0.25"/>
    <row r="58064" s="1" customFormat="1" x14ac:dyDescent="0.25"/>
    <row r="58065" s="1" customFormat="1" x14ac:dyDescent="0.25"/>
    <row r="58066" s="1" customFormat="1" x14ac:dyDescent="0.25"/>
    <row r="58067" s="1" customFormat="1" x14ac:dyDescent="0.25"/>
    <row r="58068" s="1" customFormat="1" x14ac:dyDescent="0.25"/>
    <row r="58069" s="1" customFormat="1" x14ac:dyDescent="0.25"/>
    <row r="58070" s="1" customFormat="1" x14ac:dyDescent="0.25"/>
    <row r="58071" s="1" customFormat="1" x14ac:dyDescent="0.25"/>
    <row r="58072" s="1" customFormat="1" x14ac:dyDescent="0.25"/>
    <row r="58073" s="1" customFormat="1" x14ac:dyDescent="0.25"/>
    <row r="58074" s="1" customFormat="1" x14ac:dyDescent="0.25"/>
    <row r="58075" s="1" customFormat="1" x14ac:dyDescent="0.25"/>
    <row r="58076" s="1" customFormat="1" x14ac:dyDescent="0.25"/>
    <row r="58077" s="1" customFormat="1" x14ac:dyDescent="0.25"/>
    <row r="58078" s="1" customFormat="1" x14ac:dyDescent="0.25"/>
    <row r="58079" s="1" customFormat="1" x14ac:dyDescent="0.25"/>
    <row r="58080" s="1" customFormat="1" x14ac:dyDescent="0.25"/>
    <row r="58081" s="1" customFormat="1" x14ac:dyDescent="0.25"/>
    <row r="58082" s="1" customFormat="1" x14ac:dyDescent="0.25"/>
    <row r="58083" s="1" customFormat="1" x14ac:dyDescent="0.25"/>
    <row r="58084" s="1" customFormat="1" x14ac:dyDescent="0.25"/>
    <row r="58085" s="1" customFormat="1" x14ac:dyDescent="0.25"/>
    <row r="58086" s="1" customFormat="1" x14ac:dyDescent="0.25"/>
    <row r="58087" s="1" customFormat="1" x14ac:dyDescent="0.25"/>
    <row r="58088" s="1" customFormat="1" x14ac:dyDescent="0.25"/>
    <row r="58089" s="1" customFormat="1" x14ac:dyDescent="0.25"/>
    <row r="58090" s="1" customFormat="1" x14ac:dyDescent="0.25"/>
    <row r="58091" s="1" customFormat="1" x14ac:dyDescent="0.25"/>
    <row r="58092" s="1" customFormat="1" x14ac:dyDescent="0.25"/>
    <row r="58093" s="1" customFormat="1" x14ac:dyDescent="0.25"/>
    <row r="58094" s="1" customFormat="1" x14ac:dyDescent="0.25"/>
    <row r="58095" s="1" customFormat="1" x14ac:dyDescent="0.25"/>
    <row r="58096" s="1" customFormat="1" x14ac:dyDescent="0.25"/>
    <row r="58097" s="1" customFormat="1" x14ac:dyDescent="0.25"/>
    <row r="58098" s="1" customFormat="1" x14ac:dyDescent="0.25"/>
    <row r="58099" s="1" customFormat="1" x14ac:dyDescent="0.25"/>
    <row r="58100" s="1" customFormat="1" x14ac:dyDescent="0.25"/>
    <row r="58101" s="1" customFormat="1" x14ac:dyDescent="0.25"/>
    <row r="58102" s="1" customFormat="1" x14ac:dyDescent="0.25"/>
    <row r="58103" s="1" customFormat="1" x14ac:dyDescent="0.25"/>
    <row r="58104" s="1" customFormat="1" x14ac:dyDescent="0.25"/>
    <row r="58105" s="1" customFormat="1" x14ac:dyDescent="0.25"/>
    <row r="58106" s="1" customFormat="1" x14ac:dyDescent="0.25"/>
    <row r="58107" s="1" customFormat="1" x14ac:dyDescent="0.25"/>
    <row r="58108" s="1" customFormat="1" x14ac:dyDescent="0.25"/>
    <row r="58109" s="1" customFormat="1" x14ac:dyDescent="0.25"/>
    <row r="58110" s="1" customFormat="1" x14ac:dyDescent="0.25"/>
    <row r="58111" s="1" customFormat="1" x14ac:dyDescent="0.25"/>
    <row r="58112" s="1" customFormat="1" x14ac:dyDescent="0.25"/>
    <row r="58113" s="1" customFormat="1" x14ac:dyDescent="0.25"/>
    <row r="58114" s="1" customFormat="1" x14ac:dyDescent="0.25"/>
    <row r="58115" s="1" customFormat="1" x14ac:dyDescent="0.25"/>
    <row r="58116" s="1" customFormat="1" x14ac:dyDescent="0.25"/>
    <row r="58117" s="1" customFormat="1" x14ac:dyDescent="0.25"/>
    <row r="58118" s="1" customFormat="1" x14ac:dyDescent="0.25"/>
    <row r="58119" s="1" customFormat="1" x14ac:dyDescent="0.25"/>
    <row r="58120" s="1" customFormat="1" x14ac:dyDescent="0.25"/>
    <row r="58121" s="1" customFormat="1" x14ac:dyDescent="0.25"/>
    <row r="58122" s="1" customFormat="1" x14ac:dyDescent="0.25"/>
    <row r="58123" s="1" customFormat="1" x14ac:dyDescent="0.25"/>
    <row r="58124" s="1" customFormat="1" x14ac:dyDescent="0.25"/>
    <row r="58125" s="1" customFormat="1" x14ac:dyDescent="0.25"/>
    <row r="58126" s="1" customFormat="1" x14ac:dyDescent="0.25"/>
    <row r="58127" s="1" customFormat="1" x14ac:dyDescent="0.25"/>
    <row r="58128" s="1" customFormat="1" x14ac:dyDescent="0.25"/>
    <row r="58129" s="1" customFormat="1" x14ac:dyDescent="0.25"/>
    <row r="58130" s="1" customFormat="1" x14ac:dyDescent="0.25"/>
    <row r="58131" s="1" customFormat="1" x14ac:dyDescent="0.25"/>
    <row r="58132" s="1" customFormat="1" x14ac:dyDescent="0.25"/>
    <row r="58133" s="1" customFormat="1" x14ac:dyDescent="0.25"/>
    <row r="58134" s="1" customFormat="1" x14ac:dyDescent="0.25"/>
    <row r="58135" s="1" customFormat="1" x14ac:dyDescent="0.25"/>
    <row r="58136" s="1" customFormat="1" x14ac:dyDescent="0.25"/>
    <row r="58137" s="1" customFormat="1" x14ac:dyDescent="0.25"/>
    <row r="58138" s="1" customFormat="1" x14ac:dyDescent="0.25"/>
    <row r="58139" s="1" customFormat="1" x14ac:dyDescent="0.25"/>
    <row r="58140" s="1" customFormat="1" x14ac:dyDescent="0.25"/>
    <row r="58141" s="1" customFormat="1" x14ac:dyDescent="0.25"/>
    <row r="58142" s="1" customFormat="1" x14ac:dyDescent="0.25"/>
    <row r="58143" s="1" customFormat="1" x14ac:dyDescent="0.25"/>
    <row r="58144" s="1" customFormat="1" x14ac:dyDescent="0.25"/>
    <row r="58145" s="1" customFormat="1" x14ac:dyDescent="0.25"/>
    <row r="58146" s="1" customFormat="1" x14ac:dyDescent="0.25"/>
    <row r="58147" s="1" customFormat="1" x14ac:dyDescent="0.25"/>
    <row r="58148" s="1" customFormat="1" x14ac:dyDescent="0.25"/>
    <row r="58149" s="1" customFormat="1" x14ac:dyDescent="0.25"/>
    <row r="58150" s="1" customFormat="1" x14ac:dyDescent="0.25"/>
    <row r="58151" s="1" customFormat="1" x14ac:dyDescent="0.25"/>
    <row r="58152" s="1" customFormat="1" x14ac:dyDescent="0.25"/>
    <row r="58153" s="1" customFormat="1" x14ac:dyDescent="0.25"/>
    <row r="58154" s="1" customFormat="1" x14ac:dyDescent="0.25"/>
    <row r="58155" s="1" customFormat="1" x14ac:dyDescent="0.25"/>
    <row r="58156" s="1" customFormat="1" x14ac:dyDescent="0.25"/>
    <row r="58157" s="1" customFormat="1" x14ac:dyDescent="0.25"/>
    <row r="58158" s="1" customFormat="1" x14ac:dyDescent="0.25"/>
    <row r="58159" s="1" customFormat="1" x14ac:dyDescent="0.25"/>
    <row r="58160" s="1" customFormat="1" x14ac:dyDescent="0.25"/>
    <row r="58161" s="1" customFormat="1" x14ac:dyDescent="0.25"/>
    <row r="58162" s="1" customFormat="1" x14ac:dyDescent="0.25"/>
    <row r="58163" s="1" customFormat="1" x14ac:dyDescent="0.25"/>
    <row r="58164" s="1" customFormat="1" x14ac:dyDescent="0.25"/>
    <row r="58165" s="1" customFormat="1" x14ac:dyDescent="0.25"/>
    <row r="58166" s="1" customFormat="1" x14ac:dyDescent="0.25"/>
    <row r="58167" s="1" customFormat="1" x14ac:dyDescent="0.25"/>
    <row r="58168" s="1" customFormat="1" x14ac:dyDescent="0.25"/>
    <row r="58169" s="1" customFormat="1" x14ac:dyDescent="0.25"/>
    <row r="58170" s="1" customFormat="1" x14ac:dyDescent="0.25"/>
    <row r="58171" s="1" customFormat="1" x14ac:dyDescent="0.25"/>
    <row r="58172" s="1" customFormat="1" x14ac:dyDescent="0.25"/>
    <row r="58173" s="1" customFormat="1" x14ac:dyDescent="0.25"/>
    <row r="58174" s="1" customFormat="1" x14ac:dyDescent="0.25"/>
    <row r="58175" s="1" customFormat="1" x14ac:dyDescent="0.25"/>
    <row r="58176" s="1" customFormat="1" x14ac:dyDescent="0.25"/>
    <row r="58177" s="1" customFormat="1" x14ac:dyDescent="0.25"/>
    <row r="58178" s="1" customFormat="1" x14ac:dyDescent="0.25"/>
    <row r="58179" s="1" customFormat="1" x14ac:dyDescent="0.25"/>
    <row r="58180" s="1" customFormat="1" x14ac:dyDescent="0.25"/>
    <row r="58181" s="1" customFormat="1" x14ac:dyDescent="0.25"/>
    <row r="58182" s="1" customFormat="1" x14ac:dyDescent="0.25"/>
    <row r="58183" s="1" customFormat="1" x14ac:dyDescent="0.25"/>
    <row r="58184" s="1" customFormat="1" x14ac:dyDescent="0.25"/>
    <row r="58185" s="1" customFormat="1" x14ac:dyDescent="0.25"/>
    <row r="58186" s="1" customFormat="1" x14ac:dyDescent="0.25"/>
    <row r="58187" s="1" customFormat="1" x14ac:dyDescent="0.25"/>
    <row r="58188" s="1" customFormat="1" x14ac:dyDescent="0.25"/>
    <row r="58189" s="1" customFormat="1" x14ac:dyDescent="0.25"/>
    <row r="58190" s="1" customFormat="1" x14ac:dyDescent="0.25"/>
    <row r="58191" s="1" customFormat="1" x14ac:dyDescent="0.25"/>
    <row r="58192" s="1" customFormat="1" x14ac:dyDescent="0.25"/>
    <row r="58193" s="1" customFormat="1" x14ac:dyDescent="0.25"/>
    <row r="58194" s="1" customFormat="1" x14ac:dyDescent="0.25"/>
    <row r="58195" s="1" customFormat="1" x14ac:dyDescent="0.25"/>
    <row r="58196" s="1" customFormat="1" x14ac:dyDescent="0.25"/>
    <row r="58197" s="1" customFormat="1" x14ac:dyDescent="0.25"/>
    <row r="58198" s="1" customFormat="1" x14ac:dyDescent="0.25"/>
    <row r="58199" s="1" customFormat="1" x14ac:dyDescent="0.25"/>
    <row r="58200" s="1" customFormat="1" x14ac:dyDescent="0.25"/>
    <row r="58201" s="1" customFormat="1" x14ac:dyDescent="0.25"/>
    <row r="58202" s="1" customFormat="1" x14ac:dyDescent="0.25"/>
    <row r="58203" s="1" customFormat="1" x14ac:dyDescent="0.25"/>
    <row r="58204" s="1" customFormat="1" x14ac:dyDescent="0.25"/>
    <row r="58205" s="1" customFormat="1" x14ac:dyDescent="0.25"/>
    <row r="58206" s="1" customFormat="1" x14ac:dyDescent="0.25"/>
    <row r="58207" s="1" customFormat="1" x14ac:dyDescent="0.25"/>
    <row r="58208" s="1" customFormat="1" x14ac:dyDescent="0.25"/>
    <row r="58209" s="1" customFormat="1" x14ac:dyDescent="0.25"/>
    <row r="58210" s="1" customFormat="1" x14ac:dyDescent="0.25"/>
    <row r="58211" s="1" customFormat="1" x14ac:dyDescent="0.25"/>
    <row r="58212" s="1" customFormat="1" x14ac:dyDescent="0.25"/>
    <row r="58213" s="1" customFormat="1" x14ac:dyDescent="0.25"/>
    <row r="58214" s="1" customFormat="1" x14ac:dyDescent="0.25"/>
    <row r="58215" s="1" customFormat="1" x14ac:dyDescent="0.25"/>
    <row r="58216" s="1" customFormat="1" x14ac:dyDescent="0.25"/>
    <row r="58217" s="1" customFormat="1" x14ac:dyDescent="0.25"/>
    <row r="58218" s="1" customFormat="1" x14ac:dyDescent="0.25"/>
    <row r="58219" s="1" customFormat="1" x14ac:dyDescent="0.25"/>
    <row r="58220" s="1" customFormat="1" x14ac:dyDescent="0.25"/>
    <row r="58221" s="1" customFormat="1" x14ac:dyDescent="0.25"/>
    <row r="58222" s="1" customFormat="1" x14ac:dyDescent="0.25"/>
    <row r="58223" s="1" customFormat="1" x14ac:dyDescent="0.25"/>
    <row r="58224" s="1" customFormat="1" x14ac:dyDescent="0.25"/>
    <row r="58225" s="1" customFormat="1" x14ac:dyDescent="0.25"/>
    <row r="58226" s="1" customFormat="1" x14ac:dyDescent="0.25"/>
    <row r="58227" s="1" customFormat="1" x14ac:dyDescent="0.25"/>
    <row r="58228" s="1" customFormat="1" x14ac:dyDescent="0.25"/>
    <row r="58229" s="1" customFormat="1" x14ac:dyDescent="0.25"/>
    <row r="58230" s="1" customFormat="1" x14ac:dyDescent="0.25"/>
    <row r="58231" s="1" customFormat="1" x14ac:dyDescent="0.25"/>
    <row r="58232" s="1" customFormat="1" x14ac:dyDescent="0.25"/>
    <row r="58233" s="1" customFormat="1" x14ac:dyDescent="0.25"/>
    <row r="58234" s="1" customFormat="1" x14ac:dyDescent="0.25"/>
    <row r="58235" s="1" customFormat="1" x14ac:dyDescent="0.25"/>
    <row r="58236" s="1" customFormat="1" x14ac:dyDescent="0.25"/>
    <row r="58237" s="1" customFormat="1" x14ac:dyDescent="0.25"/>
    <row r="58238" s="1" customFormat="1" x14ac:dyDescent="0.25"/>
    <row r="58239" s="1" customFormat="1" x14ac:dyDescent="0.25"/>
    <row r="58240" s="1" customFormat="1" x14ac:dyDescent="0.25"/>
    <row r="58241" s="1" customFormat="1" x14ac:dyDescent="0.25"/>
    <row r="58242" s="1" customFormat="1" x14ac:dyDescent="0.25"/>
    <row r="58243" s="1" customFormat="1" x14ac:dyDescent="0.25"/>
    <row r="58244" s="1" customFormat="1" x14ac:dyDescent="0.25"/>
    <row r="58245" s="1" customFormat="1" x14ac:dyDescent="0.25"/>
    <row r="58246" s="1" customFormat="1" x14ac:dyDescent="0.25"/>
    <row r="58247" s="1" customFormat="1" x14ac:dyDescent="0.25"/>
    <row r="58248" s="1" customFormat="1" x14ac:dyDescent="0.25"/>
    <row r="58249" s="1" customFormat="1" x14ac:dyDescent="0.25"/>
    <row r="58250" s="1" customFormat="1" x14ac:dyDescent="0.25"/>
    <row r="58251" s="1" customFormat="1" x14ac:dyDescent="0.25"/>
    <row r="58252" s="1" customFormat="1" x14ac:dyDescent="0.25"/>
    <row r="58253" s="1" customFormat="1" x14ac:dyDescent="0.25"/>
    <row r="58254" s="1" customFormat="1" x14ac:dyDescent="0.25"/>
    <row r="58255" s="1" customFormat="1" x14ac:dyDescent="0.25"/>
    <row r="58256" s="1" customFormat="1" x14ac:dyDescent="0.25"/>
    <row r="58257" s="1" customFormat="1" x14ac:dyDescent="0.25"/>
    <row r="58258" s="1" customFormat="1" x14ac:dyDescent="0.25"/>
    <row r="58259" s="1" customFormat="1" x14ac:dyDescent="0.25"/>
    <row r="58260" s="1" customFormat="1" x14ac:dyDescent="0.25"/>
    <row r="58261" s="1" customFormat="1" x14ac:dyDescent="0.25"/>
    <row r="58262" s="1" customFormat="1" x14ac:dyDescent="0.25"/>
    <row r="58263" s="1" customFormat="1" x14ac:dyDescent="0.25"/>
    <row r="58264" s="1" customFormat="1" x14ac:dyDescent="0.25"/>
    <row r="58265" s="1" customFormat="1" x14ac:dyDescent="0.25"/>
    <row r="58266" s="1" customFormat="1" x14ac:dyDescent="0.25"/>
    <row r="58267" s="1" customFormat="1" x14ac:dyDescent="0.25"/>
    <row r="58268" s="1" customFormat="1" x14ac:dyDescent="0.25"/>
    <row r="58269" s="1" customFormat="1" x14ac:dyDescent="0.25"/>
    <row r="58270" s="1" customFormat="1" x14ac:dyDescent="0.25"/>
    <row r="58271" s="1" customFormat="1" x14ac:dyDescent="0.25"/>
    <row r="58272" s="1" customFormat="1" x14ac:dyDescent="0.25"/>
    <row r="58273" s="1" customFormat="1" x14ac:dyDescent="0.25"/>
    <row r="58274" s="1" customFormat="1" x14ac:dyDescent="0.25"/>
    <row r="58275" s="1" customFormat="1" x14ac:dyDescent="0.25"/>
    <row r="58276" s="1" customFormat="1" x14ac:dyDescent="0.25"/>
    <row r="58277" s="1" customFormat="1" x14ac:dyDescent="0.25"/>
    <row r="58278" s="1" customFormat="1" x14ac:dyDescent="0.25"/>
    <row r="58279" s="1" customFormat="1" x14ac:dyDescent="0.25"/>
    <row r="58280" s="1" customFormat="1" x14ac:dyDescent="0.25"/>
    <row r="58281" s="1" customFormat="1" x14ac:dyDescent="0.25"/>
    <row r="58282" s="1" customFormat="1" x14ac:dyDescent="0.25"/>
    <row r="58283" s="1" customFormat="1" x14ac:dyDescent="0.25"/>
    <row r="58284" s="1" customFormat="1" x14ac:dyDescent="0.25"/>
    <row r="58285" s="1" customFormat="1" x14ac:dyDescent="0.25"/>
    <row r="58286" s="1" customFormat="1" x14ac:dyDescent="0.25"/>
    <row r="58287" s="1" customFormat="1" x14ac:dyDescent="0.25"/>
    <row r="58288" s="1" customFormat="1" x14ac:dyDescent="0.25"/>
    <row r="58289" s="1" customFormat="1" x14ac:dyDescent="0.25"/>
    <row r="58290" s="1" customFormat="1" x14ac:dyDescent="0.25"/>
    <row r="58291" s="1" customFormat="1" x14ac:dyDescent="0.25"/>
    <row r="58292" s="1" customFormat="1" x14ac:dyDescent="0.25"/>
    <row r="58293" s="1" customFormat="1" x14ac:dyDescent="0.25"/>
    <row r="58294" s="1" customFormat="1" x14ac:dyDescent="0.25"/>
    <row r="58295" s="1" customFormat="1" x14ac:dyDescent="0.25"/>
    <row r="58296" s="1" customFormat="1" x14ac:dyDescent="0.25"/>
    <row r="58297" s="1" customFormat="1" x14ac:dyDescent="0.25"/>
    <row r="58298" s="1" customFormat="1" x14ac:dyDescent="0.25"/>
    <row r="58299" s="1" customFormat="1" x14ac:dyDescent="0.25"/>
    <row r="58300" s="1" customFormat="1" x14ac:dyDescent="0.25"/>
    <row r="58301" s="1" customFormat="1" x14ac:dyDescent="0.25"/>
    <row r="58302" s="1" customFormat="1" x14ac:dyDescent="0.25"/>
    <row r="58303" s="1" customFormat="1" x14ac:dyDescent="0.25"/>
    <row r="58304" s="1" customFormat="1" x14ac:dyDescent="0.25"/>
    <row r="58305" s="1" customFormat="1" x14ac:dyDescent="0.25"/>
    <row r="58306" s="1" customFormat="1" x14ac:dyDescent="0.25"/>
    <row r="58307" s="1" customFormat="1" x14ac:dyDescent="0.25"/>
    <row r="58308" s="1" customFormat="1" x14ac:dyDescent="0.25"/>
    <row r="58309" s="1" customFormat="1" x14ac:dyDescent="0.25"/>
    <row r="58310" s="1" customFormat="1" x14ac:dyDescent="0.25"/>
    <row r="58311" s="1" customFormat="1" x14ac:dyDescent="0.25"/>
    <row r="58312" s="1" customFormat="1" x14ac:dyDescent="0.25"/>
    <row r="58313" s="1" customFormat="1" x14ac:dyDescent="0.25"/>
    <row r="58314" s="1" customFormat="1" x14ac:dyDescent="0.25"/>
    <row r="58315" s="1" customFormat="1" x14ac:dyDescent="0.25"/>
    <row r="58316" s="1" customFormat="1" x14ac:dyDescent="0.25"/>
    <row r="58317" s="1" customFormat="1" x14ac:dyDescent="0.25"/>
    <row r="58318" s="1" customFormat="1" x14ac:dyDescent="0.25"/>
    <row r="58319" s="1" customFormat="1" x14ac:dyDescent="0.25"/>
    <row r="58320" s="1" customFormat="1" x14ac:dyDescent="0.25"/>
    <row r="58321" s="1" customFormat="1" x14ac:dyDescent="0.25"/>
    <row r="58322" s="1" customFormat="1" x14ac:dyDescent="0.25"/>
    <row r="58323" s="1" customFormat="1" x14ac:dyDescent="0.25"/>
    <row r="58324" s="1" customFormat="1" x14ac:dyDescent="0.25"/>
    <row r="58325" s="1" customFormat="1" x14ac:dyDescent="0.25"/>
    <row r="58326" s="1" customFormat="1" x14ac:dyDescent="0.25"/>
    <row r="58327" s="1" customFormat="1" x14ac:dyDescent="0.25"/>
    <row r="58328" s="1" customFormat="1" x14ac:dyDescent="0.25"/>
    <row r="58329" s="1" customFormat="1" x14ac:dyDescent="0.25"/>
    <row r="58330" s="1" customFormat="1" x14ac:dyDescent="0.25"/>
    <row r="58331" s="1" customFormat="1" x14ac:dyDescent="0.25"/>
    <row r="58332" s="1" customFormat="1" x14ac:dyDescent="0.25"/>
    <row r="58333" s="1" customFormat="1" x14ac:dyDescent="0.25"/>
    <row r="58334" s="1" customFormat="1" x14ac:dyDescent="0.25"/>
    <row r="58335" s="1" customFormat="1" x14ac:dyDescent="0.25"/>
    <row r="58336" s="1" customFormat="1" x14ac:dyDescent="0.25"/>
    <row r="58337" s="1" customFormat="1" x14ac:dyDescent="0.25"/>
    <row r="58338" s="1" customFormat="1" x14ac:dyDescent="0.25"/>
    <row r="58339" s="1" customFormat="1" x14ac:dyDescent="0.25"/>
    <row r="58340" s="1" customFormat="1" x14ac:dyDescent="0.25"/>
    <row r="58341" s="1" customFormat="1" x14ac:dyDescent="0.25"/>
    <row r="58342" s="1" customFormat="1" x14ac:dyDescent="0.25"/>
    <row r="58343" s="1" customFormat="1" x14ac:dyDescent="0.25"/>
    <row r="58344" s="1" customFormat="1" x14ac:dyDescent="0.25"/>
    <row r="58345" s="1" customFormat="1" x14ac:dyDescent="0.25"/>
    <row r="58346" s="1" customFormat="1" x14ac:dyDescent="0.25"/>
    <row r="58347" s="1" customFormat="1" x14ac:dyDescent="0.25"/>
    <row r="58348" s="1" customFormat="1" x14ac:dyDescent="0.25"/>
    <row r="58349" s="1" customFormat="1" x14ac:dyDescent="0.25"/>
    <row r="58350" s="1" customFormat="1" x14ac:dyDescent="0.25"/>
    <row r="58351" s="1" customFormat="1" x14ac:dyDescent="0.25"/>
    <row r="58352" s="1" customFormat="1" x14ac:dyDescent="0.25"/>
    <row r="58353" s="1" customFormat="1" x14ac:dyDescent="0.25"/>
    <row r="58354" s="1" customFormat="1" x14ac:dyDescent="0.25"/>
    <row r="58355" s="1" customFormat="1" x14ac:dyDescent="0.25"/>
    <row r="58356" s="1" customFormat="1" x14ac:dyDescent="0.25"/>
    <row r="58357" s="1" customFormat="1" x14ac:dyDescent="0.25"/>
    <row r="58358" s="1" customFormat="1" x14ac:dyDescent="0.25"/>
    <row r="58359" s="1" customFormat="1" x14ac:dyDescent="0.25"/>
    <row r="58360" s="1" customFormat="1" x14ac:dyDescent="0.25"/>
    <row r="58361" s="1" customFormat="1" x14ac:dyDescent="0.25"/>
    <row r="58362" s="1" customFormat="1" x14ac:dyDescent="0.25"/>
    <row r="58363" s="1" customFormat="1" x14ac:dyDescent="0.25"/>
    <row r="58364" s="1" customFormat="1" x14ac:dyDescent="0.25"/>
    <row r="58365" s="1" customFormat="1" x14ac:dyDescent="0.25"/>
    <row r="58366" s="1" customFormat="1" x14ac:dyDescent="0.25"/>
    <row r="58367" s="1" customFormat="1" x14ac:dyDescent="0.25"/>
    <row r="58368" s="1" customFormat="1" x14ac:dyDescent="0.25"/>
    <row r="58369" s="1" customFormat="1" x14ac:dyDescent="0.25"/>
    <row r="58370" s="1" customFormat="1" x14ac:dyDescent="0.25"/>
    <row r="58371" s="1" customFormat="1" x14ac:dyDescent="0.25"/>
    <row r="58372" s="1" customFormat="1" x14ac:dyDescent="0.25"/>
    <row r="58373" s="1" customFormat="1" x14ac:dyDescent="0.25"/>
    <row r="58374" s="1" customFormat="1" x14ac:dyDescent="0.25"/>
    <row r="58375" s="1" customFormat="1" x14ac:dyDescent="0.25"/>
    <row r="58376" s="1" customFormat="1" x14ac:dyDescent="0.25"/>
    <row r="58377" s="1" customFormat="1" x14ac:dyDescent="0.25"/>
    <row r="58378" s="1" customFormat="1" x14ac:dyDescent="0.25"/>
    <row r="58379" s="1" customFormat="1" x14ac:dyDescent="0.25"/>
    <row r="58380" s="1" customFormat="1" x14ac:dyDescent="0.25"/>
    <row r="58381" s="1" customFormat="1" x14ac:dyDescent="0.25"/>
    <row r="58382" s="1" customFormat="1" x14ac:dyDescent="0.25"/>
    <row r="58383" s="1" customFormat="1" x14ac:dyDescent="0.25"/>
    <row r="58384" s="1" customFormat="1" x14ac:dyDescent="0.25"/>
    <row r="58385" s="1" customFormat="1" x14ac:dyDescent="0.25"/>
    <row r="58386" s="1" customFormat="1" x14ac:dyDescent="0.25"/>
    <row r="58387" s="1" customFormat="1" x14ac:dyDescent="0.25"/>
    <row r="58388" s="1" customFormat="1" x14ac:dyDescent="0.25"/>
    <row r="58389" s="1" customFormat="1" x14ac:dyDescent="0.25"/>
    <row r="58390" s="1" customFormat="1" x14ac:dyDescent="0.25"/>
    <row r="58391" s="1" customFormat="1" x14ac:dyDescent="0.25"/>
    <row r="58392" s="1" customFormat="1" x14ac:dyDescent="0.25"/>
    <row r="58393" s="1" customFormat="1" x14ac:dyDescent="0.25"/>
    <row r="58394" s="1" customFormat="1" x14ac:dyDescent="0.25"/>
    <row r="58395" s="1" customFormat="1" x14ac:dyDescent="0.25"/>
    <row r="58396" s="1" customFormat="1" x14ac:dyDescent="0.25"/>
    <row r="58397" s="1" customFormat="1" x14ac:dyDescent="0.25"/>
    <row r="58398" s="1" customFormat="1" x14ac:dyDescent="0.25"/>
    <row r="58399" s="1" customFormat="1" x14ac:dyDescent="0.25"/>
    <row r="58400" s="1" customFormat="1" x14ac:dyDescent="0.25"/>
    <row r="58401" s="1" customFormat="1" x14ac:dyDescent="0.25"/>
    <row r="58402" s="1" customFormat="1" x14ac:dyDescent="0.25"/>
    <row r="58403" s="1" customFormat="1" x14ac:dyDescent="0.25"/>
    <row r="58404" s="1" customFormat="1" x14ac:dyDescent="0.25"/>
    <row r="58405" s="1" customFormat="1" x14ac:dyDescent="0.25"/>
    <row r="58406" s="1" customFormat="1" x14ac:dyDescent="0.25"/>
    <row r="58407" s="1" customFormat="1" x14ac:dyDescent="0.25"/>
    <row r="58408" s="1" customFormat="1" x14ac:dyDescent="0.25"/>
    <row r="58409" s="1" customFormat="1" x14ac:dyDescent="0.25"/>
    <row r="58410" s="1" customFormat="1" x14ac:dyDescent="0.25"/>
    <row r="58411" s="1" customFormat="1" x14ac:dyDescent="0.25"/>
    <row r="58412" s="1" customFormat="1" x14ac:dyDescent="0.25"/>
    <row r="58413" s="1" customFormat="1" x14ac:dyDescent="0.25"/>
    <row r="58414" s="1" customFormat="1" x14ac:dyDescent="0.25"/>
    <row r="58415" s="1" customFormat="1" x14ac:dyDescent="0.25"/>
    <row r="58416" s="1" customFormat="1" x14ac:dyDescent="0.25"/>
    <row r="58417" s="1" customFormat="1" x14ac:dyDescent="0.25"/>
    <row r="58418" s="1" customFormat="1" x14ac:dyDescent="0.25"/>
    <row r="58419" s="1" customFormat="1" x14ac:dyDescent="0.25"/>
    <row r="58420" s="1" customFormat="1" x14ac:dyDescent="0.25"/>
    <row r="58421" s="1" customFormat="1" x14ac:dyDescent="0.25"/>
    <row r="58422" s="1" customFormat="1" x14ac:dyDescent="0.25"/>
    <row r="58423" s="1" customFormat="1" x14ac:dyDescent="0.25"/>
    <row r="58424" s="1" customFormat="1" x14ac:dyDescent="0.25"/>
    <row r="58425" s="1" customFormat="1" x14ac:dyDescent="0.25"/>
    <row r="58426" s="1" customFormat="1" x14ac:dyDescent="0.25"/>
    <row r="58427" s="1" customFormat="1" x14ac:dyDescent="0.25"/>
    <row r="58428" s="1" customFormat="1" x14ac:dyDescent="0.25"/>
    <row r="58429" s="1" customFormat="1" x14ac:dyDescent="0.25"/>
    <row r="58430" s="1" customFormat="1" x14ac:dyDescent="0.25"/>
    <row r="58431" s="1" customFormat="1" x14ac:dyDescent="0.25"/>
    <row r="58432" s="1" customFormat="1" x14ac:dyDescent="0.25"/>
    <row r="58433" s="1" customFormat="1" x14ac:dyDescent="0.25"/>
    <row r="58434" s="1" customFormat="1" x14ac:dyDescent="0.25"/>
    <row r="58435" s="1" customFormat="1" x14ac:dyDescent="0.25"/>
    <row r="58436" s="1" customFormat="1" x14ac:dyDescent="0.25"/>
    <row r="58437" s="1" customFormat="1" x14ac:dyDescent="0.25"/>
    <row r="58438" s="1" customFormat="1" x14ac:dyDescent="0.25"/>
    <row r="58439" s="1" customFormat="1" x14ac:dyDescent="0.25"/>
    <row r="58440" s="1" customFormat="1" x14ac:dyDescent="0.25"/>
    <row r="58441" s="1" customFormat="1" x14ac:dyDescent="0.25"/>
    <row r="58442" s="1" customFormat="1" x14ac:dyDescent="0.25"/>
    <row r="58443" s="1" customFormat="1" x14ac:dyDescent="0.25"/>
    <row r="58444" s="1" customFormat="1" x14ac:dyDescent="0.25"/>
    <row r="58445" s="1" customFormat="1" x14ac:dyDescent="0.25"/>
    <row r="58446" s="1" customFormat="1" x14ac:dyDescent="0.25"/>
    <row r="58447" s="1" customFormat="1" x14ac:dyDescent="0.25"/>
    <row r="58448" s="1" customFormat="1" x14ac:dyDescent="0.25"/>
    <row r="58449" s="1" customFormat="1" x14ac:dyDescent="0.25"/>
    <row r="58450" s="1" customFormat="1" x14ac:dyDescent="0.25"/>
    <row r="58451" s="1" customFormat="1" x14ac:dyDescent="0.25"/>
    <row r="58452" s="1" customFormat="1" x14ac:dyDescent="0.25"/>
    <row r="58453" s="1" customFormat="1" x14ac:dyDescent="0.25"/>
    <row r="58454" s="1" customFormat="1" x14ac:dyDescent="0.25"/>
    <row r="58455" s="1" customFormat="1" x14ac:dyDescent="0.25"/>
    <row r="58456" s="1" customFormat="1" x14ac:dyDescent="0.25"/>
    <row r="58457" s="1" customFormat="1" x14ac:dyDescent="0.25"/>
    <row r="58458" s="1" customFormat="1" x14ac:dyDescent="0.25"/>
    <row r="58459" s="1" customFormat="1" x14ac:dyDescent="0.25"/>
    <row r="58460" s="1" customFormat="1" x14ac:dyDescent="0.25"/>
    <row r="58461" s="1" customFormat="1" x14ac:dyDescent="0.25"/>
    <row r="58462" s="1" customFormat="1" x14ac:dyDescent="0.25"/>
    <row r="58463" s="1" customFormat="1" x14ac:dyDescent="0.25"/>
    <row r="58464" s="1" customFormat="1" x14ac:dyDescent="0.25"/>
    <row r="58465" s="1" customFormat="1" x14ac:dyDescent="0.25"/>
    <row r="58466" s="1" customFormat="1" x14ac:dyDescent="0.25"/>
    <row r="58467" s="1" customFormat="1" x14ac:dyDescent="0.25"/>
    <row r="58468" s="1" customFormat="1" x14ac:dyDescent="0.25"/>
    <row r="58469" s="1" customFormat="1" x14ac:dyDescent="0.25"/>
    <row r="58470" s="1" customFormat="1" x14ac:dyDescent="0.25"/>
    <row r="58471" s="1" customFormat="1" x14ac:dyDescent="0.25"/>
    <row r="58472" s="1" customFormat="1" x14ac:dyDescent="0.25"/>
    <row r="58473" s="1" customFormat="1" x14ac:dyDescent="0.25"/>
    <row r="58474" s="1" customFormat="1" x14ac:dyDescent="0.25"/>
    <row r="58475" s="1" customFormat="1" x14ac:dyDescent="0.25"/>
    <row r="58476" s="1" customFormat="1" x14ac:dyDescent="0.25"/>
    <row r="58477" s="1" customFormat="1" x14ac:dyDescent="0.25"/>
    <row r="58478" s="1" customFormat="1" x14ac:dyDescent="0.25"/>
    <row r="58479" s="1" customFormat="1" x14ac:dyDescent="0.25"/>
    <row r="58480" s="1" customFormat="1" x14ac:dyDescent="0.25"/>
    <row r="58481" s="1" customFormat="1" x14ac:dyDescent="0.25"/>
    <row r="58482" s="1" customFormat="1" x14ac:dyDescent="0.25"/>
    <row r="58483" s="1" customFormat="1" x14ac:dyDescent="0.25"/>
    <row r="58484" s="1" customFormat="1" x14ac:dyDescent="0.25"/>
    <row r="58485" s="1" customFormat="1" x14ac:dyDescent="0.25"/>
    <row r="58486" s="1" customFormat="1" x14ac:dyDescent="0.25"/>
    <row r="58487" s="1" customFormat="1" x14ac:dyDescent="0.25"/>
    <row r="58488" s="1" customFormat="1" x14ac:dyDescent="0.25"/>
    <row r="58489" s="1" customFormat="1" x14ac:dyDescent="0.25"/>
    <row r="58490" s="1" customFormat="1" x14ac:dyDescent="0.25"/>
    <row r="58491" s="1" customFormat="1" x14ac:dyDescent="0.25"/>
    <row r="58492" s="1" customFormat="1" x14ac:dyDescent="0.25"/>
    <row r="58493" s="1" customFormat="1" x14ac:dyDescent="0.25"/>
    <row r="58494" s="1" customFormat="1" x14ac:dyDescent="0.25"/>
    <row r="58495" s="1" customFormat="1" x14ac:dyDescent="0.25"/>
    <row r="58496" s="1" customFormat="1" x14ac:dyDescent="0.25"/>
    <row r="58497" s="1" customFormat="1" x14ac:dyDescent="0.25"/>
    <row r="58498" s="1" customFormat="1" x14ac:dyDescent="0.25"/>
    <row r="58499" s="1" customFormat="1" x14ac:dyDescent="0.25"/>
    <row r="58500" s="1" customFormat="1" x14ac:dyDescent="0.25"/>
    <row r="58501" s="1" customFormat="1" x14ac:dyDescent="0.25"/>
    <row r="58502" s="1" customFormat="1" x14ac:dyDescent="0.25"/>
    <row r="58503" s="1" customFormat="1" x14ac:dyDescent="0.25"/>
    <row r="58504" s="1" customFormat="1" x14ac:dyDescent="0.25"/>
    <row r="58505" s="1" customFormat="1" x14ac:dyDescent="0.25"/>
    <row r="58506" s="1" customFormat="1" x14ac:dyDescent="0.25"/>
    <row r="58507" s="1" customFormat="1" x14ac:dyDescent="0.25"/>
    <row r="58508" s="1" customFormat="1" x14ac:dyDescent="0.25"/>
    <row r="58509" s="1" customFormat="1" x14ac:dyDescent="0.25"/>
    <row r="58510" s="1" customFormat="1" x14ac:dyDescent="0.25"/>
    <row r="58511" s="1" customFormat="1" x14ac:dyDescent="0.25"/>
    <row r="58512" s="1" customFormat="1" x14ac:dyDescent="0.25"/>
    <row r="58513" s="1" customFormat="1" x14ac:dyDescent="0.25"/>
    <row r="58514" s="1" customFormat="1" x14ac:dyDescent="0.25"/>
    <row r="58515" s="1" customFormat="1" x14ac:dyDescent="0.25"/>
    <row r="58516" s="1" customFormat="1" x14ac:dyDescent="0.25"/>
    <row r="58517" s="1" customFormat="1" x14ac:dyDescent="0.25"/>
    <row r="58518" s="1" customFormat="1" x14ac:dyDescent="0.25"/>
    <row r="58519" s="1" customFormat="1" x14ac:dyDescent="0.25"/>
    <row r="58520" s="1" customFormat="1" x14ac:dyDescent="0.25"/>
    <row r="58521" s="1" customFormat="1" x14ac:dyDescent="0.25"/>
    <row r="58522" s="1" customFormat="1" x14ac:dyDescent="0.25"/>
    <row r="58523" s="1" customFormat="1" x14ac:dyDescent="0.25"/>
    <row r="58524" s="1" customFormat="1" x14ac:dyDescent="0.25"/>
    <row r="58525" s="1" customFormat="1" x14ac:dyDescent="0.25"/>
    <row r="58526" s="1" customFormat="1" x14ac:dyDescent="0.25"/>
    <row r="58527" s="1" customFormat="1" x14ac:dyDescent="0.25"/>
    <row r="58528" s="1" customFormat="1" x14ac:dyDescent="0.25"/>
    <row r="58529" s="1" customFormat="1" x14ac:dyDescent="0.25"/>
    <row r="58530" s="1" customFormat="1" x14ac:dyDescent="0.25"/>
    <row r="58531" s="1" customFormat="1" x14ac:dyDescent="0.25"/>
    <row r="58532" s="1" customFormat="1" x14ac:dyDescent="0.25"/>
    <row r="58533" s="1" customFormat="1" x14ac:dyDescent="0.25"/>
    <row r="58534" s="1" customFormat="1" x14ac:dyDescent="0.25"/>
    <row r="58535" s="1" customFormat="1" x14ac:dyDescent="0.25"/>
    <row r="58536" s="1" customFormat="1" x14ac:dyDescent="0.25"/>
    <row r="58537" s="1" customFormat="1" x14ac:dyDescent="0.25"/>
    <row r="58538" s="1" customFormat="1" x14ac:dyDescent="0.25"/>
    <row r="58539" s="1" customFormat="1" x14ac:dyDescent="0.25"/>
    <row r="58540" s="1" customFormat="1" x14ac:dyDescent="0.25"/>
    <row r="58541" s="1" customFormat="1" x14ac:dyDescent="0.25"/>
    <row r="58542" s="1" customFormat="1" x14ac:dyDescent="0.25"/>
    <row r="58543" s="1" customFormat="1" x14ac:dyDescent="0.25"/>
    <row r="58544" s="1" customFormat="1" x14ac:dyDescent="0.25"/>
    <row r="58545" s="1" customFormat="1" x14ac:dyDescent="0.25"/>
    <row r="58546" s="1" customFormat="1" x14ac:dyDescent="0.25"/>
    <row r="58547" s="1" customFormat="1" x14ac:dyDescent="0.25"/>
    <row r="58548" s="1" customFormat="1" x14ac:dyDescent="0.25"/>
    <row r="58549" s="1" customFormat="1" x14ac:dyDescent="0.25"/>
    <row r="58550" s="1" customFormat="1" x14ac:dyDescent="0.25"/>
    <row r="58551" s="1" customFormat="1" x14ac:dyDescent="0.25"/>
    <row r="58552" s="1" customFormat="1" x14ac:dyDescent="0.25"/>
    <row r="58553" s="1" customFormat="1" x14ac:dyDescent="0.25"/>
    <row r="58554" s="1" customFormat="1" x14ac:dyDescent="0.25"/>
    <row r="58555" s="1" customFormat="1" x14ac:dyDescent="0.25"/>
    <row r="58556" s="1" customFormat="1" x14ac:dyDescent="0.25"/>
    <row r="58557" s="1" customFormat="1" x14ac:dyDescent="0.25"/>
    <row r="58558" s="1" customFormat="1" x14ac:dyDescent="0.25"/>
    <row r="58559" s="1" customFormat="1" x14ac:dyDescent="0.25"/>
    <row r="58560" s="1" customFormat="1" x14ac:dyDescent="0.25"/>
    <row r="58561" s="1" customFormat="1" x14ac:dyDescent="0.25"/>
    <row r="58562" s="1" customFormat="1" x14ac:dyDescent="0.25"/>
    <row r="58563" s="1" customFormat="1" x14ac:dyDescent="0.25"/>
    <row r="58564" s="1" customFormat="1" x14ac:dyDescent="0.25"/>
    <row r="58565" s="1" customFormat="1" x14ac:dyDescent="0.25"/>
    <row r="58566" s="1" customFormat="1" x14ac:dyDescent="0.25"/>
    <row r="58567" s="1" customFormat="1" x14ac:dyDescent="0.25"/>
    <row r="58568" s="1" customFormat="1" x14ac:dyDescent="0.25"/>
    <row r="58569" s="1" customFormat="1" x14ac:dyDescent="0.25"/>
    <row r="58570" s="1" customFormat="1" x14ac:dyDescent="0.25"/>
    <row r="58571" s="1" customFormat="1" x14ac:dyDescent="0.25"/>
    <row r="58572" s="1" customFormat="1" x14ac:dyDescent="0.25"/>
    <row r="58573" s="1" customFormat="1" x14ac:dyDescent="0.25"/>
    <row r="58574" s="1" customFormat="1" x14ac:dyDescent="0.25"/>
    <row r="58575" s="1" customFormat="1" x14ac:dyDescent="0.25"/>
    <row r="58576" s="1" customFormat="1" x14ac:dyDescent="0.25"/>
    <row r="58577" s="1" customFormat="1" x14ac:dyDescent="0.25"/>
    <row r="58578" s="1" customFormat="1" x14ac:dyDescent="0.25"/>
    <row r="58579" s="1" customFormat="1" x14ac:dyDescent="0.25"/>
    <row r="58580" s="1" customFormat="1" x14ac:dyDescent="0.25"/>
    <row r="58581" s="1" customFormat="1" x14ac:dyDescent="0.25"/>
    <row r="58582" s="1" customFormat="1" x14ac:dyDescent="0.25"/>
    <row r="58583" s="1" customFormat="1" x14ac:dyDescent="0.25"/>
    <row r="58584" s="1" customFormat="1" x14ac:dyDescent="0.25"/>
    <row r="58585" s="1" customFormat="1" x14ac:dyDescent="0.25"/>
    <row r="58586" s="1" customFormat="1" x14ac:dyDescent="0.25"/>
    <row r="58587" s="1" customFormat="1" x14ac:dyDescent="0.25"/>
    <row r="58588" s="1" customFormat="1" x14ac:dyDescent="0.25"/>
    <row r="58589" s="1" customFormat="1" x14ac:dyDescent="0.25"/>
    <row r="58590" s="1" customFormat="1" x14ac:dyDescent="0.25"/>
    <row r="58591" s="1" customFormat="1" x14ac:dyDescent="0.25"/>
    <row r="58592" s="1" customFormat="1" x14ac:dyDescent="0.25"/>
    <row r="58593" s="1" customFormat="1" x14ac:dyDescent="0.25"/>
    <row r="58594" s="1" customFormat="1" x14ac:dyDescent="0.25"/>
    <row r="58595" s="1" customFormat="1" x14ac:dyDescent="0.25"/>
    <row r="58596" s="1" customFormat="1" x14ac:dyDescent="0.25"/>
    <row r="58597" s="1" customFormat="1" x14ac:dyDescent="0.25"/>
    <row r="58598" s="1" customFormat="1" x14ac:dyDescent="0.25"/>
    <row r="58599" s="1" customFormat="1" x14ac:dyDescent="0.25"/>
    <row r="58600" s="1" customFormat="1" x14ac:dyDescent="0.25"/>
    <row r="58601" s="1" customFormat="1" x14ac:dyDescent="0.25"/>
    <row r="58602" s="1" customFormat="1" x14ac:dyDescent="0.25"/>
    <row r="58603" s="1" customFormat="1" x14ac:dyDescent="0.25"/>
    <row r="58604" s="1" customFormat="1" x14ac:dyDescent="0.25"/>
    <row r="58605" s="1" customFormat="1" x14ac:dyDescent="0.25"/>
    <row r="58606" s="1" customFormat="1" x14ac:dyDescent="0.25"/>
    <row r="58607" s="1" customFormat="1" x14ac:dyDescent="0.25"/>
    <row r="58608" s="1" customFormat="1" x14ac:dyDescent="0.25"/>
    <row r="58609" s="1" customFormat="1" x14ac:dyDescent="0.25"/>
    <row r="58610" s="1" customFormat="1" x14ac:dyDescent="0.25"/>
    <row r="58611" s="1" customFormat="1" x14ac:dyDescent="0.25"/>
    <row r="58612" s="1" customFormat="1" x14ac:dyDescent="0.25"/>
    <row r="58613" s="1" customFormat="1" x14ac:dyDescent="0.25"/>
    <row r="58614" s="1" customFormat="1" x14ac:dyDescent="0.25"/>
    <row r="58615" s="1" customFormat="1" x14ac:dyDescent="0.25"/>
    <row r="58616" s="1" customFormat="1" x14ac:dyDescent="0.25"/>
    <row r="58617" s="1" customFormat="1" x14ac:dyDescent="0.25"/>
    <row r="58618" s="1" customFormat="1" x14ac:dyDescent="0.25"/>
    <row r="58619" s="1" customFormat="1" x14ac:dyDescent="0.25"/>
    <row r="58620" s="1" customFormat="1" x14ac:dyDescent="0.25"/>
    <row r="58621" s="1" customFormat="1" x14ac:dyDescent="0.25"/>
    <row r="58622" s="1" customFormat="1" x14ac:dyDescent="0.25"/>
    <row r="58623" s="1" customFormat="1" x14ac:dyDescent="0.25"/>
    <row r="58624" s="1" customFormat="1" x14ac:dyDescent="0.25"/>
    <row r="58625" s="1" customFormat="1" x14ac:dyDescent="0.25"/>
    <row r="58626" s="1" customFormat="1" x14ac:dyDescent="0.25"/>
    <row r="58627" s="1" customFormat="1" x14ac:dyDescent="0.25"/>
    <row r="58628" s="1" customFormat="1" x14ac:dyDescent="0.25"/>
    <row r="58629" s="1" customFormat="1" x14ac:dyDescent="0.25"/>
    <row r="58630" s="1" customFormat="1" x14ac:dyDescent="0.25"/>
    <row r="58631" s="1" customFormat="1" x14ac:dyDescent="0.25"/>
    <row r="58632" s="1" customFormat="1" x14ac:dyDescent="0.25"/>
    <row r="58633" s="1" customFormat="1" x14ac:dyDescent="0.25"/>
    <row r="58634" s="1" customFormat="1" x14ac:dyDescent="0.25"/>
    <row r="58635" s="1" customFormat="1" x14ac:dyDescent="0.25"/>
    <row r="58636" s="1" customFormat="1" x14ac:dyDescent="0.25"/>
    <row r="58637" s="1" customFormat="1" x14ac:dyDescent="0.25"/>
    <row r="58638" s="1" customFormat="1" x14ac:dyDescent="0.25"/>
    <row r="58639" s="1" customFormat="1" x14ac:dyDescent="0.25"/>
    <row r="58640" s="1" customFormat="1" x14ac:dyDescent="0.25"/>
    <row r="58641" s="1" customFormat="1" x14ac:dyDescent="0.25"/>
    <row r="58642" s="1" customFormat="1" x14ac:dyDescent="0.25"/>
    <row r="58643" s="1" customFormat="1" x14ac:dyDescent="0.25"/>
    <row r="58644" s="1" customFormat="1" x14ac:dyDescent="0.25"/>
    <row r="58645" s="1" customFormat="1" x14ac:dyDescent="0.25"/>
    <row r="58646" s="1" customFormat="1" x14ac:dyDescent="0.25"/>
    <row r="58647" s="1" customFormat="1" x14ac:dyDescent="0.25"/>
    <row r="58648" s="1" customFormat="1" x14ac:dyDescent="0.25"/>
    <row r="58649" s="1" customFormat="1" x14ac:dyDescent="0.25"/>
    <row r="58650" s="1" customFormat="1" x14ac:dyDescent="0.25"/>
    <row r="58651" s="1" customFormat="1" x14ac:dyDescent="0.25"/>
    <row r="58652" s="1" customFormat="1" x14ac:dyDescent="0.25"/>
    <row r="58653" s="1" customFormat="1" x14ac:dyDescent="0.25"/>
    <row r="58654" s="1" customFormat="1" x14ac:dyDescent="0.25"/>
    <row r="58655" s="1" customFormat="1" x14ac:dyDescent="0.25"/>
    <row r="58656" s="1" customFormat="1" x14ac:dyDescent="0.25"/>
    <row r="58657" s="1" customFormat="1" x14ac:dyDescent="0.25"/>
    <row r="58658" s="1" customFormat="1" x14ac:dyDescent="0.25"/>
    <row r="58659" s="1" customFormat="1" x14ac:dyDescent="0.25"/>
    <row r="58660" s="1" customFormat="1" x14ac:dyDescent="0.25"/>
    <row r="58661" s="1" customFormat="1" x14ac:dyDescent="0.25"/>
    <row r="58662" s="1" customFormat="1" x14ac:dyDescent="0.25"/>
    <row r="58663" s="1" customFormat="1" x14ac:dyDescent="0.25"/>
    <row r="58664" s="1" customFormat="1" x14ac:dyDescent="0.25"/>
    <row r="58665" s="1" customFormat="1" x14ac:dyDescent="0.25"/>
    <row r="58666" s="1" customFormat="1" x14ac:dyDescent="0.25"/>
    <row r="58667" s="1" customFormat="1" x14ac:dyDescent="0.25"/>
    <row r="58668" s="1" customFormat="1" x14ac:dyDescent="0.25"/>
    <row r="58669" s="1" customFormat="1" x14ac:dyDescent="0.25"/>
    <row r="58670" s="1" customFormat="1" x14ac:dyDescent="0.25"/>
    <row r="58671" s="1" customFormat="1" x14ac:dyDescent="0.25"/>
    <row r="58672" s="1" customFormat="1" x14ac:dyDescent="0.25"/>
    <row r="58673" s="1" customFormat="1" x14ac:dyDescent="0.25"/>
    <row r="58674" s="1" customFormat="1" x14ac:dyDescent="0.25"/>
    <row r="58675" s="1" customFormat="1" x14ac:dyDescent="0.25"/>
    <row r="58676" s="1" customFormat="1" x14ac:dyDescent="0.25"/>
    <row r="58677" s="1" customFormat="1" x14ac:dyDescent="0.25"/>
    <row r="58678" s="1" customFormat="1" x14ac:dyDescent="0.25"/>
    <row r="58679" s="1" customFormat="1" x14ac:dyDescent="0.25"/>
    <row r="58680" s="1" customFormat="1" x14ac:dyDescent="0.25"/>
    <row r="58681" s="1" customFormat="1" x14ac:dyDescent="0.25"/>
    <row r="58682" s="1" customFormat="1" x14ac:dyDescent="0.25"/>
    <row r="58683" s="1" customFormat="1" x14ac:dyDescent="0.25"/>
    <row r="58684" s="1" customFormat="1" x14ac:dyDescent="0.25"/>
    <row r="58685" s="1" customFormat="1" x14ac:dyDescent="0.25"/>
    <row r="58686" s="1" customFormat="1" x14ac:dyDescent="0.25"/>
    <row r="58687" s="1" customFormat="1" x14ac:dyDescent="0.25"/>
    <row r="58688" s="1" customFormat="1" x14ac:dyDescent="0.25"/>
    <row r="58689" s="1" customFormat="1" x14ac:dyDescent="0.25"/>
    <row r="58690" s="1" customFormat="1" x14ac:dyDescent="0.25"/>
    <row r="58691" s="1" customFormat="1" x14ac:dyDescent="0.25"/>
    <row r="58692" s="1" customFormat="1" x14ac:dyDescent="0.25"/>
    <row r="58693" s="1" customFormat="1" x14ac:dyDescent="0.25"/>
    <row r="58694" s="1" customFormat="1" x14ac:dyDescent="0.25"/>
    <row r="58695" s="1" customFormat="1" x14ac:dyDescent="0.25"/>
    <row r="58696" s="1" customFormat="1" x14ac:dyDescent="0.25"/>
    <row r="58697" s="1" customFormat="1" x14ac:dyDescent="0.25"/>
    <row r="58698" s="1" customFormat="1" x14ac:dyDescent="0.25"/>
    <row r="58699" s="1" customFormat="1" x14ac:dyDescent="0.25"/>
    <row r="58700" s="1" customFormat="1" x14ac:dyDescent="0.25"/>
    <row r="58701" s="1" customFormat="1" x14ac:dyDescent="0.25"/>
    <row r="58702" s="1" customFormat="1" x14ac:dyDescent="0.25"/>
    <row r="58703" s="1" customFormat="1" x14ac:dyDescent="0.25"/>
    <row r="58704" s="1" customFormat="1" x14ac:dyDescent="0.25"/>
    <row r="58705" s="1" customFormat="1" x14ac:dyDescent="0.25"/>
    <row r="58706" s="1" customFormat="1" x14ac:dyDescent="0.25"/>
    <row r="58707" s="1" customFormat="1" x14ac:dyDescent="0.25"/>
    <row r="58708" s="1" customFormat="1" x14ac:dyDescent="0.25"/>
    <row r="58709" s="1" customFormat="1" x14ac:dyDescent="0.25"/>
    <row r="58710" s="1" customFormat="1" x14ac:dyDescent="0.25"/>
    <row r="58711" s="1" customFormat="1" x14ac:dyDescent="0.25"/>
    <row r="58712" s="1" customFormat="1" x14ac:dyDescent="0.25"/>
    <row r="58713" s="1" customFormat="1" x14ac:dyDescent="0.25"/>
    <row r="58714" s="1" customFormat="1" x14ac:dyDescent="0.25"/>
    <row r="58715" s="1" customFormat="1" x14ac:dyDescent="0.25"/>
    <row r="58716" s="1" customFormat="1" x14ac:dyDescent="0.25"/>
    <row r="58717" s="1" customFormat="1" x14ac:dyDescent="0.25"/>
    <row r="58718" s="1" customFormat="1" x14ac:dyDescent="0.25"/>
    <row r="58719" s="1" customFormat="1" x14ac:dyDescent="0.25"/>
    <row r="58720" s="1" customFormat="1" x14ac:dyDescent="0.25"/>
    <row r="58721" s="1" customFormat="1" x14ac:dyDescent="0.25"/>
    <row r="58722" s="1" customFormat="1" x14ac:dyDescent="0.25"/>
    <row r="58723" s="1" customFormat="1" x14ac:dyDescent="0.25"/>
    <row r="58724" s="1" customFormat="1" x14ac:dyDescent="0.25"/>
    <row r="58725" s="1" customFormat="1" x14ac:dyDescent="0.25"/>
    <row r="58726" s="1" customFormat="1" x14ac:dyDescent="0.25"/>
    <row r="58727" s="1" customFormat="1" x14ac:dyDescent="0.25"/>
    <row r="58728" s="1" customFormat="1" x14ac:dyDescent="0.25"/>
    <row r="58729" s="1" customFormat="1" x14ac:dyDescent="0.25"/>
    <row r="58730" s="1" customFormat="1" x14ac:dyDescent="0.25"/>
    <row r="58731" s="1" customFormat="1" x14ac:dyDescent="0.25"/>
    <row r="58732" s="1" customFormat="1" x14ac:dyDescent="0.25"/>
    <row r="58733" s="1" customFormat="1" x14ac:dyDescent="0.25"/>
    <row r="58734" s="1" customFormat="1" x14ac:dyDescent="0.25"/>
    <row r="58735" s="1" customFormat="1" x14ac:dyDescent="0.25"/>
    <row r="58736" s="1" customFormat="1" x14ac:dyDescent="0.25"/>
    <row r="58737" s="1" customFormat="1" x14ac:dyDescent="0.25"/>
    <row r="58738" s="1" customFormat="1" x14ac:dyDescent="0.25"/>
    <row r="58739" s="1" customFormat="1" x14ac:dyDescent="0.25"/>
    <row r="58740" s="1" customFormat="1" x14ac:dyDescent="0.25"/>
    <row r="58741" s="1" customFormat="1" x14ac:dyDescent="0.25"/>
    <row r="58742" s="1" customFormat="1" x14ac:dyDescent="0.25"/>
    <row r="58743" s="1" customFormat="1" x14ac:dyDescent="0.25"/>
    <row r="58744" s="1" customFormat="1" x14ac:dyDescent="0.25"/>
    <row r="58745" s="1" customFormat="1" x14ac:dyDescent="0.25"/>
    <row r="58746" s="1" customFormat="1" x14ac:dyDescent="0.25"/>
    <row r="58747" s="1" customFormat="1" x14ac:dyDescent="0.25"/>
    <row r="58748" s="1" customFormat="1" x14ac:dyDescent="0.25"/>
    <row r="58749" s="1" customFormat="1" x14ac:dyDescent="0.25"/>
    <row r="58750" s="1" customFormat="1" x14ac:dyDescent="0.25"/>
    <row r="58751" s="1" customFormat="1" x14ac:dyDescent="0.25"/>
    <row r="58752" s="1" customFormat="1" x14ac:dyDescent="0.25"/>
    <row r="58753" s="1" customFormat="1" x14ac:dyDescent="0.25"/>
    <row r="58754" s="1" customFormat="1" x14ac:dyDescent="0.25"/>
    <row r="58755" s="1" customFormat="1" x14ac:dyDescent="0.25"/>
    <row r="58756" s="1" customFormat="1" x14ac:dyDescent="0.25"/>
    <row r="58757" s="1" customFormat="1" x14ac:dyDescent="0.25"/>
    <row r="58758" s="1" customFormat="1" x14ac:dyDescent="0.25"/>
    <row r="58759" s="1" customFormat="1" x14ac:dyDescent="0.25"/>
    <row r="58760" s="1" customFormat="1" x14ac:dyDescent="0.25"/>
    <row r="58761" s="1" customFormat="1" x14ac:dyDescent="0.25"/>
    <row r="58762" s="1" customFormat="1" x14ac:dyDescent="0.25"/>
    <row r="58763" s="1" customFormat="1" x14ac:dyDescent="0.25"/>
    <row r="58764" s="1" customFormat="1" x14ac:dyDescent="0.25"/>
    <row r="58765" s="1" customFormat="1" x14ac:dyDescent="0.25"/>
    <row r="58766" s="1" customFormat="1" x14ac:dyDescent="0.25"/>
    <row r="58767" s="1" customFormat="1" x14ac:dyDescent="0.25"/>
    <row r="58768" s="1" customFormat="1" x14ac:dyDescent="0.25"/>
    <row r="58769" s="1" customFormat="1" x14ac:dyDescent="0.25"/>
    <row r="58770" s="1" customFormat="1" x14ac:dyDescent="0.25"/>
    <row r="58771" s="1" customFormat="1" x14ac:dyDescent="0.25"/>
    <row r="58772" s="1" customFormat="1" x14ac:dyDescent="0.25"/>
    <row r="58773" s="1" customFormat="1" x14ac:dyDescent="0.25"/>
    <row r="58774" s="1" customFormat="1" x14ac:dyDescent="0.25"/>
    <row r="58775" s="1" customFormat="1" x14ac:dyDescent="0.25"/>
    <row r="58776" s="1" customFormat="1" x14ac:dyDescent="0.25"/>
    <row r="58777" s="1" customFormat="1" x14ac:dyDescent="0.25"/>
    <row r="58778" s="1" customFormat="1" x14ac:dyDescent="0.25"/>
    <row r="58779" s="1" customFormat="1" x14ac:dyDescent="0.25"/>
    <row r="58780" s="1" customFormat="1" x14ac:dyDescent="0.25"/>
    <row r="58781" s="1" customFormat="1" x14ac:dyDescent="0.25"/>
    <row r="58782" s="1" customFormat="1" x14ac:dyDescent="0.25"/>
    <row r="58783" s="1" customFormat="1" x14ac:dyDescent="0.25"/>
    <row r="58784" s="1" customFormat="1" x14ac:dyDescent="0.25"/>
    <row r="58785" s="1" customFormat="1" x14ac:dyDescent="0.25"/>
    <row r="58786" s="1" customFormat="1" x14ac:dyDescent="0.25"/>
    <row r="58787" s="1" customFormat="1" x14ac:dyDescent="0.25"/>
    <row r="58788" s="1" customFormat="1" x14ac:dyDescent="0.25"/>
    <row r="58789" s="1" customFormat="1" x14ac:dyDescent="0.25"/>
    <row r="58790" s="1" customFormat="1" x14ac:dyDescent="0.25"/>
    <row r="58791" s="1" customFormat="1" x14ac:dyDescent="0.25"/>
    <row r="58792" s="1" customFormat="1" x14ac:dyDescent="0.25"/>
    <row r="58793" s="1" customFormat="1" x14ac:dyDescent="0.25"/>
    <row r="58794" s="1" customFormat="1" x14ac:dyDescent="0.25"/>
    <row r="58795" s="1" customFormat="1" x14ac:dyDescent="0.25"/>
    <row r="58796" s="1" customFormat="1" x14ac:dyDescent="0.25"/>
    <row r="58797" s="1" customFormat="1" x14ac:dyDescent="0.25"/>
    <row r="58798" s="1" customFormat="1" x14ac:dyDescent="0.25"/>
    <row r="58799" s="1" customFormat="1" x14ac:dyDescent="0.25"/>
    <row r="58800" s="1" customFormat="1" x14ac:dyDescent="0.25"/>
    <row r="58801" s="1" customFormat="1" x14ac:dyDescent="0.25"/>
    <row r="58802" s="1" customFormat="1" x14ac:dyDescent="0.25"/>
    <row r="58803" s="1" customFormat="1" x14ac:dyDescent="0.25"/>
    <row r="58804" s="1" customFormat="1" x14ac:dyDescent="0.25"/>
    <row r="58805" s="1" customFormat="1" x14ac:dyDescent="0.25"/>
    <row r="58806" s="1" customFormat="1" x14ac:dyDescent="0.25"/>
    <row r="58807" s="1" customFormat="1" x14ac:dyDescent="0.25"/>
    <row r="58808" s="1" customFormat="1" x14ac:dyDescent="0.25"/>
    <row r="58809" s="1" customFormat="1" x14ac:dyDescent="0.25"/>
    <row r="58810" s="1" customFormat="1" x14ac:dyDescent="0.25"/>
    <row r="58811" s="1" customFormat="1" x14ac:dyDescent="0.25"/>
    <row r="58812" s="1" customFormat="1" x14ac:dyDescent="0.25"/>
    <row r="58813" s="1" customFormat="1" x14ac:dyDescent="0.25"/>
    <row r="58814" s="1" customFormat="1" x14ac:dyDescent="0.25"/>
    <row r="58815" s="1" customFormat="1" x14ac:dyDescent="0.25"/>
    <row r="58816" s="1" customFormat="1" x14ac:dyDescent="0.25"/>
    <row r="58817" s="1" customFormat="1" x14ac:dyDescent="0.25"/>
    <row r="58818" s="1" customFormat="1" x14ac:dyDescent="0.25"/>
    <row r="58819" s="1" customFormat="1" x14ac:dyDescent="0.25"/>
    <row r="58820" s="1" customFormat="1" x14ac:dyDescent="0.25"/>
    <row r="58821" s="1" customFormat="1" x14ac:dyDescent="0.25"/>
    <row r="58822" s="1" customFormat="1" x14ac:dyDescent="0.25"/>
    <row r="58823" s="1" customFormat="1" x14ac:dyDescent="0.25"/>
    <row r="58824" s="1" customFormat="1" x14ac:dyDescent="0.25"/>
    <row r="58825" s="1" customFormat="1" x14ac:dyDescent="0.25"/>
    <row r="58826" s="1" customFormat="1" x14ac:dyDescent="0.25"/>
    <row r="58827" s="1" customFormat="1" x14ac:dyDescent="0.25"/>
    <row r="58828" s="1" customFormat="1" x14ac:dyDescent="0.25"/>
    <row r="58829" s="1" customFormat="1" x14ac:dyDescent="0.25"/>
    <row r="58830" s="1" customFormat="1" x14ac:dyDescent="0.25"/>
    <row r="58831" s="1" customFormat="1" x14ac:dyDescent="0.25"/>
    <row r="58832" s="1" customFormat="1" x14ac:dyDescent="0.25"/>
    <row r="58833" s="1" customFormat="1" x14ac:dyDescent="0.25"/>
    <row r="58834" s="1" customFormat="1" x14ac:dyDescent="0.25"/>
    <row r="58835" s="1" customFormat="1" x14ac:dyDescent="0.25"/>
    <row r="58836" s="1" customFormat="1" x14ac:dyDescent="0.25"/>
    <row r="58837" s="1" customFormat="1" x14ac:dyDescent="0.25"/>
    <row r="58838" s="1" customFormat="1" x14ac:dyDescent="0.25"/>
    <row r="58839" s="1" customFormat="1" x14ac:dyDescent="0.25"/>
    <row r="58840" s="1" customFormat="1" x14ac:dyDescent="0.25"/>
    <row r="58841" s="1" customFormat="1" x14ac:dyDescent="0.25"/>
    <row r="58842" s="1" customFormat="1" x14ac:dyDescent="0.25"/>
    <row r="58843" s="1" customFormat="1" x14ac:dyDescent="0.25"/>
    <row r="58844" s="1" customFormat="1" x14ac:dyDescent="0.25"/>
    <row r="58845" s="1" customFormat="1" x14ac:dyDescent="0.25"/>
    <row r="58846" s="1" customFormat="1" x14ac:dyDescent="0.25"/>
    <row r="58847" s="1" customFormat="1" x14ac:dyDescent="0.25"/>
    <row r="58848" s="1" customFormat="1" x14ac:dyDescent="0.25"/>
    <row r="58849" s="1" customFormat="1" x14ac:dyDescent="0.25"/>
    <row r="58850" s="1" customFormat="1" x14ac:dyDescent="0.25"/>
    <row r="58851" s="1" customFormat="1" x14ac:dyDescent="0.25"/>
    <row r="58852" s="1" customFormat="1" x14ac:dyDescent="0.25"/>
    <row r="58853" s="1" customFormat="1" x14ac:dyDescent="0.25"/>
    <row r="58854" s="1" customFormat="1" x14ac:dyDescent="0.25"/>
    <row r="58855" s="1" customFormat="1" x14ac:dyDescent="0.25"/>
    <row r="58856" s="1" customFormat="1" x14ac:dyDescent="0.25"/>
    <row r="58857" s="1" customFormat="1" x14ac:dyDescent="0.25"/>
    <row r="58858" s="1" customFormat="1" x14ac:dyDescent="0.25"/>
    <row r="58859" s="1" customFormat="1" x14ac:dyDescent="0.25"/>
    <row r="58860" s="1" customFormat="1" x14ac:dyDescent="0.25"/>
    <row r="58861" s="1" customFormat="1" x14ac:dyDescent="0.25"/>
    <row r="58862" s="1" customFormat="1" x14ac:dyDescent="0.25"/>
    <row r="58863" s="1" customFormat="1" x14ac:dyDescent="0.25"/>
    <row r="58864" s="1" customFormat="1" x14ac:dyDescent="0.25"/>
    <row r="58865" s="1" customFormat="1" x14ac:dyDescent="0.25"/>
    <row r="58866" s="1" customFormat="1" x14ac:dyDescent="0.25"/>
    <row r="58867" s="1" customFormat="1" x14ac:dyDescent="0.25"/>
    <row r="58868" s="1" customFormat="1" x14ac:dyDescent="0.25"/>
    <row r="58869" s="1" customFormat="1" x14ac:dyDescent="0.25"/>
    <row r="58870" s="1" customFormat="1" x14ac:dyDescent="0.25"/>
    <row r="58871" s="1" customFormat="1" x14ac:dyDescent="0.25"/>
    <row r="58872" s="1" customFormat="1" x14ac:dyDescent="0.25"/>
    <row r="58873" s="1" customFormat="1" x14ac:dyDescent="0.25"/>
    <row r="58874" s="1" customFormat="1" x14ac:dyDescent="0.25"/>
    <row r="58875" s="1" customFormat="1" x14ac:dyDescent="0.25"/>
    <row r="58876" s="1" customFormat="1" x14ac:dyDescent="0.25"/>
    <row r="58877" s="1" customFormat="1" x14ac:dyDescent="0.25"/>
    <row r="58878" s="1" customFormat="1" x14ac:dyDescent="0.25"/>
    <row r="58879" s="1" customFormat="1" x14ac:dyDescent="0.25"/>
    <row r="58880" s="1" customFormat="1" x14ac:dyDescent="0.25"/>
    <row r="58881" s="1" customFormat="1" x14ac:dyDescent="0.25"/>
    <row r="58882" s="1" customFormat="1" x14ac:dyDescent="0.25"/>
    <row r="58883" s="1" customFormat="1" x14ac:dyDescent="0.25"/>
    <row r="58884" s="1" customFormat="1" x14ac:dyDescent="0.25"/>
    <row r="58885" s="1" customFormat="1" x14ac:dyDescent="0.25"/>
    <row r="58886" s="1" customFormat="1" x14ac:dyDescent="0.25"/>
    <row r="58887" s="1" customFormat="1" x14ac:dyDescent="0.25"/>
    <row r="58888" s="1" customFormat="1" x14ac:dyDescent="0.25"/>
    <row r="58889" s="1" customFormat="1" x14ac:dyDescent="0.25"/>
    <row r="58890" s="1" customFormat="1" x14ac:dyDescent="0.25"/>
    <row r="58891" s="1" customFormat="1" x14ac:dyDescent="0.25"/>
    <row r="58892" s="1" customFormat="1" x14ac:dyDescent="0.25"/>
    <row r="58893" s="1" customFormat="1" x14ac:dyDescent="0.25"/>
    <row r="58894" s="1" customFormat="1" x14ac:dyDescent="0.25"/>
    <row r="58895" s="1" customFormat="1" x14ac:dyDescent="0.25"/>
    <row r="58896" s="1" customFormat="1" x14ac:dyDescent="0.25"/>
    <row r="58897" s="1" customFormat="1" x14ac:dyDescent="0.25"/>
    <row r="58898" s="1" customFormat="1" x14ac:dyDescent="0.25"/>
    <row r="58899" s="1" customFormat="1" x14ac:dyDescent="0.25"/>
    <row r="58900" s="1" customFormat="1" x14ac:dyDescent="0.25"/>
    <row r="58901" s="1" customFormat="1" x14ac:dyDescent="0.25"/>
    <row r="58902" s="1" customFormat="1" x14ac:dyDescent="0.25"/>
    <row r="58903" s="1" customFormat="1" x14ac:dyDescent="0.25"/>
    <row r="58904" s="1" customFormat="1" x14ac:dyDescent="0.25"/>
    <row r="58905" s="1" customFormat="1" x14ac:dyDescent="0.25"/>
    <row r="58906" s="1" customFormat="1" x14ac:dyDescent="0.25"/>
    <row r="58907" s="1" customFormat="1" x14ac:dyDescent="0.25"/>
    <row r="58908" s="1" customFormat="1" x14ac:dyDescent="0.25"/>
    <row r="58909" s="1" customFormat="1" x14ac:dyDescent="0.25"/>
    <row r="58910" s="1" customFormat="1" x14ac:dyDescent="0.25"/>
    <row r="58911" s="1" customFormat="1" x14ac:dyDescent="0.25"/>
    <row r="58912" s="1" customFormat="1" x14ac:dyDescent="0.25"/>
    <row r="58913" s="1" customFormat="1" x14ac:dyDescent="0.25"/>
    <row r="58914" s="1" customFormat="1" x14ac:dyDescent="0.25"/>
    <row r="58915" s="1" customFormat="1" x14ac:dyDescent="0.25"/>
    <row r="58916" s="1" customFormat="1" x14ac:dyDescent="0.25"/>
    <row r="58917" s="1" customFormat="1" x14ac:dyDescent="0.25"/>
    <row r="58918" s="1" customFormat="1" x14ac:dyDescent="0.25"/>
    <row r="58919" s="1" customFormat="1" x14ac:dyDescent="0.25"/>
    <row r="58920" s="1" customFormat="1" x14ac:dyDescent="0.25"/>
    <row r="58921" s="1" customFormat="1" x14ac:dyDescent="0.25"/>
    <row r="58922" s="1" customFormat="1" x14ac:dyDescent="0.25"/>
    <row r="58923" s="1" customFormat="1" x14ac:dyDescent="0.25"/>
    <row r="58924" s="1" customFormat="1" x14ac:dyDescent="0.25"/>
    <row r="58925" s="1" customFormat="1" x14ac:dyDescent="0.25"/>
    <row r="58926" s="1" customFormat="1" x14ac:dyDescent="0.25"/>
    <row r="58927" s="1" customFormat="1" x14ac:dyDescent="0.25"/>
    <row r="58928" s="1" customFormat="1" x14ac:dyDescent="0.25"/>
    <row r="58929" s="1" customFormat="1" x14ac:dyDescent="0.25"/>
    <row r="58930" s="1" customFormat="1" x14ac:dyDescent="0.25"/>
    <row r="58931" s="1" customFormat="1" x14ac:dyDescent="0.25"/>
    <row r="58932" s="1" customFormat="1" x14ac:dyDescent="0.25"/>
    <row r="58933" s="1" customFormat="1" x14ac:dyDescent="0.25"/>
    <row r="58934" s="1" customFormat="1" x14ac:dyDescent="0.25"/>
    <row r="58935" s="1" customFormat="1" x14ac:dyDescent="0.25"/>
    <row r="58936" s="1" customFormat="1" x14ac:dyDescent="0.25"/>
    <row r="58937" s="1" customFormat="1" x14ac:dyDescent="0.25"/>
    <row r="58938" s="1" customFormat="1" x14ac:dyDescent="0.25"/>
    <row r="58939" s="1" customFormat="1" x14ac:dyDescent="0.25"/>
    <row r="58940" s="1" customFormat="1" x14ac:dyDescent="0.25"/>
    <row r="58941" s="1" customFormat="1" x14ac:dyDescent="0.25"/>
    <row r="58942" s="1" customFormat="1" x14ac:dyDescent="0.25"/>
    <row r="58943" s="1" customFormat="1" x14ac:dyDescent="0.25"/>
    <row r="58944" s="1" customFormat="1" x14ac:dyDescent="0.25"/>
    <row r="58945" s="1" customFormat="1" x14ac:dyDescent="0.25"/>
    <row r="58946" s="1" customFormat="1" x14ac:dyDescent="0.25"/>
    <row r="58947" s="1" customFormat="1" x14ac:dyDescent="0.25"/>
    <row r="58948" s="1" customFormat="1" x14ac:dyDescent="0.25"/>
    <row r="58949" s="1" customFormat="1" x14ac:dyDescent="0.25"/>
    <row r="58950" s="1" customFormat="1" x14ac:dyDescent="0.25"/>
    <row r="58951" s="1" customFormat="1" x14ac:dyDescent="0.25"/>
    <row r="58952" s="1" customFormat="1" x14ac:dyDescent="0.25"/>
    <row r="58953" s="1" customFormat="1" x14ac:dyDescent="0.25"/>
    <row r="58954" s="1" customFormat="1" x14ac:dyDescent="0.25"/>
    <row r="58955" s="1" customFormat="1" x14ac:dyDescent="0.25"/>
    <row r="58956" s="1" customFormat="1" x14ac:dyDescent="0.25"/>
    <row r="58957" s="1" customFormat="1" x14ac:dyDescent="0.25"/>
    <row r="58958" s="1" customFormat="1" x14ac:dyDescent="0.25"/>
    <row r="58959" s="1" customFormat="1" x14ac:dyDescent="0.25"/>
    <row r="58960" s="1" customFormat="1" x14ac:dyDescent="0.25"/>
    <row r="58961" s="1" customFormat="1" x14ac:dyDescent="0.25"/>
    <row r="58962" s="1" customFormat="1" x14ac:dyDescent="0.25"/>
    <row r="58963" s="1" customFormat="1" x14ac:dyDescent="0.25"/>
    <row r="58964" s="1" customFormat="1" x14ac:dyDescent="0.25"/>
    <row r="58965" s="1" customFormat="1" x14ac:dyDescent="0.25"/>
    <row r="58966" s="1" customFormat="1" x14ac:dyDescent="0.25"/>
    <row r="58967" s="1" customFormat="1" x14ac:dyDescent="0.25"/>
    <row r="58968" s="1" customFormat="1" x14ac:dyDescent="0.25"/>
    <row r="58969" s="1" customFormat="1" x14ac:dyDescent="0.25"/>
    <row r="58970" s="1" customFormat="1" x14ac:dyDescent="0.25"/>
    <row r="58971" s="1" customFormat="1" x14ac:dyDescent="0.25"/>
    <row r="58972" s="1" customFormat="1" x14ac:dyDescent="0.25"/>
    <row r="58973" s="1" customFormat="1" x14ac:dyDescent="0.25"/>
    <row r="58974" s="1" customFormat="1" x14ac:dyDescent="0.25"/>
    <row r="58975" s="1" customFormat="1" x14ac:dyDescent="0.25"/>
    <row r="58976" s="1" customFormat="1" x14ac:dyDescent="0.25"/>
    <row r="58977" s="1" customFormat="1" x14ac:dyDescent="0.25"/>
    <row r="58978" s="1" customFormat="1" x14ac:dyDescent="0.25"/>
    <row r="58979" s="1" customFormat="1" x14ac:dyDescent="0.25"/>
    <row r="58980" s="1" customFormat="1" x14ac:dyDescent="0.25"/>
    <row r="58981" s="1" customFormat="1" x14ac:dyDescent="0.25"/>
    <row r="58982" s="1" customFormat="1" x14ac:dyDescent="0.25"/>
    <row r="58983" s="1" customFormat="1" x14ac:dyDescent="0.25"/>
    <row r="58984" s="1" customFormat="1" x14ac:dyDescent="0.25"/>
    <row r="58985" s="1" customFormat="1" x14ac:dyDescent="0.25"/>
    <row r="58986" s="1" customFormat="1" x14ac:dyDescent="0.25"/>
    <row r="58987" s="1" customFormat="1" x14ac:dyDescent="0.25"/>
    <row r="58988" s="1" customFormat="1" x14ac:dyDescent="0.25"/>
    <row r="58989" s="1" customFormat="1" x14ac:dyDescent="0.25"/>
    <row r="58990" s="1" customFormat="1" x14ac:dyDescent="0.25"/>
    <row r="58991" s="1" customFormat="1" x14ac:dyDescent="0.25"/>
    <row r="58992" s="1" customFormat="1" x14ac:dyDescent="0.25"/>
    <row r="58993" s="1" customFormat="1" x14ac:dyDescent="0.25"/>
    <row r="58994" s="1" customFormat="1" x14ac:dyDescent="0.25"/>
    <row r="58995" s="1" customFormat="1" x14ac:dyDescent="0.25"/>
    <row r="58996" s="1" customFormat="1" x14ac:dyDescent="0.25"/>
    <row r="58997" s="1" customFormat="1" x14ac:dyDescent="0.25"/>
    <row r="58998" s="1" customFormat="1" x14ac:dyDescent="0.25"/>
    <row r="58999" s="1" customFormat="1" x14ac:dyDescent="0.25"/>
    <row r="59000" s="1" customFormat="1" x14ac:dyDescent="0.25"/>
    <row r="59001" s="1" customFormat="1" x14ac:dyDescent="0.25"/>
    <row r="59002" s="1" customFormat="1" x14ac:dyDescent="0.25"/>
    <row r="59003" s="1" customFormat="1" x14ac:dyDescent="0.25"/>
    <row r="59004" s="1" customFormat="1" x14ac:dyDescent="0.25"/>
    <row r="59005" s="1" customFormat="1" x14ac:dyDescent="0.25"/>
    <row r="59006" s="1" customFormat="1" x14ac:dyDescent="0.25"/>
    <row r="59007" s="1" customFormat="1" x14ac:dyDescent="0.25"/>
    <row r="59008" s="1" customFormat="1" x14ac:dyDescent="0.25"/>
    <row r="59009" s="1" customFormat="1" x14ac:dyDescent="0.25"/>
    <row r="59010" s="1" customFormat="1" x14ac:dyDescent="0.25"/>
    <row r="59011" s="1" customFormat="1" x14ac:dyDescent="0.25"/>
    <row r="59012" s="1" customFormat="1" x14ac:dyDescent="0.25"/>
    <row r="59013" s="1" customFormat="1" x14ac:dyDescent="0.25"/>
    <row r="59014" s="1" customFormat="1" x14ac:dyDescent="0.25"/>
    <row r="59015" s="1" customFormat="1" x14ac:dyDescent="0.25"/>
    <row r="59016" s="1" customFormat="1" x14ac:dyDescent="0.25"/>
    <row r="59017" s="1" customFormat="1" x14ac:dyDescent="0.25"/>
    <row r="59018" s="1" customFormat="1" x14ac:dyDescent="0.25"/>
    <row r="59019" s="1" customFormat="1" x14ac:dyDescent="0.25"/>
    <row r="59020" s="1" customFormat="1" x14ac:dyDescent="0.25"/>
    <row r="59021" s="1" customFormat="1" x14ac:dyDescent="0.25"/>
    <row r="59022" s="1" customFormat="1" x14ac:dyDescent="0.25"/>
    <row r="59023" s="1" customFormat="1" x14ac:dyDescent="0.25"/>
    <row r="59024" s="1" customFormat="1" x14ac:dyDescent="0.25"/>
    <row r="59025" s="1" customFormat="1" x14ac:dyDescent="0.25"/>
    <row r="59026" s="1" customFormat="1" x14ac:dyDescent="0.25"/>
    <row r="59027" s="1" customFormat="1" x14ac:dyDescent="0.25"/>
    <row r="59028" s="1" customFormat="1" x14ac:dyDescent="0.25"/>
    <row r="59029" s="1" customFormat="1" x14ac:dyDescent="0.25"/>
    <row r="59030" s="1" customFormat="1" x14ac:dyDescent="0.25"/>
    <row r="59031" s="1" customFormat="1" x14ac:dyDescent="0.25"/>
    <row r="59032" s="1" customFormat="1" x14ac:dyDescent="0.25"/>
    <row r="59033" s="1" customFormat="1" x14ac:dyDescent="0.25"/>
    <row r="59034" s="1" customFormat="1" x14ac:dyDescent="0.25"/>
    <row r="59035" s="1" customFormat="1" x14ac:dyDescent="0.25"/>
    <row r="59036" s="1" customFormat="1" x14ac:dyDescent="0.25"/>
    <row r="59037" s="1" customFormat="1" x14ac:dyDescent="0.25"/>
    <row r="59038" s="1" customFormat="1" x14ac:dyDescent="0.25"/>
    <row r="59039" s="1" customFormat="1" x14ac:dyDescent="0.25"/>
    <row r="59040" s="1" customFormat="1" x14ac:dyDescent="0.25"/>
    <row r="59041" s="1" customFormat="1" x14ac:dyDescent="0.25"/>
    <row r="59042" s="1" customFormat="1" x14ac:dyDescent="0.25"/>
    <row r="59043" s="1" customFormat="1" x14ac:dyDescent="0.25"/>
    <row r="59044" s="1" customFormat="1" x14ac:dyDescent="0.25"/>
    <row r="59045" s="1" customFormat="1" x14ac:dyDescent="0.25"/>
    <row r="59046" s="1" customFormat="1" x14ac:dyDescent="0.25"/>
    <row r="59047" s="1" customFormat="1" x14ac:dyDescent="0.25"/>
    <row r="59048" s="1" customFormat="1" x14ac:dyDescent="0.25"/>
    <row r="59049" s="1" customFormat="1" x14ac:dyDescent="0.25"/>
    <row r="59050" s="1" customFormat="1" x14ac:dyDescent="0.25"/>
    <row r="59051" s="1" customFormat="1" x14ac:dyDescent="0.25"/>
    <row r="59052" s="1" customFormat="1" x14ac:dyDescent="0.25"/>
    <row r="59053" s="1" customFormat="1" x14ac:dyDescent="0.25"/>
    <row r="59054" s="1" customFormat="1" x14ac:dyDescent="0.25"/>
    <row r="59055" s="1" customFormat="1" x14ac:dyDescent="0.25"/>
    <row r="59056" s="1" customFormat="1" x14ac:dyDescent="0.25"/>
    <row r="59057" s="1" customFormat="1" x14ac:dyDescent="0.25"/>
    <row r="59058" s="1" customFormat="1" x14ac:dyDescent="0.25"/>
    <row r="59059" s="1" customFormat="1" x14ac:dyDescent="0.25"/>
    <row r="59060" s="1" customFormat="1" x14ac:dyDescent="0.25"/>
    <row r="59061" s="1" customFormat="1" x14ac:dyDescent="0.25"/>
    <row r="59062" s="1" customFormat="1" x14ac:dyDescent="0.25"/>
    <row r="59063" s="1" customFormat="1" x14ac:dyDescent="0.25"/>
    <row r="59064" s="1" customFormat="1" x14ac:dyDescent="0.25"/>
    <row r="59065" s="1" customFormat="1" x14ac:dyDescent="0.25"/>
    <row r="59066" s="1" customFormat="1" x14ac:dyDescent="0.25"/>
    <row r="59067" s="1" customFormat="1" x14ac:dyDescent="0.25"/>
    <row r="59068" s="1" customFormat="1" x14ac:dyDescent="0.25"/>
    <row r="59069" s="1" customFormat="1" x14ac:dyDescent="0.25"/>
    <row r="59070" s="1" customFormat="1" x14ac:dyDescent="0.25"/>
    <row r="59071" s="1" customFormat="1" x14ac:dyDescent="0.25"/>
    <row r="59072" s="1" customFormat="1" x14ac:dyDescent="0.25"/>
    <row r="59073" s="1" customFormat="1" x14ac:dyDescent="0.25"/>
    <row r="59074" s="1" customFormat="1" x14ac:dyDescent="0.25"/>
    <row r="59075" s="1" customFormat="1" x14ac:dyDescent="0.25"/>
    <row r="59076" s="1" customFormat="1" x14ac:dyDescent="0.25"/>
    <row r="59077" s="1" customFormat="1" x14ac:dyDescent="0.25"/>
    <row r="59078" s="1" customFormat="1" x14ac:dyDescent="0.25"/>
    <row r="59079" s="1" customFormat="1" x14ac:dyDescent="0.25"/>
    <row r="59080" s="1" customFormat="1" x14ac:dyDescent="0.25"/>
    <row r="59081" s="1" customFormat="1" x14ac:dyDescent="0.25"/>
    <row r="59082" s="1" customFormat="1" x14ac:dyDescent="0.25"/>
    <row r="59083" s="1" customFormat="1" x14ac:dyDescent="0.25"/>
    <row r="59084" s="1" customFormat="1" x14ac:dyDescent="0.25"/>
    <row r="59085" s="1" customFormat="1" x14ac:dyDescent="0.25"/>
    <row r="59086" s="1" customFormat="1" x14ac:dyDescent="0.25"/>
    <row r="59087" s="1" customFormat="1" x14ac:dyDescent="0.25"/>
    <row r="59088" s="1" customFormat="1" x14ac:dyDescent="0.25"/>
    <row r="59089" s="1" customFormat="1" x14ac:dyDescent="0.25"/>
    <row r="59090" s="1" customFormat="1" x14ac:dyDescent="0.25"/>
    <row r="59091" s="1" customFormat="1" x14ac:dyDescent="0.25"/>
    <row r="59092" s="1" customFormat="1" x14ac:dyDescent="0.25"/>
    <row r="59093" s="1" customFormat="1" x14ac:dyDescent="0.25"/>
    <row r="59094" s="1" customFormat="1" x14ac:dyDescent="0.25"/>
    <row r="59095" s="1" customFormat="1" x14ac:dyDescent="0.25"/>
    <row r="59096" s="1" customFormat="1" x14ac:dyDescent="0.25"/>
    <row r="59097" s="1" customFormat="1" x14ac:dyDescent="0.25"/>
    <row r="59098" s="1" customFormat="1" x14ac:dyDescent="0.25"/>
    <row r="59099" s="1" customFormat="1" x14ac:dyDescent="0.25"/>
    <row r="59100" s="1" customFormat="1" x14ac:dyDescent="0.25"/>
    <row r="59101" s="1" customFormat="1" x14ac:dyDescent="0.25"/>
    <row r="59102" s="1" customFormat="1" x14ac:dyDescent="0.25"/>
    <row r="59103" s="1" customFormat="1" x14ac:dyDescent="0.25"/>
    <row r="59104" s="1" customFormat="1" x14ac:dyDescent="0.25"/>
    <row r="59105" s="1" customFormat="1" x14ac:dyDescent="0.25"/>
    <row r="59106" s="1" customFormat="1" x14ac:dyDescent="0.25"/>
    <row r="59107" s="1" customFormat="1" x14ac:dyDescent="0.25"/>
    <row r="59108" s="1" customFormat="1" x14ac:dyDescent="0.25"/>
    <row r="59109" s="1" customFormat="1" x14ac:dyDescent="0.25"/>
    <row r="59110" s="1" customFormat="1" x14ac:dyDescent="0.25"/>
    <row r="59111" s="1" customFormat="1" x14ac:dyDescent="0.25"/>
    <row r="59112" s="1" customFormat="1" x14ac:dyDescent="0.25"/>
    <row r="59113" s="1" customFormat="1" x14ac:dyDescent="0.25"/>
    <row r="59114" s="1" customFormat="1" x14ac:dyDescent="0.25"/>
    <row r="59115" s="1" customFormat="1" x14ac:dyDescent="0.25"/>
    <row r="59116" s="1" customFormat="1" x14ac:dyDescent="0.25"/>
    <row r="59117" s="1" customFormat="1" x14ac:dyDescent="0.25"/>
    <row r="59118" s="1" customFormat="1" x14ac:dyDescent="0.25"/>
    <row r="59119" s="1" customFormat="1" x14ac:dyDescent="0.25"/>
    <row r="59120" s="1" customFormat="1" x14ac:dyDescent="0.25"/>
    <row r="59121" s="1" customFormat="1" x14ac:dyDescent="0.25"/>
    <row r="59122" s="1" customFormat="1" x14ac:dyDescent="0.25"/>
    <row r="59123" s="1" customFormat="1" x14ac:dyDescent="0.25"/>
    <row r="59124" s="1" customFormat="1" x14ac:dyDescent="0.25"/>
    <row r="59125" s="1" customFormat="1" x14ac:dyDescent="0.25"/>
    <row r="59126" s="1" customFormat="1" x14ac:dyDescent="0.25"/>
    <row r="59127" s="1" customFormat="1" x14ac:dyDescent="0.25"/>
    <row r="59128" s="1" customFormat="1" x14ac:dyDescent="0.25"/>
    <row r="59129" s="1" customFormat="1" x14ac:dyDescent="0.25"/>
    <row r="59130" s="1" customFormat="1" x14ac:dyDescent="0.25"/>
    <row r="59131" s="1" customFormat="1" x14ac:dyDescent="0.25"/>
    <row r="59132" s="1" customFormat="1" x14ac:dyDescent="0.25"/>
    <row r="59133" s="1" customFormat="1" x14ac:dyDescent="0.25"/>
    <row r="59134" s="1" customFormat="1" x14ac:dyDescent="0.25"/>
    <row r="59135" s="1" customFormat="1" x14ac:dyDescent="0.25"/>
    <row r="59136" s="1" customFormat="1" x14ac:dyDescent="0.25"/>
    <row r="59137" s="1" customFormat="1" x14ac:dyDescent="0.25"/>
    <row r="59138" s="1" customFormat="1" x14ac:dyDescent="0.25"/>
    <row r="59139" s="1" customFormat="1" x14ac:dyDescent="0.25"/>
    <row r="59140" s="1" customFormat="1" x14ac:dyDescent="0.25"/>
    <row r="59141" s="1" customFormat="1" x14ac:dyDescent="0.25"/>
    <row r="59142" s="1" customFormat="1" x14ac:dyDescent="0.25"/>
    <row r="59143" s="1" customFormat="1" x14ac:dyDescent="0.25"/>
    <row r="59144" s="1" customFormat="1" x14ac:dyDescent="0.25"/>
    <row r="59145" s="1" customFormat="1" x14ac:dyDescent="0.25"/>
    <row r="59146" s="1" customFormat="1" x14ac:dyDescent="0.25"/>
    <row r="59147" s="1" customFormat="1" x14ac:dyDescent="0.25"/>
    <row r="59148" s="1" customFormat="1" x14ac:dyDescent="0.25"/>
    <row r="59149" s="1" customFormat="1" x14ac:dyDescent="0.25"/>
    <row r="59150" s="1" customFormat="1" x14ac:dyDescent="0.25"/>
    <row r="59151" s="1" customFormat="1" x14ac:dyDescent="0.25"/>
    <row r="59152" s="1" customFormat="1" x14ac:dyDescent="0.25"/>
    <row r="59153" s="1" customFormat="1" x14ac:dyDescent="0.25"/>
    <row r="59154" s="1" customFormat="1" x14ac:dyDescent="0.25"/>
    <row r="59155" s="1" customFormat="1" x14ac:dyDescent="0.25"/>
    <row r="59156" s="1" customFormat="1" x14ac:dyDescent="0.25"/>
    <row r="59157" s="1" customFormat="1" x14ac:dyDescent="0.25"/>
    <row r="59158" s="1" customFormat="1" x14ac:dyDescent="0.25"/>
    <row r="59159" s="1" customFormat="1" x14ac:dyDescent="0.25"/>
    <row r="59160" s="1" customFormat="1" x14ac:dyDescent="0.25"/>
    <row r="59161" s="1" customFormat="1" x14ac:dyDescent="0.25"/>
    <row r="59162" s="1" customFormat="1" x14ac:dyDescent="0.25"/>
    <row r="59163" s="1" customFormat="1" x14ac:dyDescent="0.25"/>
    <row r="59164" s="1" customFormat="1" x14ac:dyDescent="0.25"/>
    <row r="59165" s="1" customFormat="1" x14ac:dyDescent="0.25"/>
    <row r="59166" s="1" customFormat="1" x14ac:dyDescent="0.25"/>
    <row r="59167" s="1" customFormat="1" x14ac:dyDescent="0.25"/>
    <row r="59168" s="1" customFormat="1" x14ac:dyDescent="0.25"/>
    <row r="59169" s="1" customFormat="1" x14ac:dyDescent="0.25"/>
    <row r="59170" s="1" customFormat="1" x14ac:dyDescent="0.25"/>
    <row r="59171" s="1" customFormat="1" x14ac:dyDescent="0.25"/>
    <row r="59172" s="1" customFormat="1" x14ac:dyDescent="0.25"/>
    <row r="59173" s="1" customFormat="1" x14ac:dyDescent="0.25"/>
    <row r="59174" s="1" customFormat="1" x14ac:dyDescent="0.25"/>
    <row r="59175" s="1" customFormat="1" x14ac:dyDescent="0.25"/>
    <row r="59176" s="1" customFormat="1" x14ac:dyDescent="0.25"/>
    <row r="59177" s="1" customFormat="1" x14ac:dyDescent="0.25"/>
    <row r="59178" s="1" customFormat="1" x14ac:dyDescent="0.25"/>
    <row r="59179" s="1" customFormat="1" x14ac:dyDescent="0.25"/>
    <row r="59180" s="1" customFormat="1" x14ac:dyDescent="0.25"/>
    <row r="59181" s="1" customFormat="1" x14ac:dyDescent="0.25"/>
    <row r="59182" s="1" customFormat="1" x14ac:dyDescent="0.25"/>
    <row r="59183" s="1" customFormat="1" x14ac:dyDescent="0.25"/>
    <row r="59184" s="1" customFormat="1" x14ac:dyDescent="0.25"/>
    <row r="59185" s="1" customFormat="1" x14ac:dyDescent="0.25"/>
    <row r="59186" s="1" customFormat="1" x14ac:dyDescent="0.25"/>
    <row r="59187" s="1" customFormat="1" x14ac:dyDescent="0.25"/>
    <row r="59188" s="1" customFormat="1" x14ac:dyDescent="0.25"/>
    <row r="59189" s="1" customFormat="1" x14ac:dyDescent="0.25"/>
    <row r="59190" s="1" customFormat="1" x14ac:dyDescent="0.25"/>
    <row r="59191" s="1" customFormat="1" x14ac:dyDescent="0.25"/>
    <row r="59192" s="1" customFormat="1" x14ac:dyDescent="0.25"/>
    <row r="59193" s="1" customFormat="1" x14ac:dyDescent="0.25"/>
    <row r="59194" s="1" customFormat="1" x14ac:dyDescent="0.25"/>
    <row r="59195" s="1" customFormat="1" x14ac:dyDescent="0.25"/>
    <row r="59196" s="1" customFormat="1" x14ac:dyDescent="0.25"/>
    <row r="59197" s="1" customFormat="1" x14ac:dyDescent="0.25"/>
    <row r="59198" s="1" customFormat="1" x14ac:dyDescent="0.25"/>
    <row r="59199" s="1" customFormat="1" x14ac:dyDescent="0.25"/>
    <row r="59200" s="1" customFormat="1" x14ac:dyDescent="0.25"/>
    <row r="59201" s="1" customFormat="1" x14ac:dyDescent="0.25"/>
    <row r="59202" s="1" customFormat="1" x14ac:dyDescent="0.25"/>
    <row r="59203" s="1" customFormat="1" x14ac:dyDescent="0.25"/>
    <row r="59204" s="1" customFormat="1" x14ac:dyDescent="0.25"/>
    <row r="59205" s="1" customFormat="1" x14ac:dyDescent="0.25"/>
    <row r="59206" s="1" customFormat="1" x14ac:dyDescent="0.25"/>
    <row r="59207" s="1" customFormat="1" x14ac:dyDescent="0.25"/>
    <row r="59208" s="1" customFormat="1" x14ac:dyDescent="0.25"/>
    <row r="59209" s="1" customFormat="1" x14ac:dyDescent="0.25"/>
    <row r="59210" s="1" customFormat="1" x14ac:dyDescent="0.25"/>
    <row r="59211" s="1" customFormat="1" x14ac:dyDescent="0.25"/>
    <row r="59212" s="1" customFormat="1" x14ac:dyDescent="0.25"/>
    <row r="59213" s="1" customFormat="1" x14ac:dyDescent="0.25"/>
    <row r="59214" s="1" customFormat="1" x14ac:dyDescent="0.25"/>
    <row r="59215" s="1" customFormat="1" x14ac:dyDescent="0.25"/>
    <row r="59216" s="1" customFormat="1" x14ac:dyDescent="0.25"/>
    <row r="59217" s="1" customFormat="1" x14ac:dyDescent="0.25"/>
    <row r="59218" s="1" customFormat="1" x14ac:dyDescent="0.25"/>
    <row r="59219" s="1" customFormat="1" x14ac:dyDescent="0.25"/>
    <row r="59220" s="1" customFormat="1" x14ac:dyDescent="0.25"/>
    <row r="59221" s="1" customFormat="1" x14ac:dyDescent="0.25"/>
    <row r="59222" s="1" customFormat="1" x14ac:dyDescent="0.25"/>
    <row r="59223" s="1" customFormat="1" x14ac:dyDescent="0.25"/>
    <row r="59224" s="1" customFormat="1" x14ac:dyDescent="0.25"/>
    <row r="59225" s="1" customFormat="1" x14ac:dyDescent="0.25"/>
    <row r="59226" s="1" customFormat="1" x14ac:dyDescent="0.25"/>
    <row r="59227" s="1" customFormat="1" x14ac:dyDescent="0.25"/>
    <row r="59228" s="1" customFormat="1" x14ac:dyDescent="0.25"/>
    <row r="59229" s="1" customFormat="1" x14ac:dyDescent="0.25"/>
    <row r="59230" s="1" customFormat="1" x14ac:dyDescent="0.25"/>
    <row r="59231" s="1" customFormat="1" x14ac:dyDescent="0.25"/>
    <row r="59232" s="1" customFormat="1" x14ac:dyDescent="0.25"/>
    <row r="59233" s="1" customFormat="1" x14ac:dyDescent="0.25"/>
    <row r="59234" s="1" customFormat="1" x14ac:dyDescent="0.25"/>
    <row r="59235" s="1" customFormat="1" x14ac:dyDescent="0.25"/>
    <row r="59236" s="1" customFormat="1" x14ac:dyDescent="0.25"/>
    <row r="59237" s="1" customFormat="1" x14ac:dyDescent="0.25"/>
    <row r="59238" s="1" customFormat="1" x14ac:dyDescent="0.25"/>
    <row r="59239" s="1" customFormat="1" x14ac:dyDescent="0.25"/>
    <row r="59240" s="1" customFormat="1" x14ac:dyDescent="0.25"/>
    <row r="59241" s="1" customFormat="1" x14ac:dyDescent="0.25"/>
    <row r="59242" s="1" customFormat="1" x14ac:dyDescent="0.25"/>
    <row r="59243" s="1" customFormat="1" x14ac:dyDescent="0.25"/>
    <row r="59244" s="1" customFormat="1" x14ac:dyDescent="0.25"/>
    <row r="59245" s="1" customFormat="1" x14ac:dyDescent="0.25"/>
    <row r="59246" s="1" customFormat="1" x14ac:dyDescent="0.25"/>
    <row r="59247" s="1" customFormat="1" x14ac:dyDescent="0.25"/>
    <row r="59248" s="1" customFormat="1" x14ac:dyDescent="0.25"/>
    <row r="59249" s="1" customFormat="1" x14ac:dyDescent="0.25"/>
    <row r="59250" s="1" customFormat="1" x14ac:dyDescent="0.25"/>
    <row r="59251" s="1" customFormat="1" x14ac:dyDescent="0.25"/>
    <row r="59252" s="1" customFormat="1" x14ac:dyDescent="0.25"/>
    <row r="59253" s="1" customFormat="1" x14ac:dyDescent="0.25"/>
    <row r="59254" s="1" customFormat="1" x14ac:dyDescent="0.25"/>
    <row r="59255" s="1" customFormat="1" x14ac:dyDescent="0.25"/>
    <row r="59256" s="1" customFormat="1" x14ac:dyDescent="0.25"/>
    <row r="59257" s="1" customFormat="1" x14ac:dyDescent="0.25"/>
    <row r="59258" s="1" customFormat="1" x14ac:dyDescent="0.25"/>
    <row r="59259" s="1" customFormat="1" x14ac:dyDescent="0.25"/>
    <row r="59260" s="1" customFormat="1" x14ac:dyDescent="0.25"/>
    <row r="59261" s="1" customFormat="1" x14ac:dyDescent="0.25"/>
    <row r="59262" s="1" customFormat="1" x14ac:dyDescent="0.25"/>
    <row r="59263" s="1" customFormat="1" x14ac:dyDescent="0.25"/>
    <row r="59264" s="1" customFormat="1" x14ac:dyDescent="0.25"/>
    <row r="59265" s="1" customFormat="1" x14ac:dyDescent="0.25"/>
    <row r="59266" s="1" customFormat="1" x14ac:dyDescent="0.25"/>
    <row r="59267" s="1" customFormat="1" x14ac:dyDescent="0.25"/>
    <row r="59268" s="1" customFormat="1" x14ac:dyDescent="0.25"/>
    <row r="59269" s="1" customFormat="1" x14ac:dyDescent="0.25"/>
    <row r="59270" s="1" customFormat="1" x14ac:dyDescent="0.25"/>
    <row r="59271" s="1" customFormat="1" x14ac:dyDescent="0.25"/>
    <row r="59272" s="1" customFormat="1" x14ac:dyDescent="0.25"/>
    <row r="59273" s="1" customFormat="1" x14ac:dyDescent="0.25"/>
    <row r="59274" s="1" customFormat="1" x14ac:dyDescent="0.25"/>
    <row r="59275" s="1" customFormat="1" x14ac:dyDescent="0.25"/>
    <row r="59276" s="1" customFormat="1" x14ac:dyDescent="0.25"/>
    <row r="59277" s="1" customFormat="1" x14ac:dyDescent="0.25"/>
    <row r="59278" s="1" customFormat="1" x14ac:dyDescent="0.25"/>
    <row r="59279" s="1" customFormat="1" x14ac:dyDescent="0.25"/>
    <row r="59280" s="1" customFormat="1" x14ac:dyDescent="0.25"/>
    <row r="59281" s="1" customFormat="1" x14ac:dyDescent="0.25"/>
    <row r="59282" s="1" customFormat="1" x14ac:dyDescent="0.25"/>
    <row r="59283" s="1" customFormat="1" x14ac:dyDescent="0.25"/>
    <row r="59284" s="1" customFormat="1" x14ac:dyDescent="0.25"/>
    <row r="59285" s="1" customFormat="1" x14ac:dyDescent="0.25"/>
    <row r="59286" s="1" customFormat="1" x14ac:dyDescent="0.25"/>
    <row r="59287" s="1" customFormat="1" x14ac:dyDescent="0.25"/>
    <row r="59288" s="1" customFormat="1" x14ac:dyDescent="0.25"/>
    <row r="59289" s="1" customFormat="1" x14ac:dyDescent="0.25"/>
    <row r="59290" s="1" customFormat="1" x14ac:dyDescent="0.25"/>
    <row r="59291" s="1" customFormat="1" x14ac:dyDescent="0.25"/>
    <row r="59292" s="1" customFormat="1" x14ac:dyDescent="0.25"/>
    <row r="59293" s="1" customFormat="1" x14ac:dyDescent="0.25"/>
    <row r="59294" s="1" customFormat="1" x14ac:dyDescent="0.25"/>
    <row r="59295" s="1" customFormat="1" x14ac:dyDescent="0.25"/>
    <row r="59296" s="1" customFormat="1" x14ac:dyDescent="0.25"/>
    <row r="59297" s="1" customFormat="1" x14ac:dyDescent="0.25"/>
    <row r="59298" s="1" customFormat="1" x14ac:dyDescent="0.25"/>
    <row r="59299" s="1" customFormat="1" x14ac:dyDescent="0.25"/>
    <row r="59300" s="1" customFormat="1" x14ac:dyDescent="0.25"/>
    <row r="59301" s="1" customFormat="1" x14ac:dyDescent="0.25"/>
    <row r="59302" s="1" customFormat="1" x14ac:dyDescent="0.25"/>
    <row r="59303" s="1" customFormat="1" x14ac:dyDescent="0.25"/>
    <row r="59304" s="1" customFormat="1" x14ac:dyDescent="0.25"/>
    <row r="59305" s="1" customFormat="1" x14ac:dyDescent="0.25"/>
    <row r="59306" s="1" customFormat="1" x14ac:dyDescent="0.25"/>
    <row r="59307" s="1" customFormat="1" x14ac:dyDescent="0.25"/>
    <row r="59308" s="1" customFormat="1" x14ac:dyDescent="0.25"/>
    <row r="59309" s="1" customFormat="1" x14ac:dyDescent="0.25"/>
    <row r="59310" s="1" customFormat="1" x14ac:dyDescent="0.25"/>
    <row r="59311" s="1" customFormat="1" x14ac:dyDescent="0.25"/>
    <row r="59312" s="1" customFormat="1" x14ac:dyDescent="0.25"/>
    <row r="59313" s="1" customFormat="1" x14ac:dyDescent="0.25"/>
    <row r="59314" s="1" customFormat="1" x14ac:dyDescent="0.25"/>
    <row r="59315" s="1" customFormat="1" x14ac:dyDescent="0.25"/>
    <row r="59316" s="1" customFormat="1" x14ac:dyDescent="0.25"/>
    <row r="59317" s="1" customFormat="1" x14ac:dyDescent="0.25"/>
    <row r="59318" s="1" customFormat="1" x14ac:dyDescent="0.25"/>
    <row r="59319" s="1" customFormat="1" x14ac:dyDescent="0.25"/>
    <row r="59320" s="1" customFormat="1" x14ac:dyDescent="0.25"/>
    <row r="59321" s="1" customFormat="1" x14ac:dyDescent="0.25"/>
    <row r="59322" s="1" customFormat="1" x14ac:dyDescent="0.25"/>
    <row r="59323" s="1" customFormat="1" x14ac:dyDescent="0.25"/>
    <row r="59324" s="1" customFormat="1" x14ac:dyDescent="0.25"/>
    <row r="59325" s="1" customFormat="1" x14ac:dyDescent="0.25"/>
    <row r="59326" s="1" customFormat="1" x14ac:dyDescent="0.25"/>
    <row r="59327" s="1" customFormat="1" x14ac:dyDescent="0.25"/>
    <row r="59328" s="1" customFormat="1" x14ac:dyDescent="0.25"/>
    <row r="59329" s="1" customFormat="1" x14ac:dyDescent="0.25"/>
    <row r="59330" s="1" customFormat="1" x14ac:dyDescent="0.25"/>
    <row r="59331" s="1" customFormat="1" x14ac:dyDescent="0.25"/>
    <row r="59332" s="1" customFormat="1" x14ac:dyDescent="0.25"/>
    <row r="59333" s="1" customFormat="1" x14ac:dyDescent="0.25"/>
    <row r="59334" s="1" customFormat="1" x14ac:dyDescent="0.25"/>
    <row r="59335" s="1" customFormat="1" x14ac:dyDescent="0.25"/>
    <row r="59336" s="1" customFormat="1" x14ac:dyDescent="0.25"/>
    <row r="59337" s="1" customFormat="1" x14ac:dyDescent="0.25"/>
    <row r="59338" s="1" customFormat="1" x14ac:dyDescent="0.25"/>
    <row r="59339" s="1" customFormat="1" x14ac:dyDescent="0.25"/>
    <row r="59340" s="1" customFormat="1" x14ac:dyDescent="0.25"/>
    <row r="59341" s="1" customFormat="1" x14ac:dyDescent="0.25"/>
    <row r="59342" s="1" customFormat="1" x14ac:dyDescent="0.25"/>
    <row r="59343" s="1" customFormat="1" x14ac:dyDescent="0.25"/>
    <row r="59344" s="1" customFormat="1" x14ac:dyDescent="0.25"/>
    <row r="59345" s="1" customFormat="1" x14ac:dyDescent="0.25"/>
    <row r="59346" s="1" customFormat="1" x14ac:dyDescent="0.25"/>
    <row r="59347" s="1" customFormat="1" x14ac:dyDescent="0.25"/>
    <row r="59348" s="1" customFormat="1" x14ac:dyDescent="0.25"/>
    <row r="59349" s="1" customFormat="1" x14ac:dyDescent="0.25"/>
    <row r="59350" s="1" customFormat="1" x14ac:dyDescent="0.25"/>
    <row r="59351" s="1" customFormat="1" x14ac:dyDescent="0.25"/>
    <row r="59352" s="1" customFormat="1" x14ac:dyDescent="0.25"/>
    <row r="59353" s="1" customFormat="1" x14ac:dyDescent="0.25"/>
    <row r="59354" s="1" customFormat="1" x14ac:dyDescent="0.25"/>
    <row r="59355" s="1" customFormat="1" x14ac:dyDescent="0.25"/>
    <row r="59356" s="1" customFormat="1" x14ac:dyDescent="0.25"/>
    <row r="59357" s="1" customFormat="1" x14ac:dyDescent="0.25"/>
    <row r="59358" s="1" customFormat="1" x14ac:dyDescent="0.25"/>
    <row r="59359" s="1" customFormat="1" x14ac:dyDescent="0.25"/>
    <row r="59360" s="1" customFormat="1" x14ac:dyDescent="0.25"/>
    <row r="59361" s="1" customFormat="1" x14ac:dyDescent="0.25"/>
    <row r="59362" s="1" customFormat="1" x14ac:dyDescent="0.25"/>
    <row r="59363" s="1" customFormat="1" x14ac:dyDescent="0.25"/>
    <row r="59364" s="1" customFormat="1" x14ac:dyDescent="0.25"/>
    <row r="59365" s="1" customFormat="1" x14ac:dyDescent="0.25"/>
    <row r="59366" s="1" customFormat="1" x14ac:dyDescent="0.25"/>
    <row r="59367" s="1" customFormat="1" x14ac:dyDescent="0.25"/>
    <row r="59368" s="1" customFormat="1" x14ac:dyDescent="0.25"/>
    <row r="59369" s="1" customFormat="1" x14ac:dyDescent="0.25"/>
    <row r="59370" s="1" customFormat="1" x14ac:dyDescent="0.25"/>
    <row r="59371" s="1" customFormat="1" x14ac:dyDescent="0.25"/>
    <row r="59372" s="1" customFormat="1" x14ac:dyDescent="0.25"/>
    <row r="59373" s="1" customFormat="1" x14ac:dyDescent="0.25"/>
    <row r="59374" s="1" customFormat="1" x14ac:dyDescent="0.25"/>
    <row r="59375" s="1" customFormat="1" x14ac:dyDescent="0.25"/>
    <row r="59376" s="1" customFormat="1" x14ac:dyDescent="0.25"/>
    <row r="59377" s="1" customFormat="1" x14ac:dyDescent="0.25"/>
    <row r="59378" s="1" customFormat="1" x14ac:dyDescent="0.25"/>
    <row r="59379" s="1" customFormat="1" x14ac:dyDescent="0.25"/>
    <row r="59380" s="1" customFormat="1" x14ac:dyDescent="0.25"/>
    <row r="59381" s="1" customFormat="1" x14ac:dyDescent="0.25"/>
    <row r="59382" s="1" customFormat="1" x14ac:dyDescent="0.25"/>
    <row r="59383" s="1" customFormat="1" x14ac:dyDescent="0.25"/>
    <row r="59384" s="1" customFormat="1" x14ac:dyDescent="0.25"/>
    <row r="59385" s="1" customFormat="1" x14ac:dyDescent="0.25"/>
    <row r="59386" s="1" customFormat="1" x14ac:dyDescent="0.25"/>
    <row r="59387" s="1" customFormat="1" x14ac:dyDescent="0.25"/>
    <row r="59388" s="1" customFormat="1" x14ac:dyDescent="0.25"/>
    <row r="59389" s="1" customFormat="1" x14ac:dyDescent="0.25"/>
    <row r="59390" s="1" customFormat="1" x14ac:dyDescent="0.25"/>
    <row r="59391" s="1" customFormat="1" x14ac:dyDescent="0.25"/>
    <row r="59392" s="1" customFormat="1" x14ac:dyDescent="0.25"/>
    <row r="59393" s="1" customFormat="1" x14ac:dyDescent="0.25"/>
    <row r="59394" s="1" customFormat="1" x14ac:dyDescent="0.25"/>
    <row r="59395" s="1" customFormat="1" x14ac:dyDescent="0.25"/>
    <row r="59396" s="1" customFormat="1" x14ac:dyDescent="0.25"/>
    <row r="59397" s="1" customFormat="1" x14ac:dyDescent="0.25"/>
    <row r="59398" s="1" customFormat="1" x14ac:dyDescent="0.25"/>
    <row r="59399" s="1" customFormat="1" x14ac:dyDescent="0.25"/>
    <row r="59400" s="1" customFormat="1" x14ac:dyDescent="0.25"/>
    <row r="59401" s="1" customFormat="1" x14ac:dyDescent="0.25"/>
    <row r="59402" s="1" customFormat="1" x14ac:dyDescent="0.25"/>
    <row r="59403" s="1" customFormat="1" x14ac:dyDescent="0.25"/>
    <row r="59404" s="1" customFormat="1" x14ac:dyDescent="0.25"/>
    <row r="59405" s="1" customFormat="1" x14ac:dyDescent="0.25"/>
    <row r="59406" s="1" customFormat="1" x14ac:dyDescent="0.25"/>
    <row r="59407" s="1" customFormat="1" x14ac:dyDescent="0.25"/>
    <row r="59408" s="1" customFormat="1" x14ac:dyDescent="0.25"/>
    <row r="59409" s="1" customFormat="1" x14ac:dyDescent="0.25"/>
    <row r="59410" s="1" customFormat="1" x14ac:dyDescent="0.25"/>
    <row r="59411" s="1" customFormat="1" x14ac:dyDescent="0.25"/>
    <row r="59412" s="1" customFormat="1" x14ac:dyDescent="0.25"/>
    <row r="59413" s="1" customFormat="1" x14ac:dyDescent="0.25"/>
    <row r="59414" s="1" customFormat="1" x14ac:dyDescent="0.25"/>
    <row r="59415" s="1" customFormat="1" x14ac:dyDescent="0.25"/>
    <row r="59416" s="1" customFormat="1" x14ac:dyDescent="0.25"/>
    <row r="59417" s="1" customFormat="1" x14ac:dyDescent="0.25"/>
    <row r="59418" s="1" customFormat="1" x14ac:dyDescent="0.25"/>
    <row r="59419" s="1" customFormat="1" x14ac:dyDescent="0.25"/>
    <row r="59420" s="1" customFormat="1" x14ac:dyDescent="0.25"/>
    <row r="59421" s="1" customFormat="1" x14ac:dyDescent="0.25"/>
    <row r="59422" s="1" customFormat="1" x14ac:dyDescent="0.25"/>
    <row r="59423" s="1" customFormat="1" x14ac:dyDescent="0.25"/>
    <row r="59424" s="1" customFormat="1" x14ac:dyDescent="0.25"/>
    <row r="59425" s="1" customFormat="1" x14ac:dyDescent="0.25"/>
    <row r="59426" s="1" customFormat="1" x14ac:dyDescent="0.25"/>
    <row r="59427" s="1" customFormat="1" x14ac:dyDescent="0.25"/>
    <row r="59428" s="1" customFormat="1" x14ac:dyDescent="0.25"/>
    <row r="59429" s="1" customFormat="1" x14ac:dyDescent="0.25"/>
    <row r="59430" s="1" customFormat="1" x14ac:dyDescent="0.25"/>
    <row r="59431" s="1" customFormat="1" x14ac:dyDescent="0.25"/>
    <row r="59432" s="1" customFormat="1" x14ac:dyDescent="0.25"/>
    <row r="59433" s="1" customFormat="1" x14ac:dyDescent="0.25"/>
    <row r="59434" s="1" customFormat="1" x14ac:dyDescent="0.25"/>
    <row r="59435" s="1" customFormat="1" x14ac:dyDescent="0.25"/>
    <row r="59436" s="1" customFormat="1" x14ac:dyDescent="0.25"/>
    <row r="59437" s="1" customFormat="1" x14ac:dyDescent="0.25"/>
    <row r="59438" s="1" customFormat="1" x14ac:dyDescent="0.25"/>
    <row r="59439" s="1" customFormat="1" x14ac:dyDescent="0.25"/>
    <row r="59440" s="1" customFormat="1" x14ac:dyDescent="0.25"/>
    <row r="59441" s="1" customFormat="1" x14ac:dyDescent="0.25"/>
    <row r="59442" s="1" customFormat="1" x14ac:dyDescent="0.25"/>
    <row r="59443" s="1" customFormat="1" x14ac:dyDescent="0.25"/>
    <row r="59444" s="1" customFormat="1" x14ac:dyDescent="0.25"/>
    <row r="59445" s="1" customFormat="1" x14ac:dyDescent="0.25"/>
    <row r="59446" s="1" customFormat="1" x14ac:dyDescent="0.25"/>
    <row r="59447" s="1" customFormat="1" x14ac:dyDescent="0.25"/>
    <row r="59448" s="1" customFormat="1" x14ac:dyDescent="0.25"/>
    <row r="59449" s="1" customFormat="1" x14ac:dyDescent="0.25"/>
    <row r="59450" s="1" customFormat="1" x14ac:dyDescent="0.25"/>
    <row r="59451" s="1" customFormat="1" x14ac:dyDescent="0.25"/>
    <row r="59452" s="1" customFormat="1" x14ac:dyDescent="0.25"/>
    <row r="59453" s="1" customFormat="1" x14ac:dyDescent="0.25"/>
    <row r="59454" s="1" customFormat="1" x14ac:dyDescent="0.25"/>
    <row r="59455" s="1" customFormat="1" x14ac:dyDescent="0.25"/>
    <row r="59456" s="1" customFormat="1" x14ac:dyDescent="0.25"/>
    <row r="59457" s="1" customFormat="1" x14ac:dyDescent="0.25"/>
    <row r="59458" s="1" customFormat="1" x14ac:dyDescent="0.25"/>
    <row r="59459" s="1" customFormat="1" x14ac:dyDescent="0.25"/>
    <row r="59460" s="1" customFormat="1" x14ac:dyDescent="0.25"/>
    <row r="59461" s="1" customFormat="1" x14ac:dyDescent="0.25"/>
    <row r="59462" s="1" customFormat="1" x14ac:dyDescent="0.25"/>
    <row r="59463" s="1" customFormat="1" x14ac:dyDescent="0.25"/>
    <row r="59464" s="1" customFormat="1" x14ac:dyDescent="0.25"/>
    <row r="59465" s="1" customFormat="1" x14ac:dyDescent="0.25"/>
    <row r="59466" s="1" customFormat="1" x14ac:dyDescent="0.25"/>
    <row r="59467" s="1" customFormat="1" x14ac:dyDescent="0.25"/>
    <row r="59468" s="1" customFormat="1" x14ac:dyDescent="0.25"/>
    <row r="59469" s="1" customFormat="1" x14ac:dyDescent="0.25"/>
    <row r="59470" s="1" customFormat="1" x14ac:dyDescent="0.25"/>
    <row r="59471" s="1" customFormat="1" x14ac:dyDescent="0.25"/>
    <row r="59472" s="1" customFormat="1" x14ac:dyDescent="0.25"/>
    <row r="59473" s="1" customFormat="1" x14ac:dyDescent="0.25"/>
    <row r="59474" s="1" customFormat="1" x14ac:dyDescent="0.25"/>
    <row r="59475" s="1" customFormat="1" x14ac:dyDescent="0.25"/>
    <row r="59476" s="1" customFormat="1" x14ac:dyDescent="0.25"/>
    <row r="59477" s="1" customFormat="1" x14ac:dyDescent="0.25"/>
    <row r="59478" s="1" customFormat="1" x14ac:dyDescent="0.25"/>
    <row r="59479" s="1" customFormat="1" x14ac:dyDescent="0.25"/>
    <row r="59480" s="1" customFormat="1" x14ac:dyDescent="0.25"/>
    <row r="59481" s="1" customFormat="1" x14ac:dyDescent="0.25"/>
    <row r="59482" s="1" customFormat="1" x14ac:dyDescent="0.25"/>
    <row r="59483" s="1" customFormat="1" x14ac:dyDescent="0.25"/>
    <row r="59484" s="1" customFormat="1" x14ac:dyDescent="0.25"/>
    <row r="59485" s="1" customFormat="1" x14ac:dyDescent="0.25"/>
    <row r="59486" s="1" customFormat="1" x14ac:dyDescent="0.25"/>
    <row r="59487" s="1" customFormat="1" x14ac:dyDescent="0.25"/>
    <row r="59488" s="1" customFormat="1" x14ac:dyDescent="0.25"/>
    <row r="59489" s="1" customFormat="1" x14ac:dyDescent="0.25"/>
    <row r="59490" s="1" customFormat="1" x14ac:dyDescent="0.25"/>
    <row r="59491" s="1" customFormat="1" x14ac:dyDescent="0.25"/>
    <row r="59492" s="1" customFormat="1" x14ac:dyDescent="0.25"/>
    <row r="59493" s="1" customFormat="1" x14ac:dyDescent="0.25"/>
    <row r="59494" s="1" customFormat="1" x14ac:dyDescent="0.25"/>
    <row r="59495" s="1" customFormat="1" x14ac:dyDescent="0.25"/>
    <row r="59496" s="1" customFormat="1" x14ac:dyDescent="0.25"/>
    <row r="59497" s="1" customFormat="1" x14ac:dyDescent="0.25"/>
    <row r="59498" s="1" customFormat="1" x14ac:dyDescent="0.25"/>
    <row r="59499" s="1" customFormat="1" x14ac:dyDescent="0.25"/>
    <row r="59500" s="1" customFormat="1" x14ac:dyDescent="0.25"/>
    <row r="59501" s="1" customFormat="1" x14ac:dyDescent="0.25"/>
    <row r="59502" s="1" customFormat="1" x14ac:dyDescent="0.25"/>
    <row r="59503" s="1" customFormat="1" x14ac:dyDescent="0.25"/>
    <row r="59504" s="1" customFormat="1" x14ac:dyDescent="0.25"/>
    <row r="59505" s="1" customFormat="1" x14ac:dyDescent="0.25"/>
    <row r="59506" s="1" customFormat="1" x14ac:dyDescent="0.25"/>
    <row r="59507" s="1" customFormat="1" x14ac:dyDescent="0.25"/>
    <row r="59508" s="1" customFormat="1" x14ac:dyDescent="0.25"/>
    <row r="59509" s="1" customFormat="1" x14ac:dyDescent="0.25"/>
    <row r="59510" s="1" customFormat="1" x14ac:dyDescent="0.25"/>
    <row r="59511" s="1" customFormat="1" x14ac:dyDescent="0.25"/>
    <row r="59512" s="1" customFormat="1" x14ac:dyDescent="0.25"/>
    <row r="59513" s="1" customFormat="1" x14ac:dyDescent="0.25"/>
    <row r="59514" s="1" customFormat="1" x14ac:dyDescent="0.25"/>
    <row r="59515" s="1" customFormat="1" x14ac:dyDescent="0.25"/>
    <row r="59516" s="1" customFormat="1" x14ac:dyDescent="0.25"/>
    <row r="59517" s="1" customFormat="1" x14ac:dyDescent="0.25"/>
    <row r="59518" s="1" customFormat="1" x14ac:dyDescent="0.25"/>
    <row r="59519" s="1" customFormat="1" x14ac:dyDescent="0.25"/>
    <row r="59520" s="1" customFormat="1" x14ac:dyDescent="0.25"/>
    <row r="59521" s="1" customFormat="1" x14ac:dyDescent="0.25"/>
    <row r="59522" s="1" customFormat="1" x14ac:dyDescent="0.25"/>
    <row r="59523" s="1" customFormat="1" x14ac:dyDescent="0.25"/>
    <row r="59524" s="1" customFormat="1" x14ac:dyDescent="0.25"/>
    <row r="59525" s="1" customFormat="1" x14ac:dyDescent="0.25"/>
    <row r="59526" s="1" customFormat="1" x14ac:dyDescent="0.25"/>
    <row r="59527" s="1" customFormat="1" x14ac:dyDescent="0.25"/>
    <row r="59528" s="1" customFormat="1" x14ac:dyDescent="0.25"/>
    <row r="59529" s="1" customFormat="1" x14ac:dyDescent="0.25"/>
    <row r="59530" s="1" customFormat="1" x14ac:dyDescent="0.25"/>
    <row r="59531" s="1" customFormat="1" x14ac:dyDescent="0.25"/>
    <row r="59532" s="1" customFormat="1" x14ac:dyDescent="0.25"/>
    <row r="59533" s="1" customFormat="1" x14ac:dyDescent="0.25"/>
    <row r="59534" s="1" customFormat="1" x14ac:dyDescent="0.25"/>
    <row r="59535" s="1" customFormat="1" x14ac:dyDescent="0.25"/>
    <row r="59536" s="1" customFormat="1" x14ac:dyDescent="0.25"/>
    <row r="59537" s="1" customFormat="1" x14ac:dyDescent="0.25"/>
    <row r="59538" s="1" customFormat="1" x14ac:dyDescent="0.25"/>
    <row r="59539" s="1" customFormat="1" x14ac:dyDescent="0.25"/>
    <row r="59540" s="1" customFormat="1" x14ac:dyDescent="0.25"/>
    <row r="59541" s="1" customFormat="1" x14ac:dyDescent="0.25"/>
    <row r="59542" s="1" customFormat="1" x14ac:dyDescent="0.25"/>
    <row r="59543" s="1" customFormat="1" x14ac:dyDescent="0.25"/>
    <row r="59544" s="1" customFormat="1" x14ac:dyDescent="0.25"/>
    <row r="59545" s="1" customFormat="1" x14ac:dyDescent="0.25"/>
    <row r="59546" s="1" customFormat="1" x14ac:dyDescent="0.25"/>
    <row r="59547" s="1" customFormat="1" x14ac:dyDescent="0.25"/>
    <row r="59548" s="1" customFormat="1" x14ac:dyDescent="0.25"/>
    <row r="59549" s="1" customFormat="1" x14ac:dyDescent="0.25"/>
    <row r="59550" s="1" customFormat="1" x14ac:dyDescent="0.25"/>
    <row r="59551" s="1" customFormat="1" x14ac:dyDescent="0.25"/>
    <row r="59552" s="1" customFormat="1" x14ac:dyDescent="0.25"/>
    <row r="59553" s="1" customFormat="1" x14ac:dyDescent="0.25"/>
    <row r="59554" s="1" customFormat="1" x14ac:dyDescent="0.25"/>
    <row r="59555" s="1" customFormat="1" x14ac:dyDescent="0.25"/>
    <row r="59556" s="1" customFormat="1" x14ac:dyDescent="0.25"/>
    <row r="59557" s="1" customFormat="1" x14ac:dyDescent="0.25"/>
    <row r="59558" s="1" customFormat="1" x14ac:dyDescent="0.25"/>
    <row r="59559" s="1" customFormat="1" x14ac:dyDescent="0.25"/>
    <row r="59560" s="1" customFormat="1" x14ac:dyDescent="0.25"/>
    <row r="59561" s="1" customFormat="1" x14ac:dyDescent="0.25"/>
    <row r="59562" s="1" customFormat="1" x14ac:dyDescent="0.25"/>
    <row r="59563" s="1" customFormat="1" x14ac:dyDescent="0.25"/>
    <row r="59564" s="1" customFormat="1" x14ac:dyDescent="0.25"/>
    <row r="59565" s="1" customFormat="1" x14ac:dyDescent="0.25"/>
    <row r="59566" s="1" customFormat="1" x14ac:dyDescent="0.25"/>
    <row r="59567" s="1" customFormat="1" x14ac:dyDescent="0.25"/>
    <row r="59568" s="1" customFormat="1" x14ac:dyDescent="0.25"/>
    <row r="59569" s="1" customFormat="1" x14ac:dyDescent="0.25"/>
    <row r="59570" s="1" customFormat="1" x14ac:dyDescent="0.25"/>
    <row r="59571" s="1" customFormat="1" x14ac:dyDescent="0.25"/>
    <row r="59572" s="1" customFormat="1" x14ac:dyDescent="0.25"/>
    <row r="59573" s="1" customFormat="1" x14ac:dyDescent="0.25"/>
    <row r="59574" s="1" customFormat="1" x14ac:dyDescent="0.25"/>
    <row r="59575" s="1" customFormat="1" x14ac:dyDescent="0.25"/>
    <row r="59576" s="1" customFormat="1" x14ac:dyDescent="0.25"/>
    <row r="59577" s="1" customFormat="1" x14ac:dyDescent="0.25"/>
    <row r="59578" s="1" customFormat="1" x14ac:dyDescent="0.25"/>
    <row r="59579" s="1" customFormat="1" x14ac:dyDescent="0.25"/>
    <row r="59580" s="1" customFormat="1" x14ac:dyDescent="0.25"/>
    <row r="59581" s="1" customFormat="1" x14ac:dyDescent="0.25"/>
    <row r="59582" s="1" customFormat="1" x14ac:dyDescent="0.25"/>
    <row r="59583" s="1" customFormat="1" x14ac:dyDescent="0.25"/>
    <row r="59584" s="1" customFormat="1" x14ac:dyDescent="0.25"/>
    <row r="59585" s="1" customFormat="1" x14ac:dyDescent="0.25"/>
    <row r="59586" s="1" customFormat="1" x14ac:dyDescent="0.25"/>
    <row r="59587" s="1" customFormat="1" x14ac:dyDescent="0.25"/>
    <row r="59588" s="1" customFormat="1" x14ac:dyDescent="0.25"/>
    <row r="59589" s="1" customFormat="1" x14ac:dyDescent="0.25"/>
    <row r="59590" s="1" customFormat="1" x14ac:dyDescent="0.25"/>
    <row r="59591" s="1" customFormat="1" x14ac:dyDescent="0.25"/>
    <row r="59592" s="1" customFormat="1" x14ac:dyDescent="0.25"/>
    <row r="59593" s="1" customFormat="1" x14ac:dyDescent="0.25"/>
    <row r="59594" s="1" customFormat="1" x14ac:dyDescent="0.25"/>
    <row r="59595" s="1" customFormat="1" x14ac:dyDescent="0.25"/>
    <row r="59596" s="1" customFormat="1" x14ac:dyDescent="0.25"/>
    <row r="59597" s="1" customFormat="1" x14ac:dyDescent="0.25"/>
    <row r="59598" s="1" customFormat="1" x14ac:dyDescent="0.25"/>
    <row r="59599" s="1" customFormat="1" x14ac:dyDescent="0.25"/>
    <row r="59600" s="1" customFormat="1" x14ac:dyDescent="0.25"/>
    <row r="59601" s="1" customFormat="1" x14ac:dyDescent="0.25"/>
    <row r="59602" s="1" customFormat="1" x14ac:dyDescent="0.25"/>
    <row r="59603" s="1" customFormat="1" x14ac:dyDescent="0.25"/>
    <row r="59604" s="1" customFormat="1" x14ac:dyDescent="0.25"/>
    <row r="59605" s="1" customFormat="1" x14ac:dyDescent="0.25"/>
    <row r="59606" s="1" customFormat="1" x14ac:dyDescent="0.25"/>
    <row r="59607" s="1" customFormat="1" x14ac:dyDescent="0.25"/>
    <row r="59608" s="1" customFormat="1" x14ac:dyDescent="0.25"/>
    <row r="59609" s="1" customFormat="1" x14ac:dyDescent="0.25"/>
    <row r="59610" s="1" customFormat="1" x14ac:dyDescent="0.25"/>
    <row r="59611" s="1" customFormat="1" x14ac:dyDescent="0.25"/>
    <row r="59612" s="1" customFormat="1" x14ac:dyDescent="0.25"/>
    <row r="59613" s="1" customFormat="1" x14ac:dyDescent="0.25"/>
    <row r="59614" s="1" customFormat="1" x14ac:dyDescent="0.25"/>
    <row r="59615" s="1" customFormat="1" x14ac:dyDescent="0.25"/>
    <row r="59616" s="1" customFormat="1" x14ac:dyDescent="0.25"/>
    <row r="59617" s="1" customFormat="1" x14ac:dyDescent="0.25"/>
    <row r="59618" s="1" customFormat="1" x14ac:dyDescent="0.25"/>
    <row r="59619" s="1" customFormat="1" x14ac:dyDescent="0.25"/>
    <row r="59620" s="1" customFormat="1" x14ac:dyDescent="0.25"/>
    <row r="59621" s="1" customFormat="1" x14ac:dyDescent="0.25"/>
    <row r="59622" s="1" customFormat="1" x14ac:dyDescent="0.25"/>
    <row r="59623" s="1" customFormat="1" x14ac:dyDescent="0.25"/>
    <row r="59624" s="1" customFormat="1" x14ac:dyDescent="0.25"/>
    <row r="59625" s="1" customFormat="1" x14ac:dyDescent="0.25"/>
    <row r="59626" s="1" customFormat="1" x14ac:dyDescent="0.25"/>
    <row r="59627" s="1" customFormat="1" x14ac:dyDescent="0.25"/>
    <row r="59628" s="1" customFormat="1" x14ac:dyDescent="0.25"/>
    <row r="59629" s="1" customFormat="1" x14ac:dyDescent="0.25"/>
    <row r="59630" s="1" customFormat="1" x14ac:dyDescent="0.25"/>
    <row r="59631" s="1" customFormat="1" x14ac:dyDescent="0.25"/>
    <row r="59632" s="1" customFormat="1" x14ac:dyDescent="0.25"/>
    <row r="59633" s="1" customFormat="1" x14ac:dyDescent="0.25"/>
    <row r="59634" s="1" customFormat="1" x14ac:dyDescent="0.25"/>
    <row r="59635" s="1" customFormat="1" x14ac:dyDescent="0.25"/>
    <row r="59636" s="1" customFormat="1" x14ac:dyDescent="0.25"/>
    <row r="59637" s="1" customFormat="1" x14ac:dyDescent="0.25"/>
    <row r="59638" s="1" customFormat="1" x14ac:dyDescent="0.25"/>
    <row r="59639" s="1" customFormat="1" x14ac:dyDescent="0.25"/>
    <row r="59640" s="1" customFormat="1" x14ac:dyDescent="0.25"/>
    <row r="59641" s="1" customFormat="1" x14ac:dyDescent="0.25"/>
    <row r="59642" s="1" customFormat="1" x14ac:dyDescent="0.25"/>
    <row r="59643" s="1" customFormat="1" x14ac:dyDescent="0.25"/>
    <row r="59644" s="1" customFormat="1" x14ac:dyDescent="0.25"/>
    <row r="59645" s="1" customFormat="1" x14ac:dyDescent="0.25"/>
    <row r="59646" s="1" customFormat="1" x14ac:dyDescent="0.25"/>
    <row r="59647" s="1" customFormat="1" x14ac:dyDescent="0.25"/>
    <row r="59648" s="1" customFormat="1" x14ac:dyDescent="0.25"/>
    <row r="59649" s="1" customFormat="1" x14ac:dyDescent="0.25"/>
    <row r="59650" s="1" customFormat="1" x14ac:dyDescent="0.25"/>
    <row r="59651" s="1" customFormat="1" x14ac:dyDescent="0.25"/>
    <row r="59652" s="1" customFormat="1" x14ac:dyDescent="0.25"/>
    <row r="59653" s="1" customFormat="1" x14ac:dyDescent="0.25"/>
    <row r="59654" s="1" customFormat="1" x14ac:dyDescent="0.25"/>
    <row r="59655" s="1" customFormat="1" x14ac:dyDescent="0.25"/>
    <row r="59656" s="1" customFormat="1" x14ac:dyDescent="0.25"/>
    <row r="59657" s="1" customFormat="1" x14ac:dyDescent="0.25"/>
    <row r="59658" s="1" customFormat="1" x14ac:dyDescent="0.25"/>
    <row r="59659" s="1" customFormat="1" x14ac:dyDescent="0.25"/>
    <row r="59660" s="1" customFormat="1" x14ac:dyDescent="0.25"/>
    <row r="59661" s="1" customFormat="1" x14ac:dyDescent="0.25"/>
    <row r="59662" s="1" customFormat="1" x14ac:dyDescent="0.25"/>
    <row r="59663" s="1" customFormat="1" x14ac:dyDescent="0.25"/>
    <row r="59664" s="1" customFormat="1" x14ac:dyDescent="0.25"/>
    <row r="59665" s="1" customFormat="1" x14ac:dyDescent="0.25"/>
    <row r="59666" s="1" customFormat="1" x14ac:dyDescent="0.25"/>
    <row r="59667" s="1" customFormat="1" x14ac:dyDescent="0.25"/>
    <row r="59668" s="1" customFormat="1" x14ac:dyDescent="0.25"/>
    <row r="59669" s="1" customFormat="1" x14ac:dyDescent="0.25"/>
    <row r="59670" s="1" customFormat="1" x14ac:dyDescent="0.25"/>
    <row r="59671" s="1" customFormat="1" x14ac:dyDescent="0.25"/>
    <row r="59672" s="1" customFormat="1" x14ac:dyDescent="0.25"/>
    <row r="59673" s="1" customFormat="1" x14ac:dyDescent="0.25"/>
    <row r="59674" s="1" customFormat="1" x14ac:dyDescent="0.25"/>
    <row r="59675" s="1" customFormat="1" x14ac:dyDescent="0.25"/>
    <row r="59676" s="1" customFormat="1" x14ac:dyDescent="0.25"/>
    <row r="59677" s="1" customFormat="1" x14ac:dyDescent="0.25"/>
    <row r="59678" s="1" customFormat="1" x14ac:dyDescent="0.25"/>
    <row r="59679" s="1" customFormat="1" x14ac:dyDescent="0.25"/>
    <row r="59680" s="1" customFormat="1" x14ac:dyDescent="0.25"/>
    <row r="59681" s="1" customFormat="1" x14ac:dyDescent="0.25"/>
    <row r="59682" s="1" customFormat="1" x14ac:dyDescent="0.25"/>
    <row r="59683" s="1" customFormat="1" x14ac:dyDescent="0.25"/>
    <row r="59684" s="1" customFormat="1" x14ac:dyDescent="0.25"/>
    <row r="59685" s="1" customFormat="1" x14ac:dyDescent="0.25"/>
    <row r="59686" s="1" customFormat="1" x14ac:dyDescent="0.25"/>
    <row r="59687" s="1" customFormat="1" x14ac:dyDescent="0.25"/>
    <row r="59688" s="1" customFormat="1" x14ac:dyDescent="0.25"/>
    <row r="59689" s="1" customFormat="1" x14ac:dyDescent="0.25"/>
    <row r="59690" s="1" customFormat="1" x14ac:dyDescent="0.25"/>
    <row r="59691" s="1" customFormat="1" x14ac:dyDescent="0.25"/>
    <row r="59692" s="1" customFormat="1" x14ac:dyDescent="0.25"/>
    <row r="59693" s="1" customFormat="1" x14ac:dyDescent="0.25"/>
    <row r="59694" s="1" customFormat="1" x14ac:dyDescent="0.25"/>
    <row r="59695" s="1" customFormat="1" x14ac:dyDescent="0.25"/>
    <row r="59696" s="1" customFormat="1" x14ac:dyDescent="0.25"/>
    <row r="59697" s="1" customFormat="1" x14ac:dyDescent="0.25"/>
    <row r="59698" s="1" customFormat="1" x14ac:dyDescent="0.25"/>
    <row r="59699" s="1" customFormat="1" x14ac:dyDescent="0.25"/>
    <row r="59700" s="1" customFormat="1" x14ac:dyDescent="0.25"/>
    <row r="59701" s="1" customFormat="1" x14ac:dyDescent="0.25"/>
    <row r="59702" s="1" customFormat="1" x14ac:dyDescent="0.25"/>
    <row r="59703" s="1" customFormat="1" x14ac:dyDescent="0.25"/>
    <row r="59704" s="1" customFormat="1" x14ac:dyDescent="0.25"/>
    <row r="59705" s="1" customFormat="1" x14ac:dyDescent="0.25"/>
    <row r="59706" s="1" customFormat="1" x14ac:dyDescent="0.25"/>
    <row r="59707" s="1" customFormat="1" x14ac:dyDescent="0.25"/>
    <row r="59708" s="1" customFormat="1" x14ac:dyDescent="0.25"/>
    <row r="59709" s="1" customFormat="1" x14ac:dyDescent="0.25"/>
    <row r="59710" s="1" customFormat="1" x14ac:dyDescent="0.25"/>
    <row r="59711" s="1" customFormat="1" x14ac:dyDescent="0.25"/>
    <row r="59712" s="1" customFormat="1" x14ac:dyDescent="0.25"/>
    <row r="59713" s="1" customFormat="1" x14ac:dyDescent="0.25"/>
    <row r="59714" s="1" customFormat="1" x14ac:dyDescent="0.25"/>
    <row r="59715" s="1" customFormat="1" x14ac:dyDescent="0.25"/>
    <row r="59716" s="1" customFormat="1" x14ac:dyDescent="0.25"/>
    <row r="59717" s="1" customFormat="1" x14ac:dyDescent="0.25"/>
    <row r="59718" s="1" customFormat="1" x14ac:dyDescent="0.25"/>
    <row r="59719" s="1" customFormat="1" x14ac:dyDescent="0.25"/>
    <row r="59720" s="1" customFormat="1" x14ac:dyDescent="0.25"/>
    <row r="59721" s="1" customFormat="1" x14ac:dyDescent="0.25"/>
    <row r="59722" s="1" customFormat="1" x14ac:dyDescent="0.25"/>
    <row r="59723" s="1" customFormat="1" x14ac:dyDescent="0.25"/>
    <row r="59724" s="1" customFormat="1" x14ac:dyDescent="0.25"/>
    <row r="59725" s="1" customFormat="1" x14ac:dyDescent="0.25"/>
    <row r="59726" s="1" customFormat="1" x14ac:dyDescent="0.25"/>
    <row r="59727" s="1" customFormat="1" x14ac:dyDescent="0.25"/>
    <row r="59728" s="1" customFormat="1" x14ac:dyDescent="0.25"/>
    <row r="59729" s="1" customFormat="1" x14ac:dyDescent="0.25"/>
    <row r="59730" s="1" customFormat="1" x14ac:dyDescent="0.25"/>
    <row r="59731" s="1" customFormat="1" x14ac:dyDescent="0.25"/>
    <row r="59732" s="1" customFormat="1" x14ac:dyDescent="0.25"/>
    <row r="59733" s="1" customFormat="1" x14ac:dyDescent="0.25"/>
    <row r="59734" s="1" customFormat="1" x14ac:dyDescent="0.25"/>
    <row r="59735" s="1" customFormat="1" x14ac:dyDescent="0.25"/>
    <row r="59736" s="1" customFormat="1" x14ac:dyDescent="0.25"/>
    <row r="59737" s="1" customFormat="1" x14ac:dyDescent="0.25"/>
    <row r="59738" s="1" customFormat="1" x14ac:dyDescent="0.25"/>
    <row r="59739" s="1" customFormat="1" x14ac:dyDescent="0.25"/>
    <row r="59740" s="1" customFormat="1" x14ac:dyDescent="0.25"/>
    <row r="59741" s="1" customFormat="1" x14ac:dyDescent="0.25"/>
    <row r="59742" s="1" customFormat="1" x14ac:dyDescent="0.25"/>
    <row r="59743" s="1" customFormat="1" x14ac:dyDescent="0.25"/>
    <row r="59744" s="1" customFormat="1" x14ac:dyDescent="0.25"/>
    <row r="59745" s="1" customFormat="1" x14ac:dyDescent="0.25"/>
    <row r="59746" s="1" customFormat="1" x14ac:dyDescent="0.25"/>
    <row r="59747" s="1" customFormat="1" x14ac:dyDescent="0.25"/>
    <row r="59748" s="1" customFormat="1" x14ac:dyDescent="0.25"/>
    <row r="59749" s="1" customFormat="1" x14ac:dyDescent="0.25"/>
    <row r="59750" s="1" customFormat="1" x14ac:dyDescent="0.25"/>
    <row r="59751" s="1" customFormat="1" x14ac:dyDescent="0.25"/>
    <row r="59752" s="1" customFormat="1" x14ac:dyDescent="0.25"/>
    <row r="59753" s="1" customFormat="1" x14ac:dyDescent="0.25"/>
    <row r="59754" s="1" customFormat="1" x14ac:dyDescent="0.25"/>
    <row r="59755" s="1" customFormat="1" x14ac:dyDescent="0.25"/>
    <row r="59756" s="1" customFormat="1" x14ac:dyDescent="0.25"/>
    <row r="59757" s="1" customFormat="1" x14ac:dyDescent="0.25"/>
    <row r="59758" s="1" customFormat="1" x14ac:dyDescent="0.25"/>
    <row r="59759" s="1" customFormat="1" x14ac:dyDescent="0.25"/>
    <row r="59760" s="1" customFormat="1" x14ac:dyDescent="0.25"/>
    <row r="59761" s="1" customFormat="1" x14ac:dyDescent="0.25"/>
    <row r="59762" s="1" customFormat="1" x14ac:dyDescent="0.25"/>
    <row r="59763" s="1" customFormat="1" x14ac:dyDescent="0.25"/>
    <row r="59764" s="1" customFormat="1" x14ac:dyDescent="0.25"/>
    <row r="59765" s="1" customFormat="1" x14ac:dyDescent="0.25"/>
    <row r="59766" s="1" customFormat="1" x14ac:dyDescent="0.25"/>
    <row r="59767" s="1" customFormat="1" x14ac:dyDescent="0.25"/>
    <row r="59768" s="1" customFormat="1" x14ac:dyDescent="0.25"/>
    <row r="59769" s="1" customFormat="1" x14ac:dyDescent="0.25"/>
    <row r="59770" s="1" customFormat="1" x14ac:dyDescent="0.25"/>
    <row r="59771" s="1" customFormat="1" x14ac:dyDescent="0.25"/>
    <row r="59772" s="1" customFormat="1" x14ac:dyDescent="0.25"/>
    <row r="59773" s="1" customFormat="1" x14ac:dyDescent="0.25"/>
    <row r="59774" s="1" customFormat="1" x14ac:dyDescent="0.25"/>
    <row r="59775" s="1" customFormat="1" x14ac:dyDescent="0.25"/>
    <row r="59776" s="1" customFormat="1" x14ac:dyDescent="0.25"/>
    <row r="59777" s="1" customFormat="1" x14ac:dyDescent="0.25"/>
    <row r="59778" s="1" customFormat="1" x14ac:dyDescent="0.25"/>
    <row r="59779" s="1" customFormat="1" x14ac:dyDescent="0.25"/>
    <row r="59780" s="1" customFormat="1" x14ac:dyDescent="0.25"/>
    <row r="59781" s="1" customFormat="1" x14ac:dyDescent="0.25"/>
    <row r="59782" s="1" customFormat="1" x14ac:dyDescent="0.25"/>
    <row r="59783" s="1" customFormat="1" x14ac:dyDescent="0.25"/>
    <row r="59784" s="1" customFormat="1" x14ac:dyDescent="0.25"/>
    <row r="59785" s="1" customFormat="1" x14ac:dyDescent="0.25"/>
    <row r="59786" s="1" customFormat="1" x14ac:dyDescent="0.25"/>
    <row r="59787" s="1" customFormat="1" x14ac:dyDescent="0.25"/>
    <row r="59788" s="1" customFormat="1" x14ac:dyDescent="0.25"/>
    <row r="59789" s="1" customFormat="1" x14ac:dyDescent="0.25"/>
    <row r="59790" s="1" customFormat="1" x14ac:dyDescent="0.25"/>
    <row r="59791" s="1" customFormat="1" x14ac:dyDescent="0.25"/>
    <row r="59792" s="1" customFormat="1" x14ac:dyDescent="0.25"/>
    <row r="59793" s="1" customFormat="1" x14ac:dyDescent="0.25"/>
    <row r="59794" s="1" customFormat="1" x14ac:dyDescent="0.25"/>
    <row r="59795" s="1" customFormat="1" x14ac:dyDescent="0.25"/>
    <row r="59796" s="1" customFormat="1" x14ac:dyDescent="0.25"/>
    <row r="59797" s="1" customFormat="1" x14ac:dyDescent="0.25"/>
    <row r="59798" s="1" customFormat="1" x14ac:dyDescent="0.25"/>
    <row r="59799" s="1" customFormat="1" x14ac:dyDescent="0.25"/>
    <row r="59800" s="1" customFormat="1" x14ac:dyDescent="0.25"/>
    <row r="59801" s="1" customFormat="1" x14ac:dyDescent="0.25"/>
    <row r="59802" s="1" customFormat="1" x14ac:dyDescent="0.25"/>
    <row r="59803" s="1" customFormat="1" x14ac:dyDescent="0.25"/>
    <row r="59804" s="1" customFormat="1" x14ac:dyDescent="0.25"/>
    <row r="59805" s="1" customFormat="1" x14ac:dyDescent="0.25"/>
    <row r="59806" s="1" customFormat="1" x14ac:dyDescent="0.25"/>
    <row r="59807" s="1" customFormat="1" x14ac:dyDescent="0.25"/>
    <row r="59808" s="1" customFormat="1" x14ac:dyDescent="0.25"/>
    <row r="59809" s="1" customFormat="1" x14ac:dyDescent="0.25"/>
    <row r="59810" s="1" customFormat="1" x14ac:dyDescent="0.25"/>
    <row r="59811" s="1" customFormat="1" x14ac:dyDescent="0.25"/>
    <row r="59812" s="1" customFormat="1" x14ac:dyDescent="0.25"/>
    <row r="59813" s="1" customFormat="1" x14ac:dyDescent="0.25"/>
    <row r="59814" s="1" customFormat="1" x14ac:dyDescent="0.25"/>
    <row r="59815" s="1" customFormat="1" x14ac:dyDescent="0.25"/>
    <row r="59816" s="1" customFormat="1" x14ac:dyDescent="0.25"/>
    <row r="59817" s="1" customFormat="1" x14ac:dyDescent="0.25"/>
    <row r="59818" s="1" customFormat="1" x14ac:dyDescent="0.25"/>
    <row r="59819" s="1" customFormat="1" x14ac:dyDescent="0.25"/>
    <row r="59820" s="1" customFormat="1" x14ac:dyDescent="0.25"/>
    <row r="59821" s="1" customFormat="1" x14ac:dyDescent="0.25"/>
    <row r="59822" s="1" customFormat="1" x14ac:dyDescent="0.25"/>
    <row r="59823" s="1" customFormat="1" x14ac:dyDescent="0.25"/>
    <row r="59824" s="1" customFormat="1" x14ac:dyDescent="0.25"/>
    <row r="59825" s="1" customFormat="1" x14ac:dyDescent="0.25"/>
    <row r="59826" s="1" customFormat="1" x14ac:dyDescent="0.25"/>
    <row r="59827" s="1" customFormat="1" x14ac:dyDescent="0.25"/>
    <row r="59828" s="1" customFormat="1" x14ac:dyDescent="0.25"/>
    <row r="59829" s="1" customFormat="1" x14ac:dyDescent="0.25"/>
    <row r="59830" s="1" customFormat="1" x14ac:dyDescent="0.25"/>
    <row r="59831" s="1" customFormat="1" x14ac:dyDescent="0.25"/>
    <row r="59832" s="1" customFormat="1" x14ac:dyDescent="0.25"/>
    <row r="59833" s="1" customFormat="1" x14ac:dyDescent="0.25"/>
    <row r="59834" s="1" customFormat="1" x14ac:dyDescent="0.25"/>
    <row r="59835" s="1" customFormat="1" x14ac:dyDescent="0.25"/>
    <row r="59836" s="1" customFormat="1" x14ac:dyDescent="0.25"/>
    <row r="59837" s="1" customFormat="1" x14ac:dyDescent="0.25"/>
    <row r="59838" s="1" customFormat="1" x14ac:dyDescent="0.25"/>
    <row r="59839" s="1" customFormat="1" x14ac:dyDescent="0.25"/>
    <row r="59840" s="1" customFormat="1" x14ac:dyDescent="0.25"/>
    <row r="59841" s="1" customFormat="1" x14ac:dyDescent="0.25"/>
    <row r="59842" s="1" customFormat="1" x14ac:dyDescent="0.25"/>
    <row r="59843" s="1" customFormat="1" x14ac:dyDescent="0.25"/>
    <row r="59844" s="1" customFormat="1" x14ac:dyDescent="0.25"/>
    <row r="59845" s="1" customFormat="1" x14ac:dyDescent="0.25"/>
    <row r="59846" s="1" customFormat="1" x14ac:dyDescent="0.25"/>
    <row r="59847" s="1" customFormat="1" x14ac:dyDescent="0.25"/>
    <row r="59848" s="1" customFormat="1" x14ac:dyDescent="0.25"/>
    <row r="59849" s="1" customFormat="1" x14ac:dyDescent="0.25"/>
    <row r="59850" s="1" customFormat="1" x14ac:dyDescent="0.25"/>
    <row r="59851" s="1" customFormat="1" x14ac:dyDescent="0.25"/>
    <row r="59852" s="1" customFormat="1" x14ac:dyDescent="0.25"/>
    <row r="59853" s="1" customFormat="1" x14ac:dyDescent="0.25"/>
    <row r="59854" s="1" customFormat="1" x14ac:dyDescent="0.25"/>
    <row r="59855" s="1" customFormat="1" x14ac:dyDescent="0.25"/>
    <row r="59856" s="1" customFormat="1" x14ac:dyDescent="0.25"/>
    <row r="59857" s="1" customFormat="1" x14ac:dyDescent="0.25"/>
    <row r="59858" s="1" customFormat="1" x14ac:dyDescent="0.25"/>
    <row r="59859" s="1" customFormat="1" x14ac:dyDescent="0.25"/>
    <row r="59860" s="1" customFormat="1" x14ac:dyDescent="0.25"/>
    <row r="59861" s="1" customFormat="1" x14ac:dyDescent="0.25"/>
    <row r="59862" s="1" customFormat="1" x14ac:dyDescent="0.25"/>
    <row r="59863" s="1" customFormat="1" x14ac:dyDescent="0.25"/>
    <row r="59864" s="1" customFormat="1" x14ac:dyDescent="0.25"/>
    <row r="59865" s="1" customFormat="1" x14ac:dyDescent="0.25"/>
    <row r="59866" s="1" customFormat="1" x14ac:dyDescent="0.25"/>
    <row r="59867" s="1" customFormat="1" x14ac:dyDescent="0.25"/>
    <row r="59868" s="1" customFormat="1" x14ac:dyDescent="0.25"/>
    <row r="59869" s="1" customFormat="1" x14ac:dyDescent="0.25"/>
    <row r="59870" s="1" customFormat="1" x14ac:dyDescent="0.25"/>
    <row r="59871" s="1" customFormat="1" x14ac:dyDescent="0.25"/>
    <row r="59872" s="1" customFormat="1" x14ac:dyDescent="0.25"/>
    <row r="59873" s="1" customFormat="1" x14ac:dyDescent="0.25"/>
    <row r="59874" s="1" customFormat="1" x14ac:dyDescent="0.25"/>
    <row r="59875" s="1" customFormat="1" x14ac:dyDescent="0.25"/>
    <row r="59876" s="1" customFormat="1" x14ac:dyDescent="0.25"/>
    <row r="59877" s="1" customFormat="1" x14ac:dyDescent="0.25"/>
    <row r="59878" s="1" customFormat="1" x14ac:dyDescent="0.25"/>
    <row r="59879" s="1" customFormat="1" x14ac:dyDescent="0.25"/>
    <row r="59880" s="1" customFormat="1" x14ac:dyDescent="0.25"/>
    <row r="59881" s="1" customFormat="1" x14ac:dyDescent="0.25"/>
    <row r="59882" s="1" customFormat="1" x14ac:dyDescent="0.25"/>
    <row r="59883" s="1" customFormat="1" x14ac:dyDescent="0.25"/>
    <row r="59884" s="1" customFormat="1" x14ac:dyDescent="0.25"/>
    <row r="59885" s="1" customFormat="1" x14ac:dyDescent="0.25"/>
    <row r="59886" s="1" customFormat="1" x14ac:dyDescent="0.25"/>
    <row r="59887" s="1" customFormat="1" x14ac:dyDescent="0.25"/>
    <row r="59888" s="1" customFormat="1" x14ac:dyDescent="0.25"/>
    <row r="59889" s="1" customFormat="1" x14ac:dyDescent="0.25"/>
    <row r="59890" s="1" customFormat="1" x14ac:dyDescent="0.25"/>
    <row r="59891" s="1" customFormat="1" x14ac:dyDescent="0.25"/>
    <row r="59892" s="1" customFormat="1" x14ac:dyDescent="0.25"/>
    <row r="59893" s="1" customFormat="1" x14ac:dyDescent="0.25"/>
    <row r="59894" s="1" customFormat="1" x14ac:dyDescent="0.25"/>
    <row r="59895" s="1" customFormat="1" x14ac:dyDescent="0.25"/>
    <row r="59896" s="1" customFormat="1" x14ac:dyDescent="0.25"/>
    <row r="59897" s="1" customFormat="1" x14ac:dyDescent="0.25"/>
    <row r="59898" s="1" customFormat="1" x14ac:dyDescent="0.25"/>
    <row r="59899" s="1" customFormat="1" x14ac:dyDescent="0.25"/>
    <row r="59900" s="1" customFormat="1" x14ac:dyDescent="0.25"/>
    <row r="59901" s="1" customFormat="1" x14ac:dyDescent="0.25"/>
    <row r="59902" s="1" customFormat="1" x14ac:dyDescent="0.25"/>
    <row r="59903" s="1" customFormat="1" x14ac:dyDescent="0.25"/>
    <row r="59904" s="1" customFormat="1" x14ac:dyDescent="0.25"/>
    <row r="59905" s="1" customFormat="1" x14ac:dyDescent="0.25"/>
    <row r="59906" s="1" customFormat="1" x14ac:dyDescent="0.25"/>
    <row r="59907" s="1" customFormat="1" x14ac:dyDescent="0.25"/>
    <row r="59908" s="1" customFormat="1" x14ac:dyDescent="0.25"/>
    <row r="59909" s="1" customFormat="1" x14ac:dyDescent="0.25"/>
    <row r="59910" s="1" customFormat="1" x14ac:dyDescent="0.25"/>
    <row r="59911" s="1" customFormat="1" x14ac:dyDescent="0.25"/>
    <row r="59912" s="1" customFormat="1" x14ac:dyDescent="0.25"/>
    <row r="59913" s="1" customFormat="1" x14ac:dyDescent="0.25"/>
    <row r="59914" s="1" customFormat="1" x14ac:dyDescent="0.25"/>
    <row r="59915" s="1" customFormat="1" x14ac:dyDescent="0.25"/>
    <row r="59916" s="1" customFormat="1" x14ac:dyDescent="0.25"/>
    <row r="59917" s="1" customFormat="1" x14ac:dyDescent="0.25"/>
    <row r="59918" s="1" customFormat="1" x14ac:dyDescent="0.25"/>
    <row r="59919" s="1" customFormat="1" x14ac:dyDescent="0.25"/>
    <row r="59920" s="1" customFormat="1" x14ac:dyDescent="0.25"/>
    <row r="59921" s="1" customFormat="1" x14ac:dyDescent="0.25"/>
    <row r="59922" s="1" customFormat="1" x14ac:dyDescent="0.25"/>
    <row r="59923" s="1" customFormat="1" x14ac:dyDescent="0.25"/>
    <row r="59924" s="1" customFormat="1" x14ac:dyDescent="0.25"/>
    <row r="59925" s="1" customFormat="1" x14ac:dyDescent="0.25"/>
    <row r="59926" s="1" customFormat="1" x14ac:dyDescent="0.25"/>
    <row r="59927" s="1" customFormat="1" x14ac:dyDescent="0.25"/>
    <row r="59928" s="1" customFormat="1" x14ac:dyDescent="0.25"/>
    <row r="59929" s="1" customFormat="1" x14ac:dyDescent="0.25"/>
    <row r="59930" s="1" customFormat="1" x14ac:dyDescent="0.25"/>
    <row r="59931" s="1" customFormat="1" x14ac:dyDescent="0.25"/>
    <row r="59932" s="1" customFormat="1" x14ac:dyDescent="0.25"/>
    <row r="59933" s="1" customFormat="1" x14ac:dyDescent="0.25"/>
    <row r="59934" s="1" customFormat="1" x14ac:dyDescent="0.25"/>
    <row r="59935" s="1" customFormat="1" x14ac:dyDescent="0.25"/>
    <row r="59936" s="1" customFormat="1" x14ac:dyDescent="0.25"/>
    <row r="59937" s="1" customFormat="1" x14ac:dyDescent="0.25"/>
    <row r="59938" s="1" customFormat="1" x14ac:dyDescent="0.25"/>
    <row r="59939" s="1" customFormat="1" x14ac:dyDescent="0.25"/>
    <row r="59940" s="1" customFormat="1" x14ac:dyDescent="0.25"/>
    <row r="59941" s="1" customFormat="1" x14ac:dyDescent="0.25"/>
    <row r="59942" s="1" customFormat="1" x14ac:dyDescent="0.25"/>
    <row r="59943" s="1" customFormat="1" x14ac:dyDescent="0.25"/>
    <row r="59944" s="1" customFormat="1" x14ac:dyDescent="0.25"/>
    <row r="59945" s="1" customFormat="1" x14ac:dyDescent="0.25"/>
    <row r="59946" s="1" customFormat="1" x14ac:dyDescent="0.25"/>
    <row r="59947" s="1" customFormat="1" x14ac:dyDescent="0.25"/>
    <row r="59948" s="1" customFormat="1" x14ac:dyDescent="0.25"/>
    <row r="59949" s="1" customFormat="1" x14ac:dyDescent="0.25"/>
    <row r="59950" s="1" customFormat="1" x14ac:dyDescent="0.25"/>
    <row r="59951" s="1" customFormat="1" x14ac:dyDescent="0.25"/>
    <row r="59952" s="1" customFormat="1" x14ac:dyDescent="0.25"/>
    <row r="59953" s="1" customFormat="1" x14ac:dyDescent="0.25"/>
    <row r="59954" s="1" customFormat="1" x14ac:dyDescent="0.25"/>
    <row r="59955" s="1" customFormat="1" x14ac:dyDescent="0.25"/>
    <row r="59956" s="1" customFormat="1" x14ac:dyDescent="0.25"/>
    <row r="59957" s="1" customFormat="1" x14ac:dyDescent="0.25"/>
    <row r="59958" s="1" customFormat="1" x14ac:dyDescent="0.25"/>
    <row r="59959" s="1" customFormat="1" x14ac:dyDescent="0.25"/>
    <row r="59960" s="1" customFormat="1" x14ac:dyDescent="0.25"/>
    <row r="59961" s="1" customFormat="1" x14ac:dyDescent="0.25"/>
    <row r="59962" s="1" customFormat="1" x14ac:dyDescent="0.25"/>
    <row r="59963" s="1" customFormat="1" x14ac:dyDescent="0.25"/>
    <row r="59964" s="1" customFormat="1" x14ac:dyDescent="0.25"/>
    <row r="59965" s="1" customFormat="1" x14ac:dyDescent="0.25"/>
    <row r="59966" s="1" customFormat="1" x14ac:dyDescent="0.25"/>
    <row r="59967" s="1" customFormat="1" x14ac:dyDescent="0.25"/>
    <row r="59968" s="1" customFormat="1" x14ac:dyDescent="0.25"/>
    <row r="59969" s="1" customFormat="1" x14ac:dyDescent="0.25"/>
    <row r="59970" s="1" customFormat="1" x14ac:dyDescent="0.25"/>
    <row r="59971" s="1" customFormat="1" x14ac:dyDescent="0.25"/>
    <row r="59972" s="1" customFormat="1" x14ac:dyDescent="0.25"/>
    <row r="59973" s="1" customFormat="1" x14ac:dyDescent="0.25"/>
    <row r="59974" s="1" customFormat="1" x14ac:dyDescent="0.25"/>
    <row r="59975" s="1" customFormat="1" x14ac:dyDescent="0.25"/>
    <row r="59976" s="1" customFormat="1" x14ac:dyDescent="0.25"/>
    <row r="59977" s="1" customFormat="1" x14ac:dyDescent="0.25"/>
    <row r="59978" s="1" customFormat="1" x14ac:dyDescent="0.25"/>
    <row r="59979" s="1" customFormat="1" x14ac:dyDescent="0.25"/>
    <row r="59980" s="1" customFormat="1" x14ac:dyDescent="0.25"/>
    <row r="59981" s="1" customFormat="1" x14ac:dyDescent="0.25"/>
    <row r="59982" s="1" customFormat="1" x14ac:dyDescent="0.25"/>
    <row r="59983" s="1" customFormat="1" x14ac:dyDescent="0.25"/>
    <row r="59984" s="1" customFormat="1" x14ac:dyDescent="0.25"/>
    <row r="59985" s="1" customFormat="1" x14ac:dyDescent="0.25"/>
    <row r="59986" s="1" customFormat="1" x14ac:dyDescent="0.25"/>
    <row r="59987" s="1" customFormat="1" x14ac:dyDescent="0.25"/>
    <row r="59988" s="1" customFormat="1" x14ac:dyDescent="0.25"/>
    <row r="59989" s="1" customFormat="1" x14ac:dyDescent="0.25"/>
    <row r="59990" s="1" customFormat="1" x14ac:dyDescent="0.25"/>
    <row r="59991" s="1" customFormat="1" x14ac:dyDescent="0.25"/>
    <row r="59992" s="1" customFormat="1" x14ac:dyDescent="0.25"/>
    <row r="59993" s="1" customFormat="1" x14ac:dyDescent="0.25"/>
    <row r="59994" s="1" customFormat="1" x14ac:dyDescent="0.25"/>
    <row r="59995" s="1" customFormat="1" x14ac:dyDescent="0.25"/>
    <row r="59996" s="1" customFormat="1" x14ac:dyDescent="0.25"/>
    <row r="59997" s="1" customFormat="1" x14ac:dyDescent="0.25"/>
    <row r="59998" s="1" customFormat="1" x14ac:dyDescent="0.25"/>
    <row r="59999" s="1" customFormat="1" x14ac:dyDescent="0.25"/>
    <row r="60000" s="1" customFormat="1" x14ac:dyDescent="0.25"/>
    <row r="60001" s="1" customFormat="1" x14ac:dyDescent="0.25"/>
    <row r="60002" s="1" customFormat="1" x14ac:dyDescent="0.25"/>
    <row r="60003" s="1" customFormat="1" x14ac:dyDescent="0.25"/>
    <row r="60004" s="1" customFormat="1" x14ac:dyDescent="0.25"/>
    <row r="60005" s="1" customFormat="1" x14ac:dyDescent="0.25"/>
    <row r="60006" s="1" customFormat="1" x14ac:dyDescent="0.25"/>
    <row r="60007" s="1" customFormat="1" x14ac:dyDescent="0.25"/>
    <row r="60008" s="1" customFormat="1" x14ac:dyDescent="0.25"/>
    <row r="60009" s="1" customFormat="1" x14ac:dyDescent="0.25"/>
    <row r="60010" s="1" customFormat="1" x14ac:dyDescent="0.25"/>
    <row r="60011" s="1" customFormat="1" x14ac:dyDescent="0.25"/>
    <row r="60012" s="1" customFormat="1" x14ac:dyDescent="0.25"/>
    <row r="60013" s="1" customFormat="1" x14ac:dyDescent="0.25"/>
    <row r="60014" s="1" customFormat="1" x14ac:dyDescent="0.25"/>
    <row r="60015" s="1" customFormat="1" x14ac:dyDescent="0.25"/>
    <row r="60016" s="1" customFormat="1" x14ac:dyDescent="0.25"/>
    <row r="60017" s="1" customFormat="1" x14ac:dyDescent="0.25"/>
    <row r="60018" s="1" customFormat="1" x14ac:dyDescent="0.25"/>
    <row r="60019" s="1" customFormat="1" x14ac:dyDescent="0.25"/>
    <row r="60020" s="1" customFormat="1" x14ac:dyDescent="0.25"/>
    <row r="60021" s="1" customFormat="1" x14ac:dyDescent="0.25"/>
    <row r="60022" s="1" customFormat="1" x14ac:dyDescent="0.25"/>
    <row r="60023" s="1" customFormat="1" x14ac:dyDescent="0.25"/>
    <row r="60024" s="1" customFormat="1" x14ac:dyDescent="0.25"/>
    <row r="60025" s="1" customFormat="1" x14ac:dyDescent="0.25"/>
    <row r="60026" s="1" customFormat="1" x14ac:dyDescent="0.25"/>
    <row r="60027" s="1" customFormat="1" x14ac:dyDescent="0.25"/>
    <row r="60028" s="1" customFormat="1" x14ac:dyDescent="0.25"/>
    <row r="60029" s="1" customFormat="1" x14ac:dyDescent="0.25"/>
    <row r="60030" s="1" customFormat="1" x14ac:dyDescent="0.25"/>
    <row r="60031" s="1" customFormat="1" x14ac:dyDescent="0.25"/>
    <row r="60032" s="1" customFormat="1" x14ac:dyDescent="0.25"/>
    <row r="60033" s="1" customFormat="1" x14ac:dyDescent="0.25"/>
    <row r="60034" s="1" customFormat="1" x14ac:dyDescent="0.25"/>
    <row r="60035" s="1" customFormat="1" x14ac:dyDescent="0.25"/>
    <row r="60036" s="1" customFormat="1" x14ac:dyDescent="0.25"/>
    <row r="60037" s="1" customFormat="1" x14ac:dyDescent="0.25"/>
    <row r="60038" s="1" customFormat="1" x14ac:dyDescent="0.25"/>
    <row r="60039" s="1" customFormat="1" x14ac:dyDescent="0.25"/>
    <row r="60040" s="1" customFormat="1" x14ac:dyDescent="0.25"/>
    <row r="60041" s="1" customFormat="1" x14ac:dyDescent="0.25"/>
    <row r="60042" s="1" customFormat="1" x14ac:dyDescent="0.25"/>
    <row r="60043" s="1" customFormat="1" x14ac:dyDescent="0.25"/>
    <row r="60044" s="1" customFormat="1" x14ac:dyDescent="0.25"/>
    <row r="60045" s="1" customFormat="1" x14ac:dyDescent="0.25"/>
    <row r="60046" s="1" customFormat="1" x14ac:dyDescent="0.25"/>
    <row r="60047" s="1" customFormat="1" x14ac:dyDescent="0.25"/>
    <row r="60048" s="1" customFormat="1" x14ac:dyDescent="0.25"/>
    <row r="60049" s="1" customFormat="1" x14ac:dyDescent="0.25"/>
    <row r="60050" s="1" customFormat="1" x14ac:dyDescent="0.25"/>
    <row r="60051" s="1" customFormat="1" x14ac:dyDescent="0.25"/>
    <row r="60052" s="1" customFormat="1" x14ac:dyDescent="0.25"/>
    <row r="60053" s="1" customFormat="1" x14ac:dyDescent="0.25"/>
    <row r="60054" s="1" customFormat="1" x14ac:dyDescent="0.25"/>
    <row r="60055" s="1" customFormat="1" x14ac:dyDescent="0.25"/>
    <row r="60056" s="1" customFormat="1" x14ac:dyDescent="0.25"/>
    <row r="60057" s="1" customFormat="1" x14ac:dyDescent="0.25"/>
    <row r="60058" s="1" customFormat="1" x14ac:dyDescent="0.25"/>
    <row r="60059" s="1" customFormat="1" x14ac:dyDescent="0.25"/>
    <row r="60060" s="1" customFormat="1" x14ac:dyDescent="0.25"/>
    <row r="60061" s="1" customFormat="1" x14ac:dyDescent="0.25"/>
    <row r="60062" s="1" customFormat="1" x14ac:dyDescent="0.25"/>
    <row r="60063" s="1" customFormat="1" x14ac:dyDescent="0.25"/>
    <row r="60064" s="1" customFormat="1" x14ac:dyDescent="0.25"/>
    <row r="60065" s="1" customFormat="1" x14ac:dyDescent="0.25"/>
    <row r="60066" s="1" customFormat="1" x14ac:dyDescent="0.25"/>
    <row r="60067" s="1" customFormat="1" x14ac:dyDescent="0.25"/>
    <row r="60068" s="1" customFormat="1" x14ac:dyDescent="0.25"/>
    <row r="60069" s="1" customFormat="1" x14ac:dyDescent="0.25"/>
    <row r="60070" s="1" customFormat="1" x14ac:dyDescent="0.25"/>
    <row r="60071" s="1" customFormat="1" x14ac:dyDescent="0.25"/>
    <row r="60072" s="1" customFormat="1" x14ac:dyDescent="0.25"/>
    <row r="60073" s="1" customFormat="1" x14ac:dyDescent="0.25"/>
    <row r="60074" s="1" customFormat="1" x14ac:dyDescent="0.25"/>
    <row r="60075" s="1" customFormat="1" x14ac:dyDescent="0.25"/>
    <row r="60076" s="1" customFormat="1" x14ac:dyDescent="0.25"/>
    <row r="60077" s="1" customFormat="1" x14ac:dyDescent="0.25"/>
    <row r="60078" s="1" customFormat="1" x14ac:dyDescent="0.25"/>
    <row r="60079" s="1" customFormat="1" x14ac:dyDescent="0.25"/>
    <row r="60080" s="1" customFormat="1" x14ac:dyDescent="0.25"/>
    <row r="60081" s="1" customFormat="1" x14ac:dyDescent="0.25"/>
    <row r="60082" s="1" customFormat="1" x14ac:dyDescent="0.25"/>
    <row r="60083" s="1" customFormat="1" x14ac:dyDescent="0.25"/>
    <row r="60084" s="1" customFormat="1" x14ac:dyDescent="0.25"/>
    <row r="60085" s="1" customFormat="1" x14ac:dyDescent="0.25"/>
    <row r="60086" s="1" customFormat="1" x14ac:dyDescent="0.25"/>
    <row r="60087" s="1" customFormat="1" x14ac:dyDescent="0.25"/>
    <row r="60088" s="1" customFormat="1" x14ac:dyDescent="0.25"/>
    <row r="60089" s="1" customFormat="1" x14ac:dyDescent="0.25"/>
    <row r="60090" s="1" customFormat="1" x14ac:dyDescent="0.25"/>
    <row r="60091" s="1" customFormat="1" x14ac:dyDescent="0.25"/>
    <row r="60092" s="1" customFormat="1" x14ac:dyDescent="0.25"/>
    <row r="60093" s="1" customFormat="1" x14ac:dyDescent="0.25"/>
    <row r="60094" s="1" customFormat="1" x14ac:dyDescent="0.25"/>
    <row r="60095" s="1" customFormat="1" x14ac:dyDescent="0.25"/>
    <row r="60096" s="1" customFormat="1" x14ac:dyDescent="0.25"/>
    <row r="60097" s="1" customFormat="1" x14ac:dyDescent="0.25"/>
    <row r="60098" s="1" customFormat="1" x14ac:dyDescent="0.25"/>
    <row r="60099" s="1" customFormat="1" x14ac:dyDescent="0.25"/>
    <row r="60100" s="1" customFormat="1" x14ac:dyDescent="0.25"/>
    <row r="60101" s="1" customFormat="1" x14ac:dyDescent="0.25"/>
    <row r="60102" s="1" customFormat="1" x14ac:dyDescent="0.25"/>
    <row r="60103" s="1" customFormat="1" x14ac:dyDescent="0.25"/>
    <row r="60104" s="1" customFormat="1" x14ac:dyDescent="0.25"/>
    <row r="60105" s="1" customFormat="1" x14ac:dyDescent="0.25"/>
    <row r="60106" s="1" customFormat="1" x14ac:dyDescent="0.25"/>
    <row r="60107" s="1" customFormat="1" x14ac:dyDescent="0.25"/>
    <row r="60108" s="1" customFormat="1" x14ac:dyDescent="0.25"/>
    <row r="60109" s="1" customFormat="1" x14ac:dyDescent="0.25"/>
    <row r="60110" s="1" customFormat="1" x14ac:dyDescent="0.25"/>
    <row r="60111" s="1" customFormat="1" x14ac:dyDescent="0.25"/>
    <row r="60112" s="1" customFormat="1" x14ac:dyDescent="0.25"/>
    <row r="60113" s="1" customFormat="1" x14ac:dyDescent="0.25"/>
    <row r="60114" s="1" customFormat="1" x14ac:dyDescent="0.25"/>
    <row r="60115" s="1" customFormat="1" x14ac:dyDescent="0.25"/>
    <row r="60116" s="1" customFormat="1" x14ac:dyDescent="0.25"/>
    <row r="60117" s="1" customFormat="1" x14ac:dyDescent="0.25"/>
    <row r="60118" s="1" customFormat="1" x14ac:dyDescent="0.25"/>
    <row r="60119" s="1" customFormat="1" x14ac:dyDescent="0.25"/>
    <row r="60120" s="1" customFormat="1" x14ac:dyDescent="0.25"/>
    <row r="60121" s="1" customFormat="1" x14ac:dyDescent="0.25"/>
    <row r="60122" s="1" customFormat="1" x14ac:dyDescent="0.25"/>
    <row r="60123" s="1" customFormat="1" x14ac:dyDescent="0.25"/>
    <row r="60124" s="1" customFormat="1" x14ac:dyDescent="0.25"/>
    <row r="60125" s="1" customFormat="1" x14ac:dyDescent="0.25"/>
    <row r="60126" s="1" customFormat="1" x14ac:dyDescent="0.25"/>
    <row r="60127" s="1" customFormat="1" x14ac:dyDescent="0.25"/>
    <row r="60128" s="1" customFormat="1" x14ac:dyDescent="0.25"/>
    <row r="60129" s="1" customFormat="1" x14ac:dyDescent="0.25"/>
    <row r="60130" s="1" customFormat="1" x14ac:dyDescent="0.25"/>
    <row r="60131" s="1" customFormat="1" x14ac:dyDescent="0.25"/>
    <row r="60132" s="1" customFormat="1" x14ac:dyDescent="0.25"/>
    <row r="60133" s="1" customFormat="1" x14ac:dyDescent="0.25"/>
    <row r="60134" s="1" customFormat="1" x14ac:dyDescent="0.25"/>
    <row r="60135" s="1" customFormat="1" x14ac:dyDescent="0.25"/>
    <row r="60136" s="1" customFormat="1" x14ac:dyDescent="0.25"/>
    <row r="60137" s="1" customFormat="1" x14ac:dyDescent="0.25"/>
    <row r="60138" s="1" customFormat="1" x14ac:dyDescent="0.25"/>
    <row r="60139" s="1" customFormat="1" x14ac:dyDescent="0.25"/>
    <row r="60140" s="1" customFormat="1" x14ac:dyDescent="0.25"/>
    <row r="60141" s="1" customFormat="1" x14ac:dyDescent="0.25"/>
    <row r="60142" s="1" customFormat="1" x14ac:dyDescent="0.25"/>
    <row r="60143" s="1" customFormat="1" x14ac:dyDescent="0.25"/>
    <row r="60144" s="1" customFormat="1" x14ac:dyDescent="0.25"/>
    <row r="60145" s="1" customFormat="1" x14ac:dyDescent="0.25"/>
    <row r="60146" s="1" customFormat="1" x14ac:dyDescent="0.25"/>
    <row r="60147" s="1" customFormat="1" x14ac:dyDescent="0.25"/>
    <row r="60148" s="1" customFormat="1" x14ac:dyDescent="0.25"/>
    <row r="60149" s="1" customFormat="1" x14ac:dyDescent="0.25"/>
    <row r="60150" s="1" customFormat="1" x14ac:dyDescent="0.25"/>
    <row r="60151" s="1" customFormat="1" x14ac:dyDescent="0.25"/>
    <row r="60152" s="1" customFormat="1" x14ac:dyDescent="0.25"/>
    <row r="60153" s="1" customFormat="1" x14ac:dyDescent="0.25"/>
    <row r="60154" s="1" customFormat="1" x14ac:dyDescent="0.25"/>
    <row r="60155" s="1" customFormat="1" x14ac:dyDescent="0.25"/>
    <row r="60156" s="1" customFormat="1" x14ac:dyDescent="0.25"/>
    <row r="60157" s="1" customFormat="1" x14ac:dyDescent="0.25"/>
    <row r="60158" s="1" customFormat="1" x14ac:dyDescent="0.25"/>
    <row r="60159" s="1" customFormat="1" x14ac:dyDescent="0.25"/>
    <row r="60160" s="1" customFormat="1" x14ac:dyDescent="0.25"/>
    <row r="60161" s="1" customFormat="1" x14ac:dyDescent="0.25"/>
    <row r="60162" s="1" customFormat="1" x14ac:dyDescent="0.25"/>
    <row r="60163" s="1" customFormat="1" x14ac:dyDescent="0.25"/>
    <row r="60164" s="1" customFormat="1" x14ac:dyDescent="0.25"/>
    <row r="60165" s="1" customFormat="1" x14ac:dyDescent="0.25"/>
    <row r="60166" s="1" customFormat="1" x14ac:dyDescent="0.25"/>
    <row r="60167" s="1" customFormat="1" x14ac:dyDescent="0.25"/>
    <row r="60168" s="1" customFormat="1" x14ac:dyDescent="0.25"/>
    <row r="60169" s="1" customFormat="1" x14ac:dyDescent="0.25"/>
    <row r="60170" s="1" customFormat="1" x14ac:dyDescent="0.25"/>
    <row r="60171" s="1" customFormat="1" x14ac:dyDescent="0.25"/>
    <row r="60172" s="1" customFormat="1" x14ac:dyDescent="0.25"/>
    <row r="60173" s="1" customFormat="1" x14ac:dyDescent="0.25"/>
    <row r="60174" s="1" customFormat="1" x14ac:dyDescent="0.25"/>
    <row r="60175" s="1" customFormat="1" x14ac:dyDescent="0.25"/>
    <row r="60176" s="1" customFormat="1" x14ac:dyDescent="0.25"/>
    <row r="60177" s="1" customFormat="1" x14ac:dyDescent="0.25"/>
    <row r="60178" s="1" customFormat="1" x14ac:dyDescent="0.25"/>
    <row r="60179" s="1" customFormat="1" x14ac:dyDescent="0.25"/>
    <row r="60180" s="1" customFormat="1" x14ac:dyDescent="0.25"/>
    <row r="60181" s="1" customFormat="1" x14ac:dyDescent="0.25"/>
    <row r="60182" s="1" customFormat="1" x14ac:dyDescent="0.25"/>
    <row r="60183" s="1" customFormat="1" x14ac:dyDescent="0.25"/>
    <row r="60184" s="1" customFormat="1" x14ac:dyDescent="0.25"/>
    <row r="60185" s="1" customFormat="1" x14ac:dyDescent="0.25"/>
    <row r="60186" s="1" customFormat="1" x14ac:dyDescent="0.25"/>
    <row r="60187" s="1" customFormat="1" x14ac:dyDescent="0.25"/>
    <row r="60188" s="1" customFormat="1" x14ac:dyDescent="0.25"/>
    <row r="60189" s="1" customFormat="1" x14ac:dyDescent="0.25"/>
    <row r="60190" s="1" customFormat="1" x14ac:dyDescent="0.25"/>
    <row r="60191" s="1" customFormat="1" x14ac:dyDescent="0.25"/>
    <row r="60192" s="1" customFormat="1" x14ac:dyDescent="0.25"/>
    <row r="60193" s="1" customFormat="1" x14ac:dyDescent="0.25"/>
    <row r="60194" s="1" customFormat="1" x14ac:dyDescent="0.25"/>
    <row r="60195" s="1" customFormat="1" x14ac:dyDescent="0.25"/>
    <row r="60196" s="1" customFormat="1" x14ac:dyDescent="0.25"/>
    <row r="60197" s="1" customFormat="1" x14ac:dyDescent="0.25"/>
    <row r="60198" s="1" customFormat="1" x14ac:dyDescent="0.25"/>
    <row r="60199" s="1" customFormat="1" x14ac:dyDescent="0.25"/>
    <row r="60200" s="1" customFormat="1" x14ac:dyDescent="0.25"/>
    <row r="60201" s="1" customFormat="1" x14ac:dyDescent="0.25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8"/>
  <sheetViews>
    <sheetView topLeftCell="A255" workbookViewId="0">
      <selection activeCell="D4" sqref="D4:D278"/>
    </sheetView>
  </sheetViews>
  <sheetFormatPr defaultColWidth="11.42578125" defaultRowHeight="15" x14ac:dyDescent="0.25"/>
  <cols>
    <col min="1" max="1" width="49.7109375" style="1" customWidth="1"/>
    <col min="2" max="2" width="28.42578125" style="1" customWidth="1"/>
    <col min="3" max="3" width="9.28515625" style="1" customWidth="1"/>
    <col min="4" max="4" width="15.140625" style="1" bestFit="1" customWidth="1"/>
    <col min="5" max="5" width="22.7109375" style="1" customWidth="1"/>
    <col min="6" max="237" width="11.42578125" style="1" customWidth="1"/>
    <col min="238" max="238" width="43.7109375" style="1" customWidth="1"/>
    <col min="239" max="239" width="11.5703125" style="1" customWidth="1"/>
    <col min="240" max="240" width="6" style="1" customWidth="1"/>
    <col min="241" max="241" width="13.85546875" style="1" customWidth="1"/>
    <col min="242" max="242" width="5.85546875" style="1" customWidth="1"/>
    <col min="243" max="243" width="6.7109375" style="1" customWidth="1"/>
    <col min="244" max="244" width="7.42578125" style="1" customWidth="1"/>
    <col min="245" max="245" width="49.7109375" style="1" customWidth="1"/>
    <col min="246" max="246" width="12" style="1" customWidth="1"/>
    <col min="247" max="247" width="29.140625" style="1" customWidth="1"/>
    <col min="248" max="248" width="7.5703125" style="1" customWidth="1"/>
    <col min="249" max="249" width="10.140625" style="1" customWidth="1"/>
    <col min="250" max="250" width="41.85546875" style="1" customWidth="1"/>
    <col min="251" max="251" width="11" style="1" customWidth="1"/>
    <col min="252" max="252" width="9.140625" style="1" customWidth="1"/>
    <col min="253" max="253" width="7.42578125" style="1" customWidth="1"/>
    <col min="254" max="254" width="28.42578125" style="1" customWidth="1"/>
    <col min="255" max="255" width="10.85546875" style="1" customWidth="1"/>
    <col min="256" max="256" width="9.140625" style="1" customWidth="1"/>
    <col min="257" max="257" width="9.28515625" style="1" customWidth="1"/>
    <col min="258" max="259" width="9.140625" style="1" customWidth="1"/>
    <col min="260" max="493" width="11.42578125" style="1" customWidth="1"/>
    <col min="494" max="494" width="43.7109375" style="1" customWidth="1"/>
    <col min="495" max="495" width="11.5703125" style="1" customWidth="1"/>
    <col min="496" max="496" width="6" style="1" customWidth="1"/>
    <col min="497" max="497" width="13.85546875" style="1" customWidth="1"/>
    <col min="498" max="498" width="5.85546875" style="1" customWidth="1"/>
    <col min="499" max="499" width="6.7109375" style="1" customWidth="1"/>
    <col min="500" max="500" width="7.42578125" style="1" customWidth="1"/>
    <col min="501" max="501" width="49.7109375" style="1" customWidth="1"/>
    <col min="502" max="502" width="12" style="1" customWidth="1"/>
    <col min="503" max="503" width="29.140625" style="1" customWidth="1"/>
    <col min="504" max="504" width="7.5703125" style="1" customWidth="1"/>
    <col min="505" max="505" width="10.140625" style="1" customWidth="1"/>
    <col min="506" max="506" width="41.85546875" style="1" customWidth="1"/>
    <col min="507" max="507" width="11" style="1" customWidth="1"/>
    <col min="508" max="508" width="9.140625" style="1" customWidth="1"/>
    <col min="509" max="509" width="7.42578125" style="1" customWidth="1"/>
    <col min="510" max="510" width="28.42578125" style="1" customWidth="1"/>
    <col min="511" max="511" width="10.85546875" style="1" customWidth="1"/>
    <col min="512" max="512" width="9.140625" style="1" customWidth="1"/>
    <col min="513" max="513" width="9.28515625" style="1" customWidth="1"/>
    <col min="514" max="515" width="9.140625" style="1" customWidth="1"/>
    <col min="516" max="749" width="11.42578125" style="1" customWidth="1"/>
    <col min="750" max="750" width="43.7109375" style="1" customWidth="1"/>
    <col min="751" max="751" width="11.5703125" style="1" customWidth="1"/>
    <col min="752" max="752" width="6" style="1" customWidth="1"/>
    <col min="753" max="753" width="13.85546875" style="1" customWidth="1"/>
    <col min="754" max="754" width="5.85546875" style="1" customWidth="1"/>
    <col min="755" max="755" width="6.7109375" style="1" customWidth="1"/>
    <col min="756" max="756" width="7.42578125" style="1" customWidth="1"/>
    <col min="757" max="757" width="49.7109375" style="1" customWidth="1"/>
    <col min="758" max="758" width="12" style="1" customWidth="1"/>
    <col min="759" max="759" width="29.140625" style="1" customWidth="1"/>
    <col min="760" max="760" width="7.5703125" style="1" customWidth="1"/>
    <col min="761" max="761" width="10.140625" style="1" customWidth="1"/>
    <col min="762" max="762" width="41.85546875" style="1" customWidth="1"/>
    <col min="763" max="763" width="11" style="1" customWidth="1"/>
    <col min="764" max="764" width="9.140625" style="1" customWidth="1"/>
    <col min="765" max="765" width="7.42578125" style="1" customWidth="1"/>
    <col min="766" max="766" width="28.42578125" style="1" customWidth="1"/>
    <col min="767" max="767" width="10.85546875" style="1" customWidth="1"/>
    <col min="768" max="768" width="9.140625" style="1" customWidth="1"/>
    <col min="769" max="769" width="9.28515625" style="1" customWidth="1"/>
    <col min="770" max="771" width="9.140625" style="1" customWidth="1"/>
    <col min="772" max="1005" width="11.42578125" style="1" customWidth="1"/>
    <col min="1006" max="1006" width="43.7109375" style="1" customWidth="1"/>
    <col min="1007" max="1007" width="11.5703125" style="1" customWidth="1"/>
    <col min="1008" max="1008" width="6" style="1" customWidth="1"/>
    <col min="1009" max="1009" width="13.85546875" style="1" customWidth="1"/>
    <col min="1010" max="1010" width="5.85546875" style="1" customWidth="1"/>
    <col min="1011" max="1011" width="6.7109375" style="1" customWidth="1"/>
    <col min="1012" max="1012" width="7.42578125" style="1" customWidth="1"/>
    <col min="1013" max="1013" width="49.7109375" style="1" customWidth="1"/>
    <col min="1014" max="1014" width="12" style="1" customWidth="1"/>
    <col min="1015" max="1015" width="29.140625" style="1" customWidth="1"/>
    <col min="1016" max="1016" width="7.5703125" style="1" customWidth="1"/>
    <col min="1017" max="1017" width="10.140625" style="1" customWidth="1"/>
    <col min="1018" max="1018" width="41.85546875" style="1" customWidth="1"/>
    <col min="1019" max="1019" width="11" style="1" customWidth="1"/>
    <col min="1020" max="1020" width="9.140625" style="1" customWidth="1"/>
    <col min="1021" max="1021" width="7.42578125" style="1" customWidth="1"/>
    <col min="1022" max="1022" width="28.42578125" style="1" customWidth="1"/>
    <col min="1023" max="1023" width="10.85546875" style="1" customWidth="1"/>
    <col min="1024" max="1024" width="9.140625" style="1" customWidth="1"/>
    <col min="1025" max="1025" width="9.28515625" style="1" customWidth="1"/>
    <col min="1026" max="1027" width="9.140625" style="1" customWidth="1"/>
    <col min="1028" max="1261" width="11.42578125" style="1" customWidth="1"/>
    <col min="1262" max="1262" width="43.7109375" style="1" customWidth="1"/>
    <col min="1263" max="1263" width="11.5703125" style="1" customWidth="1"/>
    <col min="1264" max="1264" width="6" style="1" customWidth="1"/>
    <col min="1265" max="1265" width="13.85546875" style="1" customWidth="1"/>
    <col min="1266" max="1266" width="5.85546875" style="1" customWidth="1"/>
    <col min="1267" max="1267" width="6.7109375" style="1" customWidth="1"/>
    <col min="1268" max="1268" width="7.42578125" style="1" customWidth="1"/>
    <col min="1269" max="1269" width="49.7109375" style="1" customWidth="1"/>
    <col min="1270" max="1270" width="12" style="1" customWidth="1"/>
    <col min="1271" max="1271" width="29.140625" style="1" customWidth="1"/>
    <col min="1272" max="1272" width="7.5703125" style="1" customWidth="1"/>
    <col min="1273" max="1273" width="10.140625" style="1" customWidth="1"/>
    <col min="1274" max="1274" width="41.85546875" style="1" customWidth="1"/>
    <col min="1275" max="1275" width="11" style="1" customWidth="1"/>
    <col min="1276" max="1276" width="9.140625" style="1" customWidth="1"/>
    <col min="1277" max="1277" width="7.42578125" style="1" customWidth="1"/>
    <col min="1278" max="1278" width="28.42578125" style="1" customWidth="1"/>
    <col min="1279" max="1279" width="10.85546875" style="1" customWidth="1"/>
    <col min="1280" max="1280" width="9.140625" style="1" customWidth="1"/>
    <col min="1281" max="1281" width="9.28515625" style="1" customWidth="1"/>
    <col min="1282" max="1283" width="9.140625" style="1" customWidth="1"/>
    <col min="1284" max="1517" width="11.42578125" style="1" customWidth="1"/>
    <col min="1518" max="1518" width="43.7109375" style="1" customWidth="1"/>
    <col min="1519" max="1519" width="11.5703125" style="1" customWidth="1"/>
    <col min="1520" max="1520" width="6" style="1" customWidth="1"/>
    <col min="1521" max="1521" width="13.85546875" style="1" customWidth="1"/>
    <col min="1522" max="1522" width="5.85546875" style="1" customWidth="1"/>
    <col min="1523" max="1523" width="6.7109375" style="1" customWidth="1"/>
    <col min="1524" max="1524" width="7.42578125" style="1" customWidth="1"/>
    <col min="1525" max="1525" width="49.7109375" style="1" customWidth="1"/>
    <col min="1526" max="1526" width="12" style="1" customWidth="1"/>
    <col min="1527" max="1527" width="29.140625" style="1" customWidth="1"/>
    <col min="1528" max="1528" width="7.5703125" style="1" customWidth="1"/>
    <col min="1529" max="1529" width="10.140625" style="1" customWidth="1"/>
    <col min="1530" max="1530" width="41.85546875" style="1" customWidth="1"/>
    <col min="1531" max="1531" width="11" style="1" customWidth="1"/>
    <col min="1532" max="1532" width="9.140625" style="1" customWidth="1"/>
    <col min="1533" max="1533" width="7.42578125" style="1" customWidth="1"/>
    <col min="1534" max="1534" width="28.42578125" style="1" customWidth="1"/>
    <col min="1535" max="1535" width="10.85546875" style="1" customWidth="1"/>
    <col min="1536" max="1536" width="9.140625" style="1" customWidth="1"/>
    <col min="1537" max="1537" width="9.28515625" style="1" customWidth="1"/>
    <col min="1538" max="1539" width="9.140625" style="1" customWidth="1"/>
    <col min="1540" max="1773" width="11.42578125" style="1" customWidth="1"/>
    <col min="1774" max="1774" width="43.7109375" style="1" customWidth="1"/>
    <col min="1775" max="1775" width="11.5703125" style="1" customWidth="1"/>
    <col min="1776" max="1776" width="6" style="1" customWidth="1"/>
    <col min="1777" max="1777" width="13.85546875" style="1" customWidth="1"/>
    <col min="1778" max="1778" width="5.85546875" style="1" customWidth="1"/>
    <col min="1779" max="1779" width="6.7109375" style="1" customWidth="1"/>
    <col min="1780" max="1780" width="7.42578125" style="1" customWidth="1"/>
    <col min="1781" max="1781" width="49.7109375" style="1" customWidth="1"/>
    <col min="1782" max="1782" width="12" style="1" customWidth="1"/>
    <col min="1783" max="1783" width="29.140625" style="1" customWidth="1"/>
    <col min="1784" max="1784" width="7.5703125" style="1" customWidth="1"/>
    <col min="1785" max="1785" width="10.140625" style="1" customWidth="1"/>
    <col min="1786" max="1786" width="41.85546875" style="1" customWidth="1"/>
    <col min="1787" max="1787" width="11" style="1" customWidth="1"/>
    <col min="1788" max="1788" width="9.140625" style="1" customWidth="1"/>
    <col min="1789" max="1789" width="7.42578125" style="1" customWidth="1"/>
    <col min="1790" max="1790" width="28.42578125" style="1" customWidth="1"/>
    <col min="1791" max="1791" width="10.85546875" style="1" customWidth="1"/>
    <col min="1792" max="1792" width="9.140625" style="1" customWidth="1"/>
    <col min="1793" max="1793" width="9.28515625" style="1" customWidth="1"/>
    <col min="1794" max="1795" width="9.140625" style="1" customWidth="1"/>
    <col min="1796" max="2029" width="11.42578125" style="1" customWidth="1"/>
    <col min="2030" max="2030" width="43.7109375" style="1" customWidth="1"/>
    <col min="2031" max="2031" width="11.5703125" style="1" customWidth="1"/>
    <col min="2032" max="2032" width="6" style="1" customWidth="1"/>
    <col min="2033" max="2033" width="13.85546875" style="1" customWidth="1"/>
    <col min="2034" max="2034" width="5.85546875" style="1" customWidth="1"/>
    <col min="2035" max="2035" width="6.7109375" style="1" customWidth="1"/>
    <col min="2036" max="2036" width="7.42578125" style="1" customWidth="1"/>
    <col min="2037" max="2037" width="49.7109375" style="1" customWidth="1"/>
    <col min="2038" max="2038" width="12" style="1" customWidth="1"/>
    <col min="2039" max="2039" width="29.140625" style="1" customWidth="1"/>
    <col min="2040" max="2040" width="7.5703125" style="1" customWidth="1"/>
    <col min="2041" max="2041" width="10.140625" style="1" customWidth="1"/>
    <col min="2042" max="2042" width="41.85546875" style="1" customWidth="1"/>
    <col min="2043" max="2043" width="11" style="1" customWidth="1"/>
    <col min="2044" max="2044" width="9.140625" style="1" customWidth="1"/>
    <col min="2045" max="2045" width="7.42578125" style="1" customWidth="1"/>
    <col min="2046" max="2046" width="28.42578125" style="1" customWidth="1"/>
    <col min="2047" max="2047" width="10.85546875" style="1" customWidth="1"/>
    <col min="2048" max="2048" width="9.140625" style="1" customWidth="1"/>
    <col min="2049" max="2049" width="9.28515625" style="1" customWidth="1"/>
    <col min="2050" max="2051" width="9.140625" style="1" customWidth="1"/>
    <col min="2052" max="2285" width="11.42578125" style="1" customWidth="1"/>
    <col min="2286" max="2286" width="43.7109375" style="1" customWidth="1"/>
    <col min="2287" max="2287" width="11.5703125" style="1" customWidth="1"/>
    <col min="2288" max="2288" width="6" style="1" customWidth="1"/>
    <col min="2289" max="2289" width="13.85546875" style="1" customWidth="1"/>
    <col min="2290" max="2290" width="5.85546875" style="1" customWidth="1"/>
    <col min="2291" max="2291" width="6.7109375" style="1" customWidth="1"/>
    <col min="2292" max="2292" width="7.42578125" style="1" customWidth="1"/>
    <col min="2293" max="2293" width="49.7109375" style="1" customWidth="1"/>
    <col min="2294" max="2294" width="12" style="1" customWidth="1"/>
    <col min="2295" max="2295" width="29.140625" style="1" customWidth="1"/>
    <col min="2296" max="2296" width="7.5703125" style="1" customWidth="1"/>
    <col min="2297" max="2297" width="10.140625" style="1" customWidth="1"/>
    <col min="2298" max="2298" width="41.85546875" style="1" customWidth="1"/>
    <col min="2299" max="2299" width="11" style="1" customWidth="1"/>
    <col min="2300" max="2300" width="9.140625" style="1" customWidth="1"/>
    <col min="2301" max="2301" width="7.42578125" style="1" customWidth="1"/>
    <col min="2302" max="2302" width="28.42578125" style="1" customWidth="1"/>
    <col min="2303" max="2303" width="10.85546875" style="1" customWidth="1"/>
    <col min="2304" max="2304" width="9.140625" style="1" customWidth="1"/>
    <col min="2305" max="2305" width="9.28515625" style="1" customWidth="1"/>
    <col min="2306" max="2307" width="9.140625" style="1" customWidth="1"/>
    <col min="2308" max="2541" width="11.42578125" style="1" customWidth="1"/>
    <col min="2542" max="2542" width="43.7109375" style="1" customWidth="1"/>
    <col min="2543" max="2543" width="11.5703125" style="1" customWidth="1"/>
    <col min="2544" max="2544" width="6" style="1" customWidth="1"/>
    <col min="2545" max="2545" width="13.85546875" style="1" customWidth="1"/>
    <col min="2546" max="2546" width="5.85546875" style="1" customWidth="1"/>
    <col min="2547" max="2547" width="6.7109375" style="1" customWidth="1"/>
    <col min="2548" max="2548" width="7.42578125" style="1" customWidth="1"/>
    <col min="2549" max="2549" width="49.7109375" style="1" customWidth="1"/>
    <col min="2550" max="2550" width="12" style="1" customWidth="1"/>
    <col min="2551" max="2551" width="29.140625" style="1" customWidth="1"/>
    <col min="2552" max="2552" width="7.5703125" style="1" customWidth="1"/>
    <col min="2553" max="2553" width="10.140625" style="1" customWidth="1"/>
    <col min="2554" max="2554" width="41.85546875" style="1" customWidth="1"/>
    <col min="2555" max="2555" width="11" style="1" customWidth="1"/>
    <col min="2556" max="2556" width="9.140625" style="1" customWidth="1"/>
    <col min="2557" max="2557" width="7.42578125" style="1" customWidth="1"/>
    <col min="2558" max="2558" width="28.42578125" style="1" customWidth="1"/>
    <col min="2559" max="2559" width="10.85546875" style="1" customWidth="1"/>
    <col min="2560" max="2560" width="9.140625" style="1" customWidth="1"/>
    <col min="2561" max="2561" width="9.28515625" style="1" customWidth="1"/>
    <col min="2562" max="2563" width="9.140625" style="1" customWidth="1"/>
    <col min="2564" max="2797" width="11.42578125" style="1" customWidth="1"/>
    <col min="2798" max="2798" width="43.7109375" style="1" customWidth="1"/>
    <col min="2799" max="2799" width="11.5703125" style="1" customWidth="1"/>
    <col min="2800" max="2800" width="6" style="1" customWidth="1"/>
    <col min="2801" max="2801" width="13.85546875" style="1" customWidth="1"/>
    <col min="2802" max="2802" width="5.85546875" style="1" customWidth="1"/>
    <col min="2803" max="2803" width="6.7109375" style="1" customWidth="1"/>
    <col min="2804" max="2804" width="7.42578125" style="1" customWidth="1"/>
    <col min="2805" max="2805" width="49.7109375" style="1" customWidth="1"/>
    <col min="2806" max="2806" width="12" style="1" customWidth="1"/>
    <col min="2807" max="2807" width="29.140625" style="1" customWidth="1"/>
    <col min="2808" max="2808" width="7.5703125" style="1" customWidth="1"/>
    <col min="2809" max="2809" width="10.140625" style="1" customWidth="1"/>
    <col min="2810" max="2810" width="41.85546875" style="1" customWidth="1"/>
    <col min="2811" max="2811" width="11" style="1" customWidth="1"/>
    <col min="2812" max="2812" width="9.140625" style="1" customWidth="1"/>
    <col min="2813" max="2813" width="7.42578125" style="1" customWidth="1"/>
    <col min="2814" max="2814" width="28.42578125" style="1" customWidth="1"/>
    <col min="2815" max="2815" width="10.85546875" style="1" customWidth="1"/>
    <col min="2816" max="2816" width="9.140625" style="1" customWidth="1"/>
    <col min="2817" max="2817" width="9.28515625" style="1" customWidth="1"/>
    <col min="2818" max="2819" width="9.140625" style="1" customWidth="1"/>
    <col min="2820" max="3053" width="11.42578125" style="1" customWidth="1"/>
    <col min="3054" max="3054" width="43.7109375" style="1" customWidth="1"/>
    <col min="3055" max="3055" width="11.5703125" style="1" customWidth="1"/>
    <col min="3056" max="3056" width="6" style="1" customWidth="1"/>
    <col min="3057" max="3057" width="13.85546875" style="1" customWidth="1"/>
    <col min="3058" max="3058" width="5.85546875" style="1" customWidth="1"/>
    <col min="3059" max="3059" width="6.7109375" style="1" customWidth="1"/>
    <col min="3060" max="3060" width="7.42578125" style="1" customWidth="1"/>
    <col min="3061" max="3061" width="49.7109375" style="1" customWidth="1"/>
    <col min="3062" max="3062" width="12" style="1" customWidth="1"/>
    <col min="3063" max="3063" width="29.140625" style="1" customWidth="1"/>
    <col min="3064" max="3064" width="7.5703125" style="1" customWidth="1"/>
    <col min="3065" max="3065" width="10.140625" style="1" customWidth="1"/>
    <col min="3066" max="3066" width="41.85546875" style="1" customWidth="1"/>
    <col min="3067" max="3067" width="11" style="1" customWidth="1"/>
    <col min="3068" max="3068" width="9.140625" style="1" customWidth="1"/>
    <col min="3069" max="3069" width="7.42578125" style="1" customWidth="1"/>
    <col min="3070" max="3070" width="28.42578125" style="1" customWidth="1"/>
    <col min="3071" max="3071" width="10.85546875" style="1" customWidth="1"/>
    <col min="3072" max="3072" width="9.140625" style="1" customWidth="1"/>
    <col min="3073" max="3073" width="9.28515625" style="1" customWidth="1"/>
    <col min="3074" max="3075" width="9.140625" style="1" customWidth="1"/>
    <col min="3076" max="3309" width="11.42578125" style="1" customWidth="1"/>
    <col min="3310" max="3310" width="43.7109375" style="1" customWidth="1"/>
    <col min="3311" max="3311" width="11.5703125" style="1" customWidth="1"/>
    <col min="3312" max="3312" width="6" style="1" customWidth="1"/>
    <col min="3313" max="3313" width="13.85546875" style="1" customWidth="1"/>
    <col min="3314" max="3314" width="5.85546875" style="1" customWidth="1"/>
    <col min="3315" max="3315" width="6.7109375" style="1" customWidth="1"/>
    <col min="3316" max="3316" width="7.42578125" style="1" customWidth="1"/>
    <col min="3317" max="3317" width="49.7109375" style="1" customWidth="1"/>
    <col min="3318" max="3318" width="12" style="1" customWidth="1"/>
    <col min="3319" max="3319" width="29.140625" style="1" customWidth="1"/>
    <col min="3320" max="3320" width="7.5703125" style="1" customWidth="1"/>
    <col min="3321" max="3321" width="10.140625" style="1" customWidth="1"/>
    <col min="3322" max="3322" width="41.85546875" style="1" customWidth="1"/>
    <col min="3323" max="3323" width="11" style="1" customWidth="1"/>
    <col min="3324" max="3324" width="9.140625" style="1" customWidth="1"/>
    <col min="3325" max="3325" width="7.42578125" style="1" customWidth="1"/>
    <col min="3326" max="3326" width="28.42578125" style="1" customWidth="1"/>
    <col min="3327" max="3327" width="10.85546875" style="1" customWidth="1"/>
    <col min="3328" max="3328" width="9.140625" style="1" customWidth="1"/>
    <col min="3329" max="3329" width="9.28515625" style="1" customWidth="1"/>
    <col min="3330" max="3331" width="9.140625" style="1" customWidth="1"/>
    <col min="3332" max="3565" width="11.42578125" style="1" customWidth="1"/>
    <col min="3566" max="3566" width="43.7109375" style="1" customWidth="1"/>
    <col min="3567" max="3567" width="11.5703125" style="1" customWidth="1"/>
    <col min="3568" max="3568" width="6" style="1" customWidth="1"/>
    <col min="3569" max="3569" width="13.85546875" style="1" customWidth="1"/>
    <col min="3570" max="3570" width="5.85546875" style="1" customWidth="1"/>
    <col min="3571" max="3571" width="6.7109375" style="1" customWidth="1"/>
    <col min="3572" max="3572" width="7.42578125" style="1" customWidth="1"/>
    <col min="3573" max="3573" width="49.7109375" style="1" customWidth="1"/>
    <col min="3574" max="3574" width="12" style="1" customWidth="1"/>
    <col min="3575" max="3575" width="29.140625" style="1" customWidth="1"/>
    <col min="3576" max="3576" width="7.5703125" style="1" customWidth="1"/>
    <col min="3577" max="3577" width="10.140625" style="1" customWidth="1"/>
    <col min="3578" max="3578" width="41.85546875" style="1" customWidth="1"/>
    <col min="3579" max="3579" width="11" style="1" customWidth="1"/>
    <col min="3580" max="3580" width="9.140625" style="1" customWidth="1"/>
    <col min="3581" max="3581" width="7.42578125" style="1" customWidth="1"/>
    <col min="3582" max="3582" width="28.42578125" style="1" customWidth="1"/>
    <col min="3583" max="3583" width="10.85546875" style="1" customWidth="1"/>
    <col min="3584" max="3584" width="9.140625" style="1" customWidth="1"/>
    <col min="3585" max="3585" width="9.28515625" style="1" customWidth="1"/>
    <col min="3586" max="3587" width="9.140625" style="1" customWidth="1"/>
    <col min="3588" max="3821" width="11.42578125" style="1" customWidth="1"/>
    <col min="3822" max="3822" width="43.7109375" style="1" customWidth="1"/>
    <col min="3823" max="3823" width="11.5703125" style="1" customWidth="1"/>
    <col min="3824" max="3824" width="6" style="1" customWidth="1"/>
    <col min="3825" max="3825" width="13.85546875" style="1" customWidth="1"/>
    <col min="3826" max="3826" width="5.85546875" style="1" customWidth="1"/>
    <col min="3827" max="3827" width="6.7109375" style="1" customWidth="1"/>
    <col min="3828" max="3828" width="7.42578125" style="1" customWidth="1"/>
    <col min="3829" max="3829" width="49.7109375" style="1" customWidth="1"/>
    <col min="3830" max="3830" width="12" style="1" customWidth="1"/>
    <col min="3831" max="3831" width="29.140625" style="1" customWidth="1"/>
    <col min="3832" max="3832" width="7.5703125" style="1" customWidth="1"/>
    <col min="3833" max="3833" width="10.140625" style="1" customWidth="1"/>
    <col min="3834" max="3834" width="41.85546875" style="1" customWidth="1"/>
    <col min="3835" max="3835" width="11" style="1" customWidth="1"/>
    <col min="3836" max="3836" width="9.140625" style="1" customWidth="1"/>
    <col min="3837" max="3837" width="7.42578125" style="1" customWidth="1"/>
    <col min="3838" max="3838" width="28.42578125" style="1" customWidth="1"/>
    <col min="3839" max="3839" width="10.85546875" style="1" customWidth="1"/>
    <col min="3840" max="3840" width="9.140625" style="1" customWidth="1"/>
    <col min="3841" max="3841" width="9.28515625" style="1" customWidth="1"/>
    <col min="3842" max="3843" width="9.140625" style="1" customWidth="1"/>
    <col min="3844" max="4077" width="11.42578125" style="1" customWidth="1"/>
    <col min="4078" max="4078" width="43.7109375" style="1" customWidth="1"/>
    <col min="4079" max="4079" width="11.5703125" style="1" customWidth="1"/>
    <col min="4080" max="4080" width="6" style="1" customWidth="1"/>
    <col min="4081" max="4081" width="13.85546875" style="1" customWidth="1"/>
    <col min="4082" max="4082" width="5.85546875" style="1" customWidth="1"/>
    <col min="4083" max="4083" width="6.7109375" style="1" customWidth="1"/>
    <col min="4084" max="4084" width="7.42578125" style="1" customWidth="1"/>
    <col min="4085" max="4085" width="49.7109375" style="1" customWidth="1"/>
    <col min="4086" max="4086" width="12" style="1" customWidth="1"/>
    <col min="4087" max="4087" width="29.140625" style="1" customWidth="1"/>
    <col min="4088" max="4088" width="7.5703125" style="1" customWidth="1"/>
    <col min="4089" max="4089" width="10.140625" style="1" customWidth="1"/>
    <col min="4090" max="4090" width="41.85546875" style="1" customWidth="1"/>
    <col min="4091" max="4091" width="11" style="1" customWidth="1"/>
    <col min="4092" max="4092" width="9.140625" style="1" customWidth="1"/>
    <col min="4093" max="4093" width="7.42578125" style="1" customWidth="1"/>
    <col min="4094" max="4094" width="28.42578125" style="1" customWidth="1"/>
    <col min="4095" max="4095" width="10.85546875" style="1" customWidth="1"/>
    <col min="4096" max="4096" width="9.140625" style="1" customWidth="1"/>
    <col min="4097" max="4097" width="9.28515625" style="1" customWidth="1"/>
    <col min="4098" max="4099" width="9.140625" style="1" customWidth="1"/>
    <col min="4100" max="4333" width="11.42578125" style="1" customWidth="1"/>
    <col min="4334" max="4334" width="43.7109375" style="1" customWidth="1"/>
    <col min="4335" max="4335" width="11.5703125" style="1" customWidth="1"/>
    <col min="4336" max="4336" width="6" style="1" customWidth="1"/>
    <col min="4337" max="4337" width="13.85546875" style="1" customWidth="1"/>
    <col min="4338" max="4338" width="5.85546875" style="1" customWidth="1"/>
    <col min="4339" max="4339" width="6.7109375" style="1" customWidth="1"/>
    <col min="4340" max="4340" width="7.42578125" style="1" customWidth="1"/>
    <col min="4341" max="4341" width="49.7109375" style="1" customWidth="1"/>
    <col min="4342" max="4342" width="12" style="1" customWidth="1"/>
    <col min="4343" max="4343" width="29.140625" style="1" customWidth="1"/>
    <col min="4344" max="4344" width="7.5703125" style="1" customWidth="1"/>
    <col min="4345" max="4345" width="10.140625" style="1" customWidth="1"/>
    <col min="4346" max="4346" width="41.85546875" style="1" customWidth="1"/>
    <col min="4347" max="4347" width="11" style="1" customWidth="1"/>
    <col min="4348" max="4348" width="9.140625" style="1" customWidth="1"/>
    <col min="4349" max="4349" width="7.42578125" style="1" customWidth="1"/>
    <col min="4350" max="4350" width="28.42578125" style="1" customWidth="1"/>
    <col min="4351" max="4351" width="10.85546875" style="1" customWidth="1"/>
    <col min="4352" max="4352" width="9.140625" style="1" customWidth="1"/>
    <col min="4353" max="4353" width="9.28515625" style="1" customWidth="1"/>
    <col min="4354" max="4355" width="9.140625" style="1" customWidth="1"/>
    <col min="4356" max="4589" width="11.42578125" style="1" customWidth="1"/>
    <col min="4590" max="4590" width="43.7109375" style="1" customWidth="1"/>
    <col min="4591" max="4591" width="11.5703125" style="1" customWidth="1"/>
    <col min="4592" max="4592" width="6" style="1" customWidth="1"/>
    <col min="4593" max="4593" width="13.85546875" style="1" customWidth="1"/>
    <col min="4594" max="4594" width="5.85546875" style="1" customWidth="1"/>
    <col min="4595" max="4595" width="6.7109375" style="1" customWidth="1"/>
    <col min="4596" max="4596" width="7.42578125" style="1" customWidth="1"/>
    <col min="4597" max="4597" width="49.7109375" style="1" customWidth="1"/>
    <col min="4598" max="4598" width="12" style="1" customWidth="1"/>
    <col min="4599" max="4599" width="29.140625" style="1" customWidth="1"/>
    <col min="4600" max="4600" width="7.5703125" style="1" customWidth="1"/>
    <col min="4601" max="4601" width="10.140625" style="1" customWidth="1"/>
    <col min="4602" max="4602" width="41.85546875" style="1" customWidth="1"/>
    <col min="4603" max="4603" width="11" style="1" customWidth="1"/>
    <col min="4604" max="4604" width="9.140625" style="1" customWidth="1"/>
    <col min="4605" max="4605" width="7.42578125" style="1" customWidth="1"/>
    <col min="4606" max="4606" width="28.42578125" style="1" customWidth="1"/>
    <col min="4607" max="4607" width="10.85546875" style="1" customWidth="1"/>
    <col min="4608" max="4608" width="9.140625" style="1" customWidth="1"/>
    <col min="4609" max="4609" width="9.28515625" style="1" customWidth="1"/>
    <col min="4610" max="4611" width="9.140625" style="1" customWidth="1"/>
    <col min="4612" max="4845" width="11.42578125" style="1" customWidth="1"/>
    <col min="4846" max="4846" width="43.7109375" style="1" customWidth="1"/>
    <col min="4847" max="4847" width="11.5703125" style="1" customWidth="1"/>
    <col min="4848" max="4848" width="6" style="1" customWidth="1"/>
    <col min="4849" max="4849" width="13.85546875" style="1" customWidth="1"/>
    <col min="4850" max="4850" width="5.85546875" style="1" customWidth="1"/>
    <col min="4851" max="4851" width="6.7109375" style="1" customWidth="1"/>
    <col min="4852" max="4852" width="7.42578125" style="1" customWidth="1"/>
    <col min="4853" max="4853" width="49.7109375" style="1" customWidth="1"/>
    <col min="4854" max="4854" width="12" style="1" customWidth="1"/>
    <col min="4855" max="4855" width="29.140625" style="1" customWidth="1"/>
    <col min="4856" max="4856" width="7.5703125" style="1" customWidth="1"/>
    <col min="4857" max="4857" width="10.140625" style="1" customWidth="1"/>
    <col min="4858" max="4858" width="41.85546875" style="1" customWidth="1"/>
    <col min="4859" max="4859" width="11" style="1" customWidth="1"/>
    <col min="4860" max="4860" width="9.140625" style="1" customWidth="1"/>
    <col min="4861" max="4861" width="7.42578125" style="1" customWidth="1"/>
    <col min="4862" max="4862" width="28.42578125" style="1" customWidth="1"/>
    <col min="4863" max="4863" width="10.85546875" style="1" customWidth="1"/>
    <col min="4864" max="4864" width="9.140625" style="1" customWidth="1"/>
    <col min="4865" max="4865" width="9.28515625" style="1" customWidth="1"/>
    <col min="4866" max="4867" width="9.140625" style="1" customWidth="1"/>
    <col min="4868" max="5101" width="11.42578125" style="1" customWidth="1"/>
    <col min="5102" max="5102" width="43.7109375" style="1" customWidth="1"/>
    <col min="5103" max="5103" width="11.5703125" style="1" customWidth="1"/>
    <col min="5104" max="5104" width="6" style="1" customWidth="1"/>
    <col min="5105" max="5105" width="13.85546875" style="1" customWidth="1"/>
    <col min="5106" max="5106" width="5.85546875" style="1" customWidth="1"/>
    <col min="5107" max="5107" width="6.7109375" style="1" customWidth="1"/>
    <col min="5108" max="5108" width="7.42578125" style="1" customWidth="1"/>
    <col min="5109" max="5109" width="49.7109375" style="1" customWidth="1"/>
    <col min="5110" max="5110" width="12" style="1" customWidth="1"/>
    <col min="5111" max="5111" width="29.140625" style="1" customWidth="1"/>
    <col min="5112" max="5112" width="7.5703125" style="1" customWidth="1"/>
    <col min="5113" max="5113" width="10.140625" style="1" customWidth="1"/>
    <col min="5114" max="5114" width="41.85546875" style="1" customWidth="1"/>
    <col min="5115" max="5115" width="11" style="1" customWidth="1"/>
    <col min="5116" max="5116" width="9.140625" style="1" customWidth="1"/>
    <col min="5117" max="5117" width="7.42578125" style="1" customWidth="1"/>
    <col min="5118" max="5118" width="28.42578125" style="1" customWidth="1"/>
    <col min="5119" max="5119" width="10.85546875" style="1" customWidth="1"/>
    <col min="5120" max="5120" width="9.140625" style="1" customWidth="1"/>
    <col min="5121" max="5121" width="9.28515625" style="1" customWidth="1"/>
    <col min="5122" max="5123" width="9.140625" style="1" customWidth="1"/>
    <col min="5124" max="5357" width="11.42578125" style="1" customWidth="1"/>
    <col min="5358" max="5358" width="43.7109375" style="1" customWidth="1"/>
    <col min="5359" max="5359" width="11.5703125" style="1" customWidth="1"/>
    <col min="5360" max="5360" width="6" style="1" customWidth="1"/>
    <col min="5361" max="5361" width="13.85546875" style="1" customWidth="1"/>
    <col min="5362" max="5362" width="5.85546875" style="1" customWidth="1"/>
    <col min="5363" max="5363" width="6.7109375" style="1" customWidth="1"/>
    <col min="5364" max="5364" width="7.42578125" style="1" customWidth="1"/>
    <col min="5365" max="5365" width="49.7109375" style="1" customWidth="1"/>
    <col min="5366" max="5366" width="12" style="1" customWidth="1"/>
    <col min="5367" max="5367" width="29.140625" style="1" customWidth="1"/>
    <col min="5368" max="5368" width="7.5703125" style="1" customWidth="1"/>
    <col min="5369" max="5369" width="10.140625" style="1" customWidth="1"/>
    <col min="5370" max="5370" width="41.85546875" style="1" customWidth="1"/>
    <col min="5371" max="5371" width="11" style="1" customWidth="1"/>
    <col min="5372" max="5372" width="9.140625" style="1" customWidth="1"/>
    <col min="5373" max="5373" width="7.42578125" style="1" customWidth="1"/>
    <col min="5374" max="5374" width="28.42578125" style="1" customWidth="1"/>
    <col min="5375" max="5375" width="10.85546875" style="1" customWidth="1"/>
    <col min="5376" max="5376" width="9.140625" style="1" customWidth="1"/>
    <col min="5377" max="5377" width="9.28515625" style="1" customWidth="1"/>
    <col min="5378" max="5379" width="9.140625" style="1" customWidth="1"/>
    <col min="5380" max="5613" width="11.42578125" style="1" customWidth="1"/>
    <col min="5614" max="5614" width="43.7109375" style="1" customWidth="1"/>
    <col min="5615" max="5615" width="11.5703125" style="1" customWidth="1"/>
    <col min="5616" max="5616" width="6" style="1" customWidth="1"/>
    <col min="5617" max="5617" width="13.85546875" style="1" customWidth="1"/>
    <col min="5618" max="5618" width="5.85546875" style="1" customWidth="1"/>
    <col min="5619" max="5619" width="6.7109375" style="1" customWidth="1"/>
    <col min="5620" max="5620" width="7.42578125" style="1" customWidth="1"/>
    <col min="5621" max="5621" width="49.7109375" style="1" customWidth="1"/>
    <col min="5622" max="5622" width="12" style="1" customWidth="1"/>
    <col min="5623" max="5623" width="29.140625" style="1" customWidth="1"/>
    <col min="5624" max="5624" width="7.5703125" style="1" customWidth="1"/>
    <col min="5625" max="5625" width="10.140625" style="1" customWidth="1"/>
    <col min="5626" max="5626" width="41.85546875" style="1" customWidth="1"/>
    <col min="5627" max="5627" width="11" style="1" customWidth="1"/>
    <col min="5628" max="5628" width="9.140625" style="1" customWidth="1"/>
    <col min="5629" max="5629" width="7.42578125" style="1" customWidth="1"/>
    <col min="5630" max="5630" width="28.42578125" style="1" customWidth="1"/>
    <col min="5631" max="5631" width="10.85546875" style="1" customWidth="1"/>
    <col min="5632" max="5632" width="9.140625" style="1" customWidth="1"/>
    <col min="5633" max="5633" width="9.28515625" style="1" customWidth="1"/>
    <col min="5634" max="5635" width="9.140625" style="1" customWidth="1"/>
    <col min="5636" max="5869" width="11.42578125" style="1" customWidth="1"/>
    <col min="5870" max="5870" width="43.7109375" style="1" customWidth="1"/>
    <col min="5871" max="5871" width="11.5703125" style="1" customWidth="1"/>
    <col min="5872" max="5872" width="6" style="1" customWidth="1"/>
    <col min="5873" max="5873" width="13.85546875" style="1" customWidth="1"/>
    <col min="5874" max="5874" width="5.85546875" style="1" customWidth="1"/>
    <col min="5875" max="5875" width="6.7109375" style="1" customWidth="1"/>
    <col min="5876" max="5876" width="7.42578125" style="1" customWidth="1"/>
    <col min="5877" max="5877" width="49.7109375" style="1" customWidth="1"/>
    <col min="5878" max="5878" width="12" style="1" customWidth="1"/>
    <col min="5879" max="5879" width="29.140625" style="1" customWidth="1"/>
    <col min="5880" max="5880" width="7.5703125" style="1" customWidth="1"/>
    <col min="5881" max="5881" width="10.140625" style="1" customWidth="1"/>
    <col min="5882" max="5882" width="41.85546875" style="1" customWidth="1"/>
    <col min="5883" max="5883" width="11" style="1" customWidth="1"/>
    <col min="5884" max="5884" width="9.140625" style="1" customWidth="1"/>
    <col min="5885" max="5885" width="7.42578125" style="1" customWidth="1"/>
    <col min="5886" max="5886" width="28.42578125" style="1" customWidth="1"/>
    <col min="5887" max="5887" width="10.85546875" style="1" customWidth="1"/>
    <col min="5888" max="5888" width="9.140625" style="1" customWidth="1"/>
    <col min="5889" max="5889" width="9.28515625" style="1" customWidth="1"/>
    <col min="5890" max="5891" width="9.140625" style="1" customWidth="1"/>
    <col min="5892" max="6125" width="11.42578125" style="1" customWidth="1"/>
    <col min="6126" max="6126" width="43.7109375" style="1" customWidth="1"/>
    <col min="6127" max="6127" width="11.5703125" style="1" customWidth="1"/>
    <col min="6128" max="6128" width="6" style="1" customWidth="1"/>
    <col min="6129" max="6129" width="13.85546875" style="1" customWidth="1"/>
    <col min="6130" max="6130" width="5.85546875" style="1" customWidth="1"/>
    <col min="6131" max="6131" width="6.7109375" style="1" customWidth="1"/>
    <col min="6132" max="6132" width="7.42578125" style="1" customWidth="1"/>
    <col min="6133" max="6133" width="49.7109375" style="1" customWidth="1"/>
    <col min="6134" max="6134" width="12" style="1" customWidth="1"/>
    <col min="6135" max="6135" width="29.140625" style="1" customWidth="1"/>
    <col min="6136" max="6136" width="7.5703125" style="1" customWidth="1"/>
    <col min="6137" max="6137" width="10.140625" style="1" customWidth="1"/>
    <col min="6138" max="6138" width="41.85546875" style="1" customWidth="1"/>
    <col min="6139" max="6139" width="11" style="1" customWidth="1"/>
    <col min="6140" max="6140" width="9.140625" style="1" customWidth="1"/>
    <col min="6141" max="6141" width="7.42578125" style="1" customWidth="1"/>
    <col min="6142" max="6142" width="28.42578125" style="1" customWidth="1"/>
    <col min="6143" max="6143" width="10.85546875" style="1" customWidth="1"/>
    <col min="6144" max="6144" width="9.140625" style="1" customWidth="1"/>
    <col min="6145" max="6145" width="9.28515625" style="1" customWidth="1"/>
    <col min="6146" max="6147" width="9.140625" style="1" customWidth="1"/>
    <col min="6148" max="6381" width="11.42578125" style="1" customWidth="1"/>
    <col min="6382" max="6382" width="43.7109375" style="1" customWidth="1"/>
    <col min="6383" max="6383" width="11.5703125" style="1" customWidth="1"/>
    <col min="6384" max="6384" width="6" style="1" customWidth="1"/>
    <col min="6385" max="6385" width="13.85546875" style="1" customWidth="1"/>
    <col min="6386" max="6386" width="5.85546875" style="1" customWidth="1"/>
    <col min="6387" max="6387" width="6.7109375" style="1" customWidth="1"/>
    <col min="6388" max="6388" width="7.42578125" style="1" customWidth="1"/>
    <col min="6389" max="6389" width="49.7109375" style="1" customWidth="1"/>
    <col min="6390" max="6390" width="12" style="1" customWidth="1"/>
    <col min="6391" max="6391" width="29.140625" style="1" customWidth="1"/>
    <col min="6392" max="6392" width="7.5703125" style="1" customWidth="1"/>
    <col min="6393" max="6393" width="10.140625" style="1" customWidth="1"/>
    <col min="6394" max="6394" width="41.85546875" style="1" customWidth="1"/>
    <col min="6395" max="6395" width="11" style="1" customWidth="1"/>
    <col min="6396" max="6396" width="9.140625" style="1" customWidth="1"/>
    <col min="6397" max="6397" width="7.42578125" style="1" customWidth="1"/>
    <col min="6398" max="6398" width="28.42578125" style="1" customWidth="1"/>
    <col min="6399" max="6399" width="10.85546875" style="1" customWidth="1"/>
    <col min="6400" max="6400" width="9.140625" style="1" customWidth="1"/>
    <col min="6401" max="6401" width="9.28515625" style="1" customWidth="1"/>
    <col min="6402" max="6403" width="9.140625" style="1" customWidth="1"/>
    <col min="6404" max="6637" width="11.42578125" style="1" customWidth="1"/>
    <col min="6638" max="6638" width="43.7109375" style="1" customWidth="1"/>
    <col min="6639" max="6639" width="11.5703125" style="1" customWidth="1"/>
    <col min="6640" max="6640" width="6" style="1" customWidth="1"/>
    <col min="6641" max="6641" width="13.85546875" style="1" customWidth="1"/>
    <col min="6642" max="6642" width="5.85546875" style="1" customWidth="1"/>
    <col min="6643" max="6643" width="6.7109375" style="1" customWidth="1"/>
    <col min="6644" max="6644" width="7.42578125" style="1" customWidth="1"/>
    <col min="6645" max="6645" width="49.7109375" style="1" customWidth="1"/>
    <col min="6646" max="6646" width="12" style="1" customWidth="1"/>
    <col min="6647" max="6647" width="29.140625" style="1" customWidth="1"/>
    <col min="6648" max="6648" width="7.5703125" style="1" customWidth="1"/>
    <col min="6649" max="6649" width="10.140625" style="1" customWidth="1"/>
    <col min="6650" max="6650" width="41.85546875" style="1" customWidth="1"/>
    <col min="6651" max="6651" width="11" style="1" customWidth="1"/>
    <col min="6652" max="6652" width="9.140625" style="1" customWidth="1"/>
    <col min="6653" max="6653" width="7.42578125" style="1" customWidth="1"/>
    <col min="6654" max="6654" width="28.42578125" style="1" customWidth="1"/>
    <col min="6655" max="6655" width="10.85546875" style="1" customWidth="1"/>
    <col min="6656" max="6656" width="9.140625" style="1" customWidth="1"/>
    <col min="6657" max="6657" width="9.28515625" style="1" customWidth="1"/>
    <col min="6658" max="6659" width="9.140625" style="1" customWidth="1"/>
    <col min="6660" max="6893" width="11.42578125" style="1" customWidth="1"/>
    <col min="6894" max="6894" width="43.7109375" style="1" customWidth="1"/>
    <col min="6895" max="6895" width="11.5703125" style="1" customWidth="1"/>
    <col min="6896" max="6896" width="6" style="1" customWidth="1"/>
    <col min="6897" max="6897" width="13.85546875" style="1" customWidth="1"/>
    <col min="6898" max="6898" width="5.85546875" style="1" customWidth="1"/>
    <col min="6899" max="6899" width="6.7109375" style="1" customWidth="1"/>
    <col min="6900" max="6900" width="7.42578125" style="1" customWidth="1"/>
    <col min="6901" max="6901" width="49.7109375" style="1" customWidth="1"/>
    <col min="6902" max="6902" width="12" style="1" customWidth="1"/>
    <col min="6903" max="6903" width="29.140625" style="1" customWidth="1"/>
    <col min="6904" max="6904" width="7.5703125" style="1" customWidth="1"/>
    <col min="6905" max="6905" width="10.140625" style="1" customWidth="1"/>
    <col min="6906" max="6906" width="41.85546875" style="1" customWidth="1"/>
    <col min="6907" max="6907" width="11" style="1" customWidth="1"/>
    <col min="6908" max="6908" width="9.140625" style="1" customWidth="1"/>
    <col min="6909" max="6909" width="7.42578125" style="1" customWidth="1"/>
    <col min="6910" max="6910" width="28.42578125" style="1" customWidth="1"/>
    <col min="6911" max="6911" width="10.85546875" style="1" customWidth="1"/>
    <col min="6912" max="6912" width="9.140625" style="1" customWidth="1"/>
    <col min="6913" max="6913" width="9.28515625" style="1" customWidth="1"/>
    <col min="6914" max="6915" width="9.140625" style="1" customWidth="1"/>
    <col min="6916" max="7149" width="11.42578125" style="1" customWidth="1"/>
    <col min="7150" max="7150" width="43.7109375" style="1" customWidth="1"/>
    <col min="7151" max="7151" width="11.5703125" style="1" customWidth="1"/>
    <col min="7152" max="7152" width="6" style="1" customWidth="1"/>
    <col min="7153" max="7153" width="13.85546875" style="1" customWidth="1"/>
    <col min="7154" max="7154" width="5.85546875" style="1" customWidth="1"/>
    <col min="7155" max="7155" width="6.7109375" style="1" customWidth="1"/>
    <col min="7156" max="7156" width="7.42578125" style="1" customWidth="1"/>
    <col min="7157" max="7157" width="49.7109375" style="1" customWidth="1"/>
    <col min="7158" max="7158" width="12" style="1" customWidth="1"/>
    <col min="7159" max="7159" width="29.140625" style="1" customWidth="1"/>
    <col min="7160" max="7160" width="7.5703125" style="1" customWidth="1"/>
    <col min="7161" max="7161" width="10.140625" style="1" customWidth="1"/>
    <col min="7162" max="7162" width="41.85546875" style="1" customWidth="1"/>
    <col min="7163" max="7163" width="11" style="1" customWidth="1"/>
    <col min="7164" max="7164" width="9.140625" style="1" customWidth="1"/>
    <col min="7165" max="7165" width="7.42578125" style="1" customWidth="1"/>
    <col min="7166" max="7166" width="28.42578125" style="1" customWidth="1"/>
    <col min="7167" max="7167" width="10.85546875" style="1" customWidth="1"/>
    <col min="7168" max="7168" width="9.140625" style="1" customWidth="1"/>
    <col min="7169" max="7169" width="9.28515625" style="1" customWidth="1"/>
    <col min="7170" max="7171" width="9.140625" style="1" customWidth="1"/>
    <col min="7172" max="7405" width="11.42578125" style="1" customWidth="1"/>
    <col min="7406" max="7406" width="43.7109375" style="1" customWidth="1"/>
    <col min="7407" max="7407" width="11.5703125" style="1" customWidth="1"/>
    <col min="7408" max="7408" width="6" style="1" customWidth="1"/>
    <col min="7409" max="7409" width="13.85546875" style="1" customWidth="1"/>
    <col min="7410" max="7410" width="5.85546875" style="1" customWidth="1"/>
    <col min="7411" max="7411" width="6.7109375" style="1" customWidth="1"/>
    <col min="7412" max="7412" width="7.42578125" style="1" customWidth="1"/>
    <col min="7413" max="7413" width="49.7109375" style="1" customWidth="1"/>
    <col min="7414" max="7414" width="12" style="1" customWidth="1"/>
    <col min="7415" max="7415" width="29.140625" style="1" customWidth="1"/>
    <col min="7416" max="7416" width="7.5703125" style="1" customWidth="1"/>
    <col min="7417" max="7417" width="10.140625" style="1" customWidth="1"/>
    <col min="7418" max="7418" width="41.85546875" style="1" customWidth="1"/>
    <col min="7419" max="7419" width="11" style="1" customWidth="1"/>
    <col min="7420" max="7420" width="9.140625" style="1" customWidth="1"/>
    <col min="7421" max="7421" width="7.42578125" style="1" customWidth="1"/>
    <col min="7422" max="7422" width="28.42578125" style="1" customWidth="1"/>
    <col min="7423" max="7423" width="10.85546875" style="1" customWidth="1"/>
    <col min="7424" max="7424" width="9.140625" style="1" customWidth="1"/>
    <col min="7425" max="7425" width="9.28515625" style="1" customWidth="1"/>
    <col min="7426" max="7427" width="9.140625" style="1" customWidth="1"/>
    <col min="7428" max="7661" width="11.42578125" style="1" customWidth="1"/>
    <col min="7662" max="7662" width="43.7109375" style="1" customWidth="1"/>
    <col min="7663" max="7663" width="11.5703125" style="1" customWidth="1"/>
    <col min="7664" max="7664" width="6" style="1" customWidth="1"/>
    <col min="7665" max="7665" width="13.85546875" style="1" customWidth="1"/>
    <col min="7666" max="7666" width="5.85546875" style="1" customWidth="1"/>
    <col min="7667" max="7667" width="6.7109375" style="1" customWidth="1"/>
    <col min="7668" max="7668" width="7.42578125" style="1" customWidth="1"/>
    <col min="7669" max="7669" width="49.7109375" style="1" customWidth="1"/>
    <col min="7670" max="7670" width="12" style="1" customWidth="1"/>
    <col min="7671" max="7671" width="29.140625" style="1" customWidth="1"/>
    <col min="7672" max="7672" width="7.5703125" style="1" customWidth="1"/>
    <col min="7673" max="7673" width="10.140625" style="1" customWidth="1"/>
    <col min="7674" max="7674" width="41.85546875" style="1" customWidth="1"/>
    <col min="7675" max="7675" width="11" style="1" customWidth="1"/>
    <col min="7676" max="7676" width="9.140625" style="1" customWidth="1"/>
    <col min="7677" max="7677" width="7.42578125" style="1" customWidth="1"/>
    <col min="7678" max="7678" width="28.42578125" style="1" customWidth="1"/>
    <col min="7679" max="7679" width="10.85546875" style="1" customWidth="1"/>
    <col min="7680" max="7680" width="9.140625" style="1" customWidth="1"/>
    <col min="7681" max="7681" width="9.28515625" style="1" customWidth="1"/>
    <col min="7682" max="7683" width="9.140625" style="1" customWidth="1"/>
    <col min="7684" max="7917" width="11.42578125" style="1" customWidth="1"/>
    <col min="7918" max="7918" width="43.7109375" style="1" customWidth="1"/>
    <col min="7919" max="7919" width="11.5703125" style="1" customWidth="1"/>
    <col min="7920" max="7920" width="6" style="1" customWidth="1"/>
    <col min="7921" max="7921" width="13.85546875" style="1" customWidth="1"/>
    <col min="7922" max="7922" width="5.85546875" style="1" customWidth="1"/>
    <col min="7923" max="7923" width="6.7109375" style="1" customWidth="1"/>
    <col min="7924" max="7924" width="7.42578125" style="1" customWidth="1"/>
    <col min="7925" max="7925" width="49.7109375" style="1" customWidth="1"/>
    <col min="7926" max="7926" width="12" style="1" customWidth="1"/>
    <col min="7927" max="7927" width="29.140625" style="1" customWidth="1"/>
    <col min="7928" max="7928" width="7.5703125" style="1" customWidth="1"/>
    <col min="7929" max="7929" width="10.140625" style="1" customWidth="1"/>
    <col min="7930" max="7930" width="41.85546875" style="1" customWidth="1"/>
    <col min="7931" max="7931" width="11" style="1" customWidth="1"/>
    <col min="7932" max="7932" width="9.140625" style="1" customWidth="1"/>
    <col min="7933" max="7933" width="7.42578125" style="1" customWidth="1"/>
    <col min="7934" max="7934" width="28.42578125" style="1" customWidth="1"/>
    <col min="7935" max="7935" width="10.85546875" style="1" customWidth="1"/>
    <col min="7936" max="7936" width="9.140625" style="1" customWidth="1"/>
    <col min="7937" max="7937" width="9.28515625" style="1" customWidth="1"/>
    <col min="7938" max="7939" width="9.140625" style="1" customWidth="1"/>
    <col min="7940" max="8173" width="11.42578125" style="1" customWidth="1"/>
    <col min="8174" max="8174" width="43.7109375" style="1" customWidth="1"/>
    <col min="8175" max="8175" width="11.5703125" style="1" customWidth="1"/>
    <col min="8176" max="8176" width="6" style="1" customWidth="1"/>
    <col min="8177" max="8177" width="13.85546875" style="1" customWidth="1"/>
    <col min="8178" max="8178" width="5.85546875" style="1" customWidth="1"/>
    <col min="8179" max="8179" width="6.7109375" style="1" customWidth="1"/>
    <col min="8180" max="8180" width="7.42578125" style="1" customWidth="1"/>
    <col min="8181" max="8181" width="49.7109375" style="1" customWidth="1"/>
    <col min="8182" max="8182" width="12" style="1" customWidth="1"/>
    <col min="8183" max="8183" width="29.140625" style="1" customWidth="1"/>
    <col min="8184" max="8184" width="7.5703125" style="1" customWidth="1"/>
    <col min="8185" max="8185" width="10.140625" style="1" customWidth="1"/>
    <col min="8186" max="8186" width="41.85546875" style="1" customWidth="1"/>
    <col min="8187" max="8187" width="11" style="1" customWidth="1"/>
    <col min="8188" max="8188" width="9.140625" style="1" customWidth="1"/>
    <col min="8189" max="8189" width="7.42578125" style="1" customWidth="1"/>
    <col min="8190" max="8190" width="28.42578125" style="1" customWidth="1"/>
    <col min="8191" max="8191" width="10.85546875" style="1" customWidth="1"/>
    <col min="8192" max="8192" width="9.140625" style="1" customWidth="1"/>
    <col min="8193" max="8193" width="9.28515625" style="1" customWidth="1"/>
    <col min="8194" max="8195" width="9.140625" style="1" customWidth="1"/>
    <col min="8196" max="8429" width="11.42578125" style="1" customWidth="1"/>
    <col min="8430" max="8430" width="43.7109375" style="1" customWidth="1"/>
    <col min="8431" max="8431" width="11.5703125" style="1" customWidth="1"/>
    <col min="8432" max="8432" width="6" style="1" customWidth="1"/>
    <col min="8433" max="8433" width="13.85546875" style="1" customWidth="1"/>
    <col min="8434" max="8434" width="5.85546875" style="1" customWidth="1"/>
    <col min="8435" max="8435" width="6.7109375" style="1" customWidth="1"/>
    <col min="8436" max="8436" width="7.42578125" style="1" customWidth="1"/>
    <col min="8437" max="8437" width="49.7109375" style="1" customWidth="1"/>
    <col min="8438" max="8438" width="12" style="1" customWidth="1"/>
    <col min="8439" max="8439" width="29.140625" style="1" customWidth="1"/>
    <col min="8440" max="8440" width="7.5703125" style="1" customWidth="1"/>
    <col min="8441" max="8441" width="10.140625" style="1" customWidth="1"/>
    <col min="8442" max="8442" width="41.85546875" style="1" customWidth="1"/>
    <col min="8443" max="8443" width="11" style="1" customWidth="1"/>
    <col min="8444" max="8444" width="9.140625" style="1" customWidth="1"/>
    <col min="8445" max="8445" width="7.42578125" style="1" customWidth="1"/>
    <col min="8446" max="8446" width="28.42578125" style="1" customWidth="1"/>
    <col min="8447" max="8447" width="10.85546875" style="1" customWidth="1"/>
    <col min="8448" max="8448" width="9.140625" style="1" customWidth="1"/>
    <col min="8449" max="8449" width="9.28515625" style="1" customWidth="1"/>
    <col min="8450" max="8451" width="9.140625" style="1" customWidth="1"/>
    <col min="8452" max="8685" width="11.42578125" style="1" customWidth="1"/>
    <col min="8686" max="8686" width="43.7109375" style="1" customWidth="1"/>
    <col min="8687" max="8687" width="11.5703125" style="1" customWidth="1"/>
    <col min="8688" max="8688" width="6" style="1" customWidth="1"/>
    <col min="8689" max="8689" width="13.85546875" style="1" customWidth="1"/>
    <col min="8690" max="8690" width="5.85546875" style="1" customWidth="1"/>
    <col min="8691" max="8691" width="6.7109375" style="1" customWidth="1"/>
    <col min="8692" max="8692" width="7.42578125" style="1" customWidth="1"/>
    <col min="8693" max="8693" width="49.7109375" style="1" customWidth="1"/>
    <col min="8694" max="8694" width="12" style="1" customWidth="1"/>
    <col min="8695" max="8695" width="29.140625" style="1" customWidth="1"/>
    <col min="8696" max="8696" width="7.5703125" style="1" customWidth="1"/>
    <col min="8697" max="8697" width="10.140625" style="1" customWidth="1"/>
    <col min="8698" max="8698" width="41.85546875" style="1" customWidth="1"/>
    <col min="8699" max="8699" width="11" style="1" customWidth="1"/>
    <col min="8700" max="8700" width="9.140625" style="1" customWidth="1"/>
    <col min="8701" max="8701" width="7.42578125" style="1" customWidth="1"/>
    <col min="8702" max="8702" width="28.42578125" style="1" customWidth="1"/>
    <col min="8703" max="8703" width="10.85546875" style="1" customWidth="1"/>
    <col min="8704" max="8704" width="9.140625" style="1" customWidth="1"/>
    <col min="8705" max="8705" width="9.28515625" style="1" customWidth="1"/>
    <col min="8706" max="8707" width="9.140625" style="1" customWidth="1"/>
    <col min="8708" max="8941" width="11.42578125" style="1" customWidth="1"/>
    <col min="8942" max="8942" width="43.7109375" style="1" customWidth="1"/>
    <col min="8943" max="8943" width="11.5703125" style="1" customWidth="1"/>
    <col min="8944" max="8944" width="6" style="1" customWidth="1"/>
    <col min="8945" max="8945" width="13.85546875" style="1" customWidth="1"/>
    <col min="8946" max="8946" width="5.85546875" style="1" customWidth="1"/>
    <col min="8947" max="8947" width="6.7109375" style="1" customWidth="1"/>
    <col min="8948" max="8948" width="7.42578125" style="1" customWidth="1"/>
    <col min="8949" max="8949" width="49.7109375" style="1" customWidth="1"/>
    <col min="8950" max="8950" width="12" style="1" customWidth="1"/>
    <col min="8951" max="8951" width="29.140625" style="1" customWidth="1"/>
    <col min="8952" max="8952" width="7.5703125" style="1" customWidth="1"/>
    <col min="8953" max="8953" width="10.140625" style="1" customWidth="1"/>
    <col min="8954" max="8954" width="41.85546875" style="1" customWidth="1"/>
    <col min="8955" max="8955" width="11" style="1" customWidth="1"/>
    <col min="8956" max="8956" width="9.140625" style="1" customWidth="1"/>
    <col min="8957" max="8957" width="7.42578125" style="1" customWidth="1"/>
    <col min="8958" max="8958" width="28.42578125" style="1" customWidth="1"/>
    <col min="8959" max="8959" width="10.85546875" style="1" customWidth="1"/>
    <col min="8960" max="8960" width="9.140625" style="1" customWidth="1"/>
    <col min="8961" max="8961" width="9.28515625" style="1" customWidth="1"/>
    <col min="8962" max="8963" width="9.140625" style="1" customWidth="1"/>
    <col min="8964" max="9197" width="11.42578125" style="1" customWidth="1"/>
    <col min="9198" max="9198" width="43.7109375" style="1" customWidth="1"/>
    <col min="9199" max="9199" width="11.5703125" style="1" customWidth="1"/>
    <col min="9200" max="9200" width="6" style="1" customWidth="1"/>
    <col min="9201" max="9201" width="13.85546875" style="1" customWidth="1"/>
    <col min="9202" max="9202" width="5.85546875" style="1" customWidth="1"/>
    <col min="9203" max="9203" width="6.7109375" style="1" customWidth="1"/>
    <col min="9204" max="9204" width="7.42578125" style="1" customWidth="1"/>
    <col min="9205" max="9205" width="49.7109375" style="1" customWidth="1"/>
    <col min="9206" max="9206" width="12" style="1" customWidth="1"/>
    <col min="9207" max="9207" width="29.140625" style="1" customWidth="1"/>
    <col min="9208" max="9208" width="7.5703125" style="1" customWidth="1"/>
    <col min="9209" max="9209" width="10.140625" style="1" customWidth="1"/>
    <col min="9210" max="9210" width="41.85546875" style="1" customWidth="1"/>
    <col min="9211" max="9211" width="11" style="1" customWidth="1"/>
    <col min="9212" max="9212" width="9.140625" style="1" customWidth="1"/>
    <col min="9213" max="9213" width="7.42578125" style="1" customWidth="1"/>
    <col min="9214" max="9214" width="28.42578125" style="1" customWidth="1"/>
    <col min="9215" max="9215" width="10.85546875" style="1" customWidth="1"/>
    <col min="9216" max="9216" width="9.140625" style="1" customWidth="1"/>
    <col min="9217" max="9217" width="9.28515625" style="1" customWidth="1"/>
    <col min="9218" max="9219" width="9.140625" style="1" customWidth="1"/>
    <col min="9220" max="9453" width="11.42578125" style="1" customWidth="1"/>
    <col min="9454" max="9454" width="43.7109375" style="1" customWidth="1"/>
    <col min="9455" max="9455" width="11.5703125" style="1" customWidth="1"/>
    <col min="9456" max="9456" width="6" style="1" customWidth="1"/>
    <col min="9457" max="9457" width="13.85546875" style="1" customWidth="1"/>
    <col min="9458" max="9458" width="5.85546875" style="1" customWidth="1"/>
    <col min="9459" max="9459" width="6.7109375" style="1" customWidth="1"/>
    <col min="9460" max="9460" width="7.42578125" style="1" customWidth="1"/>
    <col min="9461" max="9461" width="49.7109375" style="1" customWidth="1"/>
    <col min="9462" max="9462" width="12" style="1" customWidth="1"/>
    <col min="9463" max="9463" width="29.140625" style="1" customWidth="1"/>
    <col min="9464" max="9464" width="7.5703125" style="1" customWidth="1"/>
    <col min="9465" max="9465" width="10.140625" style="1" customWidth="1"/>
    <col min="9466" max="9466" width="41.85546875" style="1" customWidth="1"/>
    <col min="9467" max="9467" width="11" style="1" customWidth="1"/>
    <col min="9468" max="9468" width="9.140625" style="1" customWidth="1"/>
    <col min="9469" max="9469" width="7.42578125" style="1" customWidth="1"/>
    <col min="9470" max="9470" width="28.42578125" style="1" customWidth="1"/>
    <col min="9471" max="9471" width="10.85546875" style="1" customWidth="1"/>
    <col min="9472" max="9472" width="9.140625" style="1" customWidth="1"/>
    <col min="9473" max="9473" width="9.28515625" style="1" customWidth="1"/>
    <col min="9474" max="9475" width="9.140625" style="1" customWidth="1"/>
    <col min="9476" max="9709" width="11.42578125" style="1" customWidth="1"/>
    <col min="9710" max="9710" width="43.7109375" style="1" customWidth="1"/>
    <col min="9711" max="9711" width="11.5703125" style="1" customWidth="1"/>
    <col min="9712" max="9712" width="6" style="1" customWidth="1"/>
    <col min="9713" max="9713" width="13.85546875" style="1" customWidth="1"/>
    <col min="9714" max="9714" width="5.85546875" style="1" customWidth="1"/>
    <col min="9715" max="9715" width="6.7109375" style="1" customWidth="1"/>
    <col min="9716" max="9716" width="7.42578125" style="1" customWidth="1"/>
    <col min="9717" max="9717" width="49.7109375" style="1" customWidth="1"/>
    <col min="9718" max="9718" width="12" style="1" customWidth="1"/>
    <col min="9719" max="9719" width="29.140625" style="1" customWidth="1"/>
    <col min="9720" max="9720" width="7.5703125" style="1" customWidth="1"/>
    <col min="9721" max="9721" width="10.140625" style="1" customWidth="1"/>
    <col min="9722" max="9722" width="41.85546875" style="1" customWidth="1"/>
    <col min="9723" max="9723" width="11" style="1" customWidth="1"/>
    <col min="9724" max="9724" width="9.140625" style="1" customWidth="1"/>
    <col min="9725" max="9725" width="7.42578125" style="1" customWidth="1"/>
    <col min="9726" max="9726" width="28.42578125" style="1" customWidth="1"/>
    <col min="9727" max="9727" width="10.85546875" style="1" customWidth="1"/>
    <col min="9728" max="9728" width="9.140625" style="1" customWidth="1"/>
    <col min="9729" max="9729" width="9.28515625" style="1" customWidth="1"/>
    <col min="9730" max="9731" width="9.140625" style="1" customWidth="1"/>
    <col min="9732" max="9965" width="11.42578125" style="1" customWidth="1"/>
    <col min="9966" max="9966" width="43.7109375" style="1" customWidth="1"/>
    <col min="9967" max="9967" width="11.5703125" style="1" customWidth="1"/>
    <col min="9968" max="9968" width="6" style="1" customWidth="1"/>
    <col min="9969" max="9969" width="13.85546875" style="1" customWidth="1"/>
    <col min="9970" max="9970" width="5.85546875" style="1" customWidth="1"/>
    <col min="9971" max="9971" width="6.7109375" style="1" customWidth="1"/>
    <col min="9972" max="9972" width="7.42578125" style="1" customWidth="1"/>
    <col min="9973" max="9973" width="49.7109375" style="1" customWidth="1"/>
    <col min="9974" max="9974" width="12" style="1" customWidth="1"/>
    <col min="9975" max="9975" width="29.140625" style="1" customWidth="1"/>
    <col min="9976" max="9976" width="7.5703125" style="1" customWidth="1"/>
    <col min="9977" max="9977" width="10.140625" style="1" customWidth="1"/>
    <col min="9978" max="9978" width="41.85546875" style="1" customWidth="1"/>
    <col min="9979" max="9979" width="11" style="1" customWidth="1"/>
    <col min="9980" max="9980" width="9.140625" style="1" customWidth="1"/>
    <col min="9981" max="9981" width="7.42578125" style="1" customWidth="1"/>
    <col min="9982" max="9982" width="28.42578125" style="1" customWidth="1"/>
    <col min="9983" max="9983" width="10.85546875" style="1" customWidth="1"/>
    <col min="9984" max="9984" width="9.140625" style="1" customWidth="1"/>
    <col min="9985" max="9985" width="9.28515625" style="1" customWidth="1"/>
    <col min="9986" max="9987" width="9.140625" style="1" customWidth="1"/>
    <col min="9988" max="10221" width="11.42578125" style="1" customWidth="1"/>
    <col min="10222" max="10222" width="43.7109375" style="1" customWidth="1"/>
    <col min="10223" max="10223" width="11.5703125" style="1" customWidth="1"/>
    <col min="10224" max="10224" width="6" style="1" customWidth="1"/>
    <col min="10225" max="10225" width="13.85546875" style="1" customWidth="1"/>
    <col min="10226" max="10226" width="5.85546875" style="1" customWidth="1"/>
    <col min="10227" max="10227" width="6.7109375" style="1" customWidth="1"/>
    <col min="10228" max="10228" width="7.42578125" style="1" customWidth="1"/>
    <col min="10229" max="10229" width="49.7109375" style="1" customWidth="1"/>
    <col min="10230" max="10230" width="12" style="1" customWidth="1"/>
    <col min="10231" max="10231" width="29.140625" style="1" customWidth="1"/>
    <col min="10232" max="10232" width="7.5703125" style="1" customWidth="1"/>
    <col min="10233" max="10233" width="10.140625" style="1" customWidth="1"/>
    <col min="10234" max="10234" width="41.85546875" style="1" customWidth="1"/>
    <col min="10235" max="10235" width="11" style="1" customWidth="1"/>
    <col min="10236" max="10236" width="9.140625" style="1" customWidth="1"/>
    <col min="10237" max="10237" width="7.42578125" style="1" customWidth="1"/>
    <col min="10238" max="10238" width="28.42578125" style="1" customWidth="1"/>
    <col min="10239" max="10239" width="10.85546875" style="1" customWidth="1"/>
    <col min="10240" max="10240" width="9.140625" style="1" customWidth="1"/>
    <col min="10241" max="10241" width="9.28515625" style="1" customWidth="1"/>
    <col min="10242" max="10243" width="9.140625" style="1" customWidth="1"/>
    <col min="10244" max="10477" width="11.42578125" style="1" customWidth="1"/>
    <col min="10478" max="10478" width="43.7109375" style="1" customWidth="1"/>
    <col min="10479" max="10479" width="11.5703125" style="1" customWidth="1"/>
    <col min="10480" max="10480" width="6" style="1" customWidth="1"/>
    <col min="10481" max="10481" width="13.85546875" style="1" customWidth="1"/>
    <col min="10482" max="10482" width="5.85546875" style="1" customWidth="1"/>
    <col min="10483" max="10483" width="6.7109375" style="1" customWidth="1"/>
    <col min="10484" max="10484" width="7.42578125" style="1" customWidth="1"/>
    <col min="10485" max="10485" width="49.7109375" style="1" customWidth="1"/>
    <col min="10486" max="10486" width="12" style="1" customWidth="1"/>
    <col min="10487" max="10487" width="29.140625" style="1" customWidth="1"/>
    <col min="10488" max="10488" width="7.5703125" style="1" customWidth="1"/>
    <col min="10489" max="10489" width="10.140625" style="1" customWidth="1"/>
    <col min="10490" max="10490" width="41.85546875" style="1" customWidth="1"/>
    <col min="10491" max="10491" width="11" style="1" customWidth="1"/>
    <col min="10492" max="10492" width="9.140625" style="1" customWidth="1"/>
    <col min="10493" max="10493" width="7.42578125" style="1" customWidth="1"/>
    <col min="10494" max="10494" width="28.42578125" style="1" customWidth="1"/>
    <col min="10495" max="10495" width="10.85546875" style="1" customWidth="1"/>
    <col min="10496" max="10496" width="9.140625" style="1" customWidth="1"/>
    <col min="10497" max="10497" width="9.28515625" style="1" customWidth="1"/>
    <col min="10498" max="10499" width="9.140625" style="1" customWidth="1"/>
    <col min="10500" max="10733" width="11.42578125" style="1" customWidth="1"/>
    <col min="10734" max="10734" width="43.7109375" style="1" customWidth="1"/>
    <col min="10735" max="10735" width="11.5703125" style="1" customWidth="1"/>
    <col min="10736" max="10736" width="6" style="1" customWidth="1"/>
    <col min="10737" max="10737" width="13.85546875" style="1" customWidth="1"/>
    <col min="10738" max="10738" width="5.85546875" style="1" customWidth="1"/>
    <col min="10739" max="10739" width="6.7109375" style="1" customWidth="1"/>
    <col min="10740" max="10740" width="7.42578125" style="1" customWidth="1"/>
    <col min="10741" max="10741" width="49.7109375" style="1" customWidth="1"/>
    <col min="10742" max="10742" width="12" style="1" customWidth="1"/>
    <col min="10743" max="10743" width="29.140625" style="1" customWidth="1"/>
    <col min="10744" max="10744" width="7.5703125" style="1" customWidth="1"/>
    <col min="10745" max="10745" width="10.140625" style="1" customWidth="1"/>
    <col min="10746" max="10746" width="41.85546875" style="1" customWidth="1"/>
    <col min="10747" max="10747" width="11" style="1" customWidth="1"/>
    <col min="10748" max="10748" width="9.140625" style="1" customWidth="1"/>
    <col min="10749" max="10749" width="7.42578125" style="1" customWidth="1"/>
    <col min="10750" max="10750" width="28.42578125" style="1" customWidth="1"/>
    <col min="10751" max="10751" width="10.85546875" style="1" customWidth="1"/>
    <col min="10752" max="10752" width="9.140625" style="1" customWidth="1"/>
    <col min="10753" max="10753" width="9.28515625" style="1" customWidth="1"/>
    <col min="10754" max="10755" width="9.140625" style="1" customWidth="1"/>
    <col min="10756" max="10989" width="11.42578125" style="1" customWidth="1"/>
    <col min="10990" max="10990" width="43.7109375" style="1" customWidth="1"/>
    <col min="10991" max="10991" width="11.5703125" style="1" customWidth="1"/>
    <col min="10992" max="10992" width="6" style="1" customWidth="1"/>
    <col min="10993" max="10993" width="13.85546875" style="1" customWidth="1"/>
    <col min="10994" max="10994" width="5.85546875" style="1" customWidth="1"/>
    <col min="10995" max="10995" width="6.7109375" style="1" customWidth="1"/>
    <col min="10996" max="10996" width="7.42578125" style="1" customWidth="1"/>
    <col min="10997" max="10997" width="49.7109375" style="1" customWidth="1"/>
    <col min="10998" max="10998" width="12" style="1" customWidth="1"/>
    <col min="10999" max="10999" width="29.140625" style="1" customWidth="1"/>
    <col min="11000" max="11000" width="7.5703125" style="1" customWidth="1"/>
    <col min="11001" max="11001" width="10.140625" style="1" customWidth="1"/>
    <col min="11002" max="11002" width="41.85546875" style="1" customWidth="1"/>
    <col min="11003" max="11003" width="11" style="1" customWidth="1"/>
    <col min="11004" max="11004" width="9.140625" style="1" customWidth="1"/>
    <col min="11005" max="11005" width="7.42578125" style="1" customWidth="1"/>
    <col min="11006" max="11006" width="28.42578125" style="1" customWidth="1"/>
    <col min="11007" max="11007" width="10.85546875" style="1" customWidth="1"/>
    <col min="11008" max="11008" width="9.140625" style="1" customWidth="1"/>
    <col min="11009" max="11009" width="9.28515625" style="1" customWidth="1"/>
    <col min="11010" max="11011" width="9.140625" style="1" customWidth="1"/>
    <col min="11012" max="11245" width="11.42578125" style="1" customWidth="1"/>
    <col min="11246" max="11246" width="43.7109375" style="1" customWidth="1"/>
    <col min="11247" max="11247" width="11.5703125" style="1" customWidth="1"/>
    <col min="11248" max="11248" width="6" style="1" customWidth="1"/>
    <col min="11249" max="11249" width="13.85546875" style="1" customWidth="1"/>
    <col min="11250" max="11250" width="5.85546875" style="1" customWidth="1"/>
    <col min="11251" max="11251" width="6.7109375" style="1" customWidth="1"/>
    <col min="11252" max="11252" width="7.42578125" style="1" customWidth="1"/>
    <col min="11253" max="11253" width="49.7109375" style="1" customWidth="1"/>
    <col min="11254" max="11254" width="12" style="1" customWidth="1"/>
    <col min="11255" max="11255" width="29.140625" style="1" customWidth="1"/>
    <col min="11256" max="11256" width="7.5703125" style="1" customWidth="1"/>
    <col min="11257" max="11257" width="10.140625" style="1" customWidth="1"/>
    <col min="11258" max="11258" width="41.85546875" style="1" customWidth="1"/>
    <col min="11259" max="11259" width="11" style="1" customWidth="1"/>
    <col min="11260" max="11260" width="9.140625" style="1" customWidth="1"/>
    <col min="11261" max="11261" width="7.42578125" style="1" customWidth="1"/>
    <col min="11262" max="11262" width="28.42578125" style="1" customWidth="1"/>
    <col min="11263" max="11263" width="10.85546875" style="1" customWidth="1"/>
    <col min="11264" max="11264" width="9.140625" style="1" customWidth="1"/>
    <col min="11265" max="11265" width="9.28515625" style="1" customWidth="1"/>
    <col min="11266" max="11267" width="9.140625" style="1" customWidth="1"/>
    <col min="11268" max="11501" width="11.42578125" style="1" customWidth="1"/>
    <col min="11502" max="11502" width="43.7109375" style="1" customWidth="1"/>
    <col min="11503" max="11503" width="11.5703125" style="1" customWidth="1"/>
    <col min="11504" max="11504" width="6" style="1" customWidth="1"/>
    <col min="11505" max="11505" width="13.85546875" style="1" customWidth="1"/>
    <col min="11506" max="11506" width="5.85546875" style="1" customWidth="1"/>
    <col min="11507" max="11507" width="6.7109375" style="1" customWidth="1"/>
    <col min="11508" max="11508" width="7.42578125" style="1" customWidth="1"/>
    <col min="11509" max="11509" width="49.7109375" style="1" customWidth="1"/>
    <col min="11510" max="11510" width="12" style="1" customWidth="1"/>
    <col min="11511" max="11511" width="29.140625" style="1" customWidth="1"/>
    <col min="11512" max="11512" width="7.5703125" style="1" customWidth="1"/>
    <col min="11513" max="11513" width="10.140625" style="1" customWidth="1"/>
    <col min="11514" max="11514" width="41.85546875" style="1" customWidth="1"/>
    <col min="11515" max="11515" width="11" style="1" customWidth="1"/>
    <col min="11516" max="11516" width="9.140625" style="1" customWidth="1"/>
    <col min="11517" max="11517" width="7.42578125" style="1" customWidth="1"/>
    <col min="11518" max="11518" width="28.42578125" style="1" customWidth="1"/>
    <col min="11519" max="11519" width="10.85546875" style="1" customWidth="1"/>
    <col min="11520" max="11520" width="9.140625" style="1" customWidth="1"/>
    <col min="11521" max="11521" width="9.28515625" style="1" customWidth="1"/>
    <col min="11522" max="11523" width="9.140625" style="1" customWidth="1"/>
    <col min="11524" max="11757" width="11.42578125" style="1" customWidth="1"/>
    <col min="11758" max="11758" width="43.7109375" style="1" customWidth="1"/>
    <col min="11759" max="11759" width="11.5703125" style="1" customWidth="1"/>
    <col min="11760" max="11760" width="6" style="1" customWidth="1"/>
    <col min="11761" max="11761" width="13.85546875" style="1" customWidth="1"/>
    <col min="11762" max="11762" width="5.85546875" style="1" customWidth="1"/>
    <col min="11763" max="11763" width="6.7109375" style="1" customWidth="1"/>
    <col min="11764" max="11764" width="7.42578125" style="1" customWidth="1"/>
    <col min="11765" max="11765" width="49.7109375" style="1" customWidth="1"/>
    <col min="11766" max="11766" width="12" style="1" customWidth="1"/>
    <col min="11767" max="11767" width="29.140625" style="1" customWidth="1"/>
    <col min="11768" max="11768" width="7.5703125" style="1" customWidth="1"/>
    <col min="11769" max="11769" width="10.140625" style="1" customWidth="1"/>
    <col min="11770" max="11770" width="41.85546875" style="1" customWidth="1"/>
    <col min="11771" max="11771" width="11" style="1" customWidth="1"/>
    <col min="11772" max="11772" width="9.140625" style="1" customWidth="1"/>
    <col min="11773" max="11773" width="7.42578125" style="1" customWidth="1"/>
    <col min="11774" max="11774" width="28.42578125" style="1" customWidth="1"/>
    <col min="11775" max="11775" width="10.85546875" style="1" customWidth="1"/>
    <col min="11776" max="11776" width="9.140625" style="1" customWidth="1"/>
    <col min="11777" max="11777" width="9.28515625" style="1" customWidth="1"/>
    <col min="11778" max="11779" width="9.140625" style="1" customWidth="1"/>
    <col min="11780" max="12013" width="11.42578125" style="1" customWidth="1"/>
    <col min="12014" max="12014" width="43.7109375" style="1" customWidth="1"/>
    <col min="12015" max="12015" width="11.5703125" style="1" customWidth="1"/>
    <col min="12016" max="12016" width="6" style="1" customWidth="1"/>
    <col min="12017" max="12017" width="13.85546875" style="1" customWidth="1"/>
    <col min="12018" max="12018" width="5.85546875" style="1" customWidth="1"/>
    <col min="12019" max="12019" width="6.7109375" style="1" customWidth="1"/>
    <col min="12020" max="12020" width="7.42578125" style="1" customWidth="1"/>
    <col min="12021" max="12021" width="49.7109375" style="1" customWidth="1"/>
    <col min="12022" max="12022" width="12" style="1" customWidth="1"/>
    <col min="12023" max="12023" width="29.140625" style="1" customWidth="1"/>
    <col min="12024" max="12024" width="7.5703125" style="1" customWidth="1"/>
    <col min="12025" max="12025" width="10.140625" style="1" customWidth="1"/>
    <col min="12026" max="12026" width="41.85546875" style="1" customWidth="1"/>
    <col min="12027" max="12027" width="11" style="1" customWidth="1"/>
    <col min="12028" max="12028" width="9.140625" style="1" customWidth="1"/>
    <col min="12029" max="12029" width="7.42578125" style="1" customWidth="1"/>
    <col min="12030" max="12030" width="28.42578125" style="1" customWidth="1"/>
    <col min="12031" max="12031" width="10.85546875" style="1" customWidth="1"/>
    <col min="12032" max="12032" width="9.140625" style="1" customWidth="1"/>
    <col min="12033" max="12033" width="9.28515625" style="1" customWidth="1"/>
    <col min="12034" max="12035" width="9.140625" style="1" customWidth="1"/>
    <col min="12036" max="12269" width="11.42578125" style="1" customWidth="1"/>
    <col min="12270" max="12270" width="43.7109375" style="1" customWidth="1"/>
    <col min="12271" max="12271" width="11.5703125" style="1" customWidth="1"/>
    <col min="12272" max="12272" width="6" style="1" customWidth="1"/>
    <col min="12273" max="12273" width="13.85546875" style="1" customWidth="1"/>
    <col min="12274" max="12274" width="5.85546875" style="1" customWidth="1"/>
    <col min="12275" max="12275" width="6.7109375" style="1" customWidth="1"/>
    <col min="12276" max="12276" width="7.42578125" style="1" customWidth="1"/>
    <col min="12277" max="12277" width="49.7109375" style="1" customWidth="1"/>
    <col min="12278" max="12278" width="12" style="1" customWidth="1"/>
    <col min="12279" max="12279" width="29.140625" style="1" customWidth="1"/>
    <col min="12280" max="12280" width="7.5703125" style="1" customWidth="1"/>
    <col min="12281" max="12281" width="10.140625" style="1" customWidth="1"/>
    <col min="12282" max="12282" width="41.85546875" style="1" customWidth="1"/>
    <col min="12283" max="12283" width="11" style="1" customWidth="1"/>
    <col min="12284" max="12284" width="9.140625" style="1" customWidth="1"/>
    <col min="12285" max="12285" width="7.42578125" style="1" customWidth="1"/>
    <col min="12286" max="12286" width="28.42578125" style="1" customWidth="1"/>
    <col min="12287" max="12287" width="10.85546875" style="1" customWidth="1"/>
    <col min="12288" max="12288" width="9.140625" style="1" customWidth="1"/>
    <col min="12289" max="12289" width="9.28515625" style="1" customWidth="1"/>
    <col min="12290" max="12291" width="9.140625" style="1" customWidth="1"/>
    <col min="12292" max="12525" width="11.42578125" style="1" customWidth="1"/>
    <col min="12526" max="12526" width="43.7109375" style="1" customWidth="1"/>
    <col min="12527" max="12527" width="11.5703125" style="1" customWidth="1"/>
    <col min="12528" max="12528" width="6" style="1" customWidth="1"/>
    <col min="12529" max="12529" width="13.85546875" style="1" customWidth="1"/>
    <col min="12530" max="12530" width="5.85546875" style="1" customWidth="1"/>
    <col min="12531" max="12531" width="6.7109375" style="1" customWidth="1"/>
    <col min="12532" max="12532" width="7.42578125" style="1" customWidth="1"/>
    <col min="12533" max="12533" width="49.7109375" style="1" customWidth="1"/>
    <col min="12534" max="12534" width="12" style="1" customWidth="1"/>
    <col min="12535" max="12535" width="29.140625" style="1" customWidth="1"/>
    <col min="12536" max="12536" width="7.5703125" style="1" customWidth="1"/>
    <col min="12537" max="12537" width="10.140625" style="1" customWidth="1"/>
    <col min="12538" max="12538" width="41.85546875" style="1" customWidth="1"/>
    <col min="12539" max="12539" width="11" style="1" customWidth="1"/>
    <col min="12540" max="12540" width="9.140625" style="1" customWidth="1"/>
    <col min="12541" max="12541" width="7.42578125" style="1" customWidth="1"/>
    <col min="12542" max="12542" width="28.42578125" style="1" customWidth="1"/>
    <col min="12543" max="12543" width="10.85546875" style="1" customWidth="1"/>
    <col min="12544" max="12544" width="9.140625" style="1" customWidth="1"/>
    <col min="12545" max="12545" width="9.28515625" style="1" customWidth="1"/>
    <col min="12546" max="12547" width="9.140625" style="1" customWidth="1"/>
    <col min="12548" max="12781" width="11.42578125" style="1" customWidth="1"/>
    <col min="12782" max="12782" width="43.7109375" style="1" customWidth="1"/>
    <col min="12783" max="12783" width="11.5703125" style="1" customWidth="1"/>
    <col min="12784" max="12784" width="6" style="1" customWidth="1"/>
    <col min="12785" max="12785" width="13.85546875" style="1" customWidth="1"/>
    <col min="12786" max="12786" width="5.85546875" style="1" customWidth="1"/>
    <col min="12787" max="12787" width="6.7109375" style="1" customWidth="1"/>
    <col min="12788" max="12788" width="7.42578125" style="1" customWidth="1"/>
    <col min="12789" max="12789" width="49.7109375" style="1" customWidth="1"/>
    <col min="12790" max="12790" width="12" style="1" customWidth="1"/>
    <col min="12791" max="12791" width="29.140625" style="1" customWidth="1"/>
    <col min="12792" max="12792" width="7.5703125" style="1" customWidth="1"/>
    <col min="12793" max="12793" width="10.140625" style="1" customWidth="1"/>
    <col min="12794" max="12794" width="41.85546875" style="1" customWidth="1"/>
    <col min="12795" max="12795" width="11" style="1" customWidth="1"/>
    <col min="12796" max="12796" width="9.140625" style="1" customWidth="1"/>
    <col min="12797" max="12797" width="7.42578125" style="1" customWidth="1"/>
    <col min="12798" max="12798" width="28.42578125" style="1" customWidth="1"/>
    <col min="12799" max="12799" width="10.85546875" style="1" customWidth="1"/>
    <col min="12800" max="12800" width="9.140625" style="1" customWidth="1"/>
    <col min="12801" max="12801" width="9.28515625" style="1" customWidth="1"/>
    <col min="12802" max="12803" width="9.140625" style="1" customWidth="1"/>
    <col min="12804" max="13037" width="11.42578125" style="1" customWidth="1"/>
    <col min="13038" max="13038" width="43.7109375" style="1" customWidth="1"/>
    <col min="13039" max="13039" width="11.5703125" style="1" customWidth="1"/>
    <col min="13040" max="13040" width="6" style="1" customWidth="1"/>
    <col min="13041" max="13041" width="13.85546875" style="1" customWidth="1"/>
    <col min="13042" max="13042" width="5.85546875" style="1" customWidth="1"/>
    <col min="13043" max="13043" width="6.7109375" style="1" customWidth="1"/>
    <col min="13044" max="13044" width="7.42578125" style="1" customWidth="1"/>
    <col min="13045" max="13045" width="49.7109375" style="1" customWidth="1"/>
    <col min="13046" max="13046" width="12" style="1" customWidth="1"/>
    <col min="13047" max="13047" width="29.140625" style="1" customWidth="1"/>
    <col min="13048" max="13048" width="7.5703125" style="1" customWidth="1"/>
    <col min="13049" max="13049" width="10.140625" style="1" customWidth="1"/>
    <col min="13050" max="13050" width="41.85546875" style="1" customWidth="1"/>
    <col min="13051" max="13051" width="11" style="1" customWidth="1"/>
    <col min="13052" max="13052" width="9.140625" style="1" customWidth="1"/>
    <col min="13053" max="13053" width="7.42578125" style="1" customWidth="1"/>
    <col min="13054" max="13054" width="28.42578125" style="1" customWidth="1"/>
    <col min="13055" max="13055" width="10.85546875" style="1" customWidth="1"/>
    <col min="13056" max="13056" width="9.140625" style="1" customWidth="1"/>
    <col min="13057" max="13057" width="9.28515625" style="1" customWidth="1"/>
    <col min="13058" max="13059" width="9.140625" style="1" customWidth="1"/>
    <col min="13060" max="13293" width="11.42578125" style="1" customWidth="1"/>
    <col min="13294" max="13294" width="43.7109375" style="1" customWidth="1"/>
    <col min="13295" max="13295" width="11.5703125" style="1" customWidth="1"/>
    <col min="13296" max="13296" width="6" style="1" customWidth="1"/>
    <col min="13297" max="13297" width="13.85546875" style="1" customWidth="1"/>
    <col min="13298" max="13298" width="5.85546875" style="1" customWidth="1"/>
    <col min="13299" max="13299" width="6.7109375" style="1" customWidth="1"/>
    <col min="13300" max="13300" width="7.42578125" style="1" customWidth="1"/>
    <col min="13301" max="13301" width="49.7109375" style="1" customWidth="1"/>
    <col min="13302" max="13302" width="12" style="1" customWidth="1"/>
    <col min="13303" max="13303" width="29.140625" style="1" customWidth="1"/>
    <col min="13304" max="13304" width="7.5703125" style="1" customWidth="1"/>
    <col min="13305" max="13305" width="10.140625" style="1" customWidth="1"/>
    <col min="13306" max="13306" width="41.85546875" style="1" customWidth="1"/>
    <col min="13307" max="13307" width="11" style="1" customWidth="1"/>
    <col min="13308" max="13308" width="9.140625" style="1" customWidth="1"/>
    <col min="13309" max="13309" width="7.42578125" style="1" customWidth="1"/>
    <col min="13310" max="13310" width="28.42578125" style="1" customWidth="1"/>
    <col min="13311" max="13311" width="10.85546875" style="1" customWidth="1"/>
    <col min="13312" max="13312" width="9.140625" style="1" customWidth="1"/>
    <col min="13313" max="13313" width="9.28515625" style="1" customWidth="1"/>
    <col min="13314" max="13315" width="9.140625" style="1" customWidth="1"/>
    <col min="13316" max="13549" width="11.42578125" style="1" customWidth="1"/>
    <col min="13550" max="13550" width="43.7109375" style="1" customWidth="1"/>
    <col min="13551" max="13551" width="11.5703125" style="1" customWidth="1"/>
    <col min="13552" max="13552" width="6" style="1" customWidth="1"/>
    <col min="13553" max="13553" width="13.85546875" style="1" customWidth="1"/>
    <col min="13554" max="13554" width="5.85546875" style="1" customWidth="1"/>
    <col min="13555" max="13555" width="6.7109375" style="1" customWidth="1"/>
    <col min="13556" max="13556" width="7.42578125" style="1" customWidth="1"/>
    <col min="13557" max="13557" width="49.7109375" style="1" customWidth="1"/>
    <col min="13558" max="13558" width="12" style="1" customWidth="1"/>
    <col min="13559" max="13559" width="29.140625" style="1" customWidth="1"/>
    <col min="13560" max="13560" width="7.5703125" style="1" customWidth="1"/>
    <col min="13561" max="13561" width="10.140625" style="1" customWidth="1"/>
    <col min="13562" max="13562" width="41.85546875" style="1" customWidth="1"/>
    <col min="13563" max="13563" width="11" style="1" customWidth="1"/>
    <col min="13564" max="13564" width="9.140625" style="1" customWidth="1"/>
    <col min="13565" max="13565" width="7.42578125" style="1" customWidth="1"/>
    <col min="13566" max="13566" width="28.42578125" style="1" customWidth="1"/>
    <col min="13567" max="13567" width="10.85546875" style="1" customWidth="1"/>
    <col min="13568" max="13568" width="9.140625" style="1" customWidth="1"/>
    <col min="13569" max="13569" width="9.28515625" style="1" customWidth="1"/>
    <col min="13570" max="13571" width="9.140625" style="1" customWidth="1"/>
    <col min="13572" max="13805" width="11.42578125" style="1" customWidth="1"/>
    <col min="13806" max="13806" width="43.7109375" style="1" customWidth="1"/>
    <col min="13807" max="13807" width="11.5703125" style="1" customWidth="1"/>
    <col min="13808" max="13808" width="6" style="1" customWidth="1"/>
    <col min="13809" max="13809" width="13.85546875" style="1" customWidth="1"/>
    <col min="13810" max="13810" width="5.85546875" style="1" customWidth="1"/>
    <col min="13811" max="13811" width="6.7109375" style="1" customWidth="1"/>
    <col min="13812" max="13812" width="7.42578125" style="1" customWidth="1"/>
    <col min="13813" max="13813" width="49.7109375" style="1" customWidth="1"/>
    <col min="13814" max="13814" width="12" style="1" customWidth="1"/>
    <col min="13815" max="13815" width="29.140625" style="1" customWidth="1"/>
    <col min="13816" max="13816" width="7.5703125" style="1" customWidth="1"/>
    <col min="13817" max="13817" width="10.140625" style="1" customWidth="1"/>
    <col min="13818" max="13818" width="41.85546875" style="1" customWidth="1"/>
    <col min="13819" max="13819" width="11" style="1" customWidth="1"/>
    <col min="13820" max="13820" width="9.140625" style="1" customWidth="1"/>
    <col min="13821" max="13821" width="7.42578125" style="1" customWidth="1"/>
    <col min="13822" max="13822" width="28.42578125" style="1" customWidth="1"/>
    <col min="13823" max="13823" width="10.85546875" style="1" customWidth="1"/>
    <col min="13824" max="13824" width="9.140625" style="1" customWidth="1"/>
    <col min="13825" max="13825" width="9.28515625" style="1" customWidth="1"/>
    <col min="13826" max="13827" width="9.140625" style="1" customWidth="1"/>
    <col min="13828" max="14061" width="11.42578125" style="1" customWidth="1"/>
    <col min="14062" max="14062" width="43.7109375" style="1" customWidth="1"/>
    <col min="14063" max="14063" width="11.5703125" style="1" customWidth="1"/>
    <col min="14064" max="14064" width="6" style="1" customWidth="1"/>
    <col min="14065" max="14065" width="13.85546875" style="1" customWidth="1"/>
    <col min="14066" max="14066" width="5.85546875" style="1" customWidth="1"/>
    <col min="14067" max="14067" width="6.7109375" style="1" customWidth="1"/>
    <col min="14068" max="14068" width="7.42578125" style="1" customWidth="1"/>
    <col min="14069" max="14069" width="49.7109375" style="1" customWidth="1"/>
    <col min="14070" max="14070" width="12" style="1" customWidth="1"/>
    <col min="14071" max="14071" width="29.140625" style="1" customWidth="1"/>
    <col min="14072" max="14072" width="7.5703125" style="1" customWidth="1"/>
    <col min="14073" max="14073" width="10.140625" style="1" customWidth="1"/>
    <col min="14074" max="14074" width="41.85546875" style="1" customWidth="1"/>
    <col min="14075" max="14075" width="11" style="1" customWidth="1"/>
    <col min="14076" max="14076" width="9.140625" style="1" customWidth="1"/>
    <col min="14077" max="14077" width="7.42578125" style="1" customWidth="1"/>
    <col min="14078" max="14078" width="28.42578125" style="1" customWidth="1"/>
    <col min="14079" max="14079" width="10.85546875" style="1" customWidth="1"/>
    <col min="14080" max="14080" width="9.140625" style="1" customWidth="1"/>
    <col min="14081" max="14081" width="9.28515625" style="1" customWidth="1"/>
    <col min="14082" max="14083" width="9.140625" style="1" customWidth="1"/>
    <col min="14084" max="14317" width="11.42578125" style="1" customWidth="1"/>
    <col min="14318" max="14318" width="43.7109375" style="1" customWidth="1"/>
    <col min="14319" max="14319" width="11.5703125" style="1" customWidth="1"/>
    <col min="14320" max="14320" width="6" style="1" customWidth="1"/>
    <col min="14321" max="14321" width="13.85546875" style="1" customWidth="1"/>
    <col min="14322" max="14322" width="5.85546875" style="1" customWidth="1"/>
    <col min="14323" max="14323" width="6.7109375" style="1" customWidth="1"/>
    <col min="14324" max="14324" width="7.42578125" style="1" customWidth="1"/>
    <col min="14325" max="14325" width="49.7109375" style="1" customWidth="1"/>
    <col min="14326" max="14326" width="12" style="1" customWidth="1"/>
    <col min="14327" max="14327" width="29.140625" style="1" customWidth="1"/>
    <col min="14328" max="14328" width="7.5703125" style="1" customWidth="1"/>
    <col min="14329" max="14329" width="10.140625" style="1" customWidth="1"/>
    <col min="14330" max="14330" width="41.85546875" style="1" customWidth="1"/>
    <col min="14331" max="14331" width="11" style="1" customWidth="1"/>
    <col min="14332" max="14332" width="9.140625" style="1" customWidth="1"/>
    <col min="14333" max="14333" width="7.42578125" style="1" customWidth="1"/>
    <col min="14334" max="14334" width="28.42578125" style="1" customWidth="1"/>
    <col min="14335" max="14335" width="10.85546875" style="1" customWidth="1"/>
    <col min="14336" max="14336" width="9.140625" style="1" customWidth="1"/>
    <col min="14337" max="14337" width="9.28515625" style="1" customWidth="1"/>
    <col min="14338" max="14339" width="9.140625" style="1" customWidth="1"/>
    <col min="14340" max="14573" width="11.42578125" style="1" customWidth="1"/>
    <col min="14574" max="14574" width="43.7109375" style="1" customWidth="1"/>
    <col min="14575" max="14575" width="11.5703125" style="1" customWidth="1"/>
    <col min="14576" max="14576" width="6" style="1" customWidth="1"/>
    <col min="14577" max="14577" width="13.85546875" style="1" customWidth="1"/>
    <col min="14578" max="14578" width="5.85546875" style="1" customWidth="1"/>
    <col min="14579" max="14579" width="6.7109375" style="1" customWidth="1"/>
    <col min="14580" max="14580" width="7.42578125" style="1" customWidth="1"/>
    <col min="14581" max="14581" width="49.7109375" style="1" customWidth="1"/>
    <col min="14582" max="14582" width="12" style="1" customWidth="1"/>
    <col min="14583" max="14583" width="29.140625" style="1" customWidth="1"/>
    <col min="14584" max="14584" width="7.5703125" style="1" customWidth="1"/>
    <col min="14585" max="14585" width="10.140625" style="1" customWidth="1"/>
    <col min="14586" max="14586" width="41.85546875" style="1" customWidth="1"/>
    <col min="14587" max="14587" width="11" style="1" customWidth="1"/>
    <col min="14588" max="14588" width="9.140625" style="1" customWidth="1"/>
    <col min="14589" max="14589" width="7.42578125" style="1" customWidth="1"/>
    <col min="14590" max="14590" width="28.42578125" style="1" customWidth="1"/>
    <col min="14591" max="14591" width="10.85546875" style="1" customWidth="1"/>
    <col min="14592" max="14592" width="9.140625" style="1" customWidth="1"/>
    <col min="14593" max="14593" width="9.28515625" style="1" customWidth="1"/>
    <col min="14594" max="14595" width="9.140625" style="1" customWidth="1"/>
    <col min="14596" max="14829" width="11.42578125" style="1" customWidth="1"/>
    <col min="14830" max="14830" width="43.7109375" style="1" customWidth="1"/>
    <col min="14831" max="14831" width="11.5703125" style="1" customWidth="1"/>
    <col min="14832" max="14832" width="6" style="1" customWidth="1"/>
    <col min="14833" max="14833" width="13.85546875" style="1" customWidth="1"/>
    <col min="14834" max="14834" width="5.85546875" style="1" customWidth="1"/>
    <col min="14835" max="14835" width="6.7109375" style="1" customWidth="1"/>
    <col min="14836" max="14836" width="7.42578125" style="1" customWidth="1"/>
    <col min="14837" max="14837" width="49.7109375" style="1" customWidth="1"/>
    <col min="14838" max="14838" width="12" style="1" customWidth="1"/>
    <col min="14839" max="14839" width="29.140625" style="1" customWidth="1"/>
    <col min="14840" max="14840" width="7.5703125" style="1" customWidth="1"/>
    <col min="14841" max="14841" width="10.140625" style="1" customWidth="1"/>
    <col min="14842" max="14842" width="41.85546875" style="1" customWidth="1"/>
    <col min="14843" max="14843" width="11" style="1" customWidth="1"/>
    <col min="14844" max="14844" width="9.140625" style="1" customWidth="1"/>
    <col min="14845" max="14845" width="7.42578125" style="1" customWidth="1"/>
    <col min="14846" max="14846" width="28.42578125" style="1" customWidth="1"/>
    <col min="14847" max="14847" width="10.85546875" style="1" customWidth="1"/>
    <col min="14848" max="14848" width="9.140625" style="1" customWidth="1"/>
    <col min="14849" max="14849" width="9.28515625" style="1" customWidth="1"/>
    <col min="14850" max="14851" width="9.140625" style="1" customWidth="1"/>
    <col min="14852" max="15085" width="11.42578125" style="1" customWidth="1"/>
    <col min="15086" max="15086" width="43.7109375" style="1" customWidth="1"/>
    <col min="15087" max="15087" width="11.5703125" style="1" customWidth="1"/>
    <col min="15088" max="15088" width="6" style="1" customWidth="1"/>
    <col min="15089" max="15089" width="13.85546875" style="1" customWidth="1"/>
    <col min="15090" max="15090" width="5.85546875" style="1" customWidth="1"/>
    <col min="15091" max="15091" width="6.7109375" style="1" customWidth="1"/>
    <col min="15092" max="15092" width="7.42578125" style="1" customWidth="1"/>
    <col min="15093" max="15093" width="49.7109375" style="1" customWidth="1"/>
    <col min="15094" max="15094" width="12" style="1" customWidth="1"/>
    <col min="15095" max="15095" width="29.140625" style="1" customWidth="1"/>
    <col min="15096" max="15096" width="7.5703125" style="1" customWidth="1"/>
    <col min="15097" max="15097" width="10.140625" style="1" customWidth="1"/>
    <col min="15098" max="15098" width="41.85546875" style="1" customWidth="1"/>
    <col min="15099" max="15099" width="11" style="1" customWidth="1"/>
    <col min="15100" max="15100" width="9.140625" style="1" customWidth="1"/>
    <col min="15101" max="15101" width="7.42578125" style="1" customWidth="1"/>
    <col min="15102" max="15102" width="28.42578125" style="1" customWidth="1"/>
    <col min="15103" max="15103" width="10.85546875" style="1" customWidth="1"/>
    <col min="15104" max="15104" width="9.140625" style="1" customWidth="1"/>
    <col min="15105" max="15105" width="9.28515625" style="1" customWidth="1"/>
    <col min="15106" max="15107" width="9.140625" style="1" customWidth="1"/>
    <col min="15108" max="15341" width="11.42578125" style="1" customWidth="1"/>
    <col min="15342" max="15342" width="43.7109375" style="1" customWidth="1"/>
    <col min="15343" max="15343" width="11.5703125" style="1" customWidth="1"/>
    <col min="15344" max="15344" width="6" style="1" customWidth="1"/>
    <col min="15345" max="15345" width="13.85546875" style="1" customWidth="1"/>
    <col min="15346" max="15346" width="5.85546875" style="1" customWidth="1"/>
    <col min="15347" max="15347" width="6.7109375" style="1" customWidth="1"/>
    <col min="15348" max="15348" width="7.42578125" style="1" customWidth="1"/>
    <col min="15349" max="15349" width="49.7109375" style="1" customWidth="1"/>
    <col min="15350" max="15350" width="12" style="1" customWidth="1"/>
    <col min="15351" max="15351" width="29.140625" style="1" customWidth="1"/>
    <col min="15352" max="15352" width="7.5703125" style="1" customWidth="1"/>
    <col min="15353" max="15353" width="10.140625" style="1" customWidth="1"/>
    <col min="15354" max="15354" width="41.85546875" style="1" customWidth="1"/>
    <col min="15355" max="15355" width="11" style="1" customWidth="1"/>
    <col min="15356" max="15356" width="9.140625" style="1" customWidth="1"/>
    <col min="15357" max="15357" width="7.42578125" style="1" customWidth="1"/>
    <col min="15358" max="15358" width="28.42578125" style="1" customWidth="1"/>
    <col min="15359" max="15359" width="10.85546875" style="1" customWidth="1"/>
    <col min="15360" max="15360" width="9.140625" style="1" customWidth="1"/>
    <col min="15361" max="15361" width="9.28515625" style="1" customWidth="1"/>
    <col min="15362" max="15363" width="9.140625" style="1" customWidth="1"/>
    <col min="15364" max="15597" width="11.42578125" style="1" customWidth="1"/>
    <col min="15598" max="15598" width="43.7109375" style="1" customWidth="1"/>
    <col min="15599" max="15599" width="11.5703125" style="1" customWidth="1"/>
    <col min="15600" max="15600" width="6" style="1" customWidth="1"/>
    <col min="15601" max="15601" width="13.85546875" style="1" customWidth="1"/>
    <col min="15602" max="15602" width="5.85546875" style="1" customWidth="1"/>
    <col min="15603" max="15603" width="6.7109375" style="1" customWidth="1"/>
    <col min="15604" max="15604" width="7.42578125" style="1" customWidth="1"/>
    <col min="15605" max="15605" width="49.7109375" style="1" customWidth="1"/>
    <col min="15606" max="15606" width="12" style="1" customWidth="1"/>
    <col min="15607" max="15607" width="29.140625" style="1" customWidth="1"/>
    <col min="15608" max="15608" width="7.5703125" style="1" customWidth="1"/>
    <col min="15609" max="15609" width="10.140625" style="1" customWidth="1"/>
    <col min="15610" max="15610" width="41.85546875" style="1" customWidth="1"/>
    <col min="15611" max="15611" width="11" style="1" customWidth="1"/>
    <col min="15612" max="15612" width="9.140625" style="1" customWidth="1"/>
    <col min="15613" max="15613" width="7.42578125" style="1" customWidth="1"/>
    <col min="15614" max="15614" width="28.42578125" style="1" customWidth="1"/>
    <col min="15615" max="15615" width="10.85546875" style="1" customWidth="1"/>
    <col min="15616" max="15616" width="9.140625" style="1" customWidth="1"/>
    <col min="15617" max="15617" width="9.28515625" style="1" customWidth="1"/>
    <col min="15618" max="15619" width="9.140625" style="1" customWidth="1"/>
    <col min="15620" max="15853" width="11.42578125" style="1" customWidth="1"/>
    <col min="15854" max="15854" width="43.7109375" style="1" customWidth="1"/>
    <col min="15855" max="15855" width="11.5703125" style="1" customWidth="1"/>
    <col min="15856" max="15856" width="6" style="1" customWidth="1"/>
    <col min="15857" max="15857" width="13.85546875" style="1" customWidth="1"/>
    <col min="15858" max="15858" width="5.85546875" style="1" customWidth="1"/>
    <col min="15859" max="15859" width="6.7109375" style="1" customWidth="1"/>
    <col min="15860" max="15860" width="7.42578125" style="1" customWidth="1"/>
    <col min="15861" max="15861" width="49.7109375" style="1" customWidth="1"/>
    <col min="15862" max="15862" width="12" style="1" customWidth="1"/>
    <col min="15863" max="15863" width="29.140625" style="1" customWidth="1"/>
    <col min="15864" max="15864" width="7.5703125" style="1" customWidth="1"/>
    <col min="15865" max="15865" width="10.140625" style="1" customWidth="1"/>
    <col min="15866" max="15866" width="41.85546875" style="1" customWidth="1"/>
    <col min="15867" max="15867" width="11" style="1" customWidth="1"/>
    <col min="15868" max="15868" width="9.140625" style="1" customWidth="1"/>
    <col min="15869" max="15869" width="7.42578125" style="1" customWidth="1"/>
    <col min="15870" max="15870" width="28.42578125" style="1" customWidth="1"/>
    <col min="15871" max="15871" width="10.85546875" style="1" customWidth="1"/>
    <col min="15872" max="15872" width="9.140625" style="1" customWidth="1"/>
    <col min="15873" max="15873" width="9.28515625" style="1" customWidth="1"/>
    <col min="15874" max="15875" width="9.140625" style="1" customWidth="1"/>
    <col min="15876" max="16109" width="11.42578125" style="1" customWidth="1"/>
    <col min="16110" max="16110" width="43.7109375" style="1" customWidth="1"/>
    <col min="16111" max="16111" width="11.5703125" style="1" customWidth="1"/>
    <col min="16112" max="16112" width="6" style="1" customWidth="1"/>
    <col min="16113" max="16113" width="13.85546875" style="1" customWidth="1"/>
    <col min="16114" max="16114" width="5.85546875" style="1" customWidth="1"/>
    <col min="16115" max="16115" width="6.7109375" style="1" customWidth="1"/>
    <col min="16116" max="16116" width="7.42578125" style="1" customWidth="1"/>
    <col min="16117" max="16117" width="49.7109375" style="1" customWidth="1"/>
    <col min="16118" max="16118" width="12" style="1" customWidth="1"/>
    <col min="16119" max="16119" width="29.140625" style="1" customWidth="1"/>
    <col min="16120" max="16120" width="7.5703125" style="1" customWidth="1"/>
    <col min="16121" max="16121" width="10.140625" style="1" customWidth="1"/>
    <col min="16122" max="16122" width="41.85546875" style="1" customWidth="1"/>
    <col min="16123" max="16123" width="11" style="1" customWidth="1"/>
    <col min="16124" max="16124" width="9.140625" style="1" customWidth="1"/>
    <col min="16125" max="16125" width="7.42578125" style="1" customWidth="1"/>
    <col min="16126" max="16126" width="28.42578125" style="1" customWidth="1"/>
    <col min="16127" max="16127" width="10.85546875" style="1" customWidth="1"/>
    <col min="16128" max="16128" width="9.140625" style="1" customWidth="1"/>
    <col min="16129" max="16129" width="9.28515625" style="1" customWidth="1"/>
    <col min="16130" max="16131" width="9.140625" style="1" customWidth="1"/>
    <col min="16132" max="16384" width="11.42578125" style="1" customWidth="1"/>
  </cols>
  <sheetData>
    <row r="1" spans="1:5" ht="12.75" customHeight="1" x14ac:dyDescent="0.25"/>
    <row r="2" spans="1:5" ht="12.75" customHeight="1" x14ac:dyDescent="0.25"/>
    <row r="3" spans="1:5" ht="12.75" customHeight="1" x14ac:dyDescent="0.25">
      <c r="A3" s="6" t="s">
        <v>543</v>
      </c>
      <c r="B3" s="6" t="s">
        <v>547</v>
      </c>
      <c r="C3" s="6" t="s">
        <v>744</v>
      </c>
      <c r="D3" s="6" t="s">
        <v>851</v>
      </c>
      <c r="E3" s="6" t="s">
        <v>852</v>
      </c>
    </row>
    <row r="4" spans="1:5" ht="12.75" customHeight="1" x14ac:dyDescent="0.25">
      <c r="A4" s="1" t="s">
        <v>550</v>
      </c>
      <c r="B4" s="1" t="s">
        <v>853</v>
      </c>
      <c r="C4" s="5">
        <v>3379.75</v>
      </c>
      <c r="D4" s="5">
        <f>VLOOKUP(A4,'Descontos Folha'!$A$1:$C$276,3,0)</f>
        <v>1675.96</v>
      </c>
      <c r="E4" s="9">
        <f t="shared" ref="E4:E67" si="0">SUM(C4:D4)</f>
        <v>5055.71</v>
      </c>
    </row>
    <row r="5" spans="1:5" ht="12.75" customHeight="1" x14ac:dyDescent="0.25">
      <c r="A5" s="1" t="s">
        <v>17</v>
      </c>
      <c r="B5" s="1" t="s">
        <v>853</v>
      </c>
      <c r="C5" s="5">
        <v>2654.68</v>
      </c>
      <c r="D5" s="5">
        <f>VLOOKUP(A5,'Descontos Folha'!$A$1:$C$276,3,0)</f>
        <v>873.14</v>
      </c>
      <c r="E5" s="9">
        <f t="shared" si="0"/>
        <v>3527.8199999999997</v>
      </c>
    </row>
    <row r="6" spans="1:5" ht="12.75" customHeight="1" x14ac:dyDescent="0.25">
      <c r="A6" s="1" t="s">
        <v>20</v>
      </c>
      <c r="B6" s="1" t="s">
        <v>853</v>
      </c>
      <c r="C6" s="5">
        <v>3139.65</v>
      </c>
      <c r="D6" s="5">
        <f>VLOOKUP(A6,'Descontos Folha'!$A$1:$C$276,3,0)</f>
        <v>5343.52</v>
      </c>
      <c r="E6" s="9">
        <f t="shared" si="0"/>
        <v>8483.17</v>
      </c>
    </row>
    <row r="7" spans="1:5" ht="12.75" customHeight="1" x14ac:dyDescent="0.25">
      <c r="A7" s="1" t="s">
        <v>556</v>
      </c>
      <c r="B7" s="1" t="s">
        <v>853</v>
      </c>
      <c r="C7" s="5">
        <v>432.15</v>
      </c>
      <c r="D7" s="5">
        <f>VLOOKUP(A7,'Descontos Folha'!$A$1:$C$276,3,0)</f>
        <v>172.51</v>
      </c>
      <c r="E7" s="9">
        <f t="shared" si="0"/>
        <v>604.66</v>
      </c>
    </row>
    <row r="8" spans="1:5" ht="12.75" customHeight="1" x14ac:dyDescent="0.25">
      <c r="A8" s="1" t="s">
        <v>558</v>
      </c>
      <c r="B8" s="1" t="s">
        <v>853</v>
      </c>
      <c r="C8" s="5">
        <v>2914.64</v>
      </c>
      <c r="D8" s="5">
        <f>VLOOKUP(A8,'Descontos Folha'!$A$1:$C$276,3,0)</f>
        <v>1952.27</v>
      </c>
      <c r="E8" s="9">
        <f t="shared" si="0"/>
        <v>4866.91</v>
      </c>
    </row>
    <row r="9" spans="1:5" ht="12.75" customHeight="1" x14ac:dyDescent="0.25">
      <c r="A9" s="1" t="s">
        <v>559</v>
      </c>
      <c r="B9" s="1" t="s">
        <v>853</v>
      </c>
      <c r="C9" s="5">
        <v>1986.06</v>
      </c>
      <c r="D9" s="5">
        <f>VLOOKUP(A9,'Descontos Folha'!$A$1:$C$276,3,0)</f>
        <v>539.6</v>
      </c>
      <c r="E9" s="9">
        <f t="shared" si="0"/>
        <v>2525.66</v>
      </c>
    </row>
    <row r="10" spans="1:5" ht="12.75" customHeight="1" x14ac:dyDescent="0.25">
      <c r="A10" s="1" t="s">
        <v>26</v>
      </c>
      <c r="B10" s="1" t="s">
        <v>853</v>
      </c>
      <c r="C10" s="5">
        <v>3616.34</v>
      </c>
      <c r="D10" s="5">
        <f>VLOOKUP(A10,'Descontos Folha'!$A$1:$C$276,3,0)</f>
        <v>1077.8900000000001</v>
      </c>
      <c r="E10" s="9">
        <f t="shared" si="0"/>
        <v>4694.2300000000005</v>
      </c>
    </row>
    <row r="11" spans="1:5" ht="12.75" customHeight="1" x14ac:dyDescent="0.25">
      <c r="A11" s="1" t="s">
        <v>28</v>
      </c>
      <c r="B11" s="1" t="s">
        <v>853</v>
      </c>
      <c r="C11" s="5">
        <v>2429.5500000000002</v>
      </c>
      <c r="D11" s="5">
        <f>VLOOKUP(A11,'Descontos Folha'!$A$1:$C$276,3,0)</f>
        <v>667.81</v>
      </c>
      <c r="E11" s="9">
        <f t="shared" si="0"/>
        <v>3097.36</v>
      </c>
    </row>
    <row r="12" spans="1:5" ht="12.75" customHeight="1" x14ac:dyDescent="0.25">
      <c r="A12" s="1" t="s">
        <v>33</v>
      </c>
      <c r="B12" s="1" t="s">
        <v>853</v>
      </c>
      <c r="C12" s="5">
        <v>2559.59</v>
      </c>
      <c r="D12" s="5">
        <f>VLOOKUP(A12,'Descontos Folha'!$A$1:$C$276,3,0)</f>
        <v>671.61</v>
      </c>
      <c r="E12" s="9">
        <f t="shared" si="0"/>
        <v>3231.2000000000003</v>
      </c>
    </row>
    <row r="13" spans="1:5" ht="12.75" customHeight="1" x14ac:dyDescent="0.25">
      <c r="A13" s="1" t="s">
        <v>37</v>
      </c>
      <c r="B13" s="1" t="s">
        <v>853</v>
      </c>
      <c r="C13" s="5">
        <v>979.97</v>
      </c>
      <c r="D13" s="5">
        <f>VLOOKUP(A13,'Descontos Folha'!$A$1:$C$276,3,0)</f>
        <v>259.73</v>
      </c>
      <c r="E13" s="9">
        <f t="shared" si="0"/>
        <v>1239.7</v>
      </c>
    </row>
    <row r="14" spans="1:5" ht="12.75" customHeight="1" x14ac:dyDescent="0.25">
      <c r="A14" s="1" t="s">
        <v>563</v>
      </c>
      <c r="B14" s="1" t="s">
        <v>853</v>
      </c>
      <c r="C14" s="5">
        <v>1718.78</v>
      </c>
      <c r="D14" s="5">
        <f>VLOOKUP(A14,'Descontos Folha'!$A$1:$C$276,3,0)</f>
        <v>1493.71</v>
      </c>
      <c r="E14" s="9">
        <f t="shared" si="0"/>
        <v>3212.49</v>
      </c>
    </row>
    <row r="15" spans="1:5" ht="12.75" customHeight="1" x14ac:dyDescent="0.25">
      <c r="A15" s="1" t="s">
        <v>40</v>
      </c>
      <c r="B15" s="1" t="s">
        <v>853</v>
      </c>
      <c r="C15" s="5">
        <v>1126.3599999999999</v>
      </c>
      <c r="D15" s="5">
        <f>VLOOKUP(A15,'Descontos Folha'!$A$1:$C$276,3,0)</f>
        <v>921.24</v>
      </c>
      <c r="E15" s="9">
        <f t="shared" si="0"/>
        <v>2047.6</v>
      </c>
    </row>
    <row r="16" spans="1:5" ht="12.75" customHeight="1" x14ac:dyDescent="0.25">
      <c r="A16" s="1" t="s">
        <v>43</v>
      </c>
      <c r="B16" s="1" t="s">
        <v>853</v>
      </c>
      <c r="C16" s="5">
        <v>2760.02</v>
      </c>
      <c r="D16" s="5">
        <f>VLOOKUP(A16,'Descontos Folha'!$A$1:$C$276,3,0)</f>
        <v>7342.41</v>
      </c>
      <c r="E16" s="9">
        <f t="shared" si="0"/>
        <v>10102.43</v>
      </c>
    </row>
    <row r="17" spans="1:5" ht="12.75" customHeight="1" x14ac:dyDescent="0.25">
      <c r="A17" s="1" t="s">
        <v>45</v>
      </c>
      <c r="B17" s="1" t="s">
        <v>853</v>
      </c>
      <c r="C17" s="5">
        <v>1478.47</v>
      </c>
      <c r="D17" s="5">
        <f>VLOOKUP(A17,'Descontos Folha'!$A$1:$C$276,3,0)</f>
        <v>291.52</v>
      </c>
      <c r="E17" s="9">
        <f t="shared" si="0"/>
        <v>1769.99</v>
      </c>
    </row>
    <row r="18" spans="1:5" ht="12.75" customHeight="1" x14ac:dyDescent="0.25">
      <c r="A18" s="1" t="s">
        <v>568</v>
      </c>
      <c r="B18" s="1" t="s">
        <v>853</v>
      </c>
      <c r="C18" s="5">
        <v>2000.69</v>
      </c>
      <c r="D18" s="5">
        <f>VLOOKUP(A18,'Descontos Folha'!$A$1:$C$276,3,0)</f>
        <v>1554.41</v>
      </c>
      <c r="E18" s="9">
        <f t="shared" si="0"/>
        <v>3555.1000000000004</v>
      </c>
    </row>
    <row r="19" spans="1:5" ht="12.75" customHeight="1" x14ac:dyDescent="0.25">
      <c r="A19" s="1" t="s">
        <v>48</v>
      </c>
      <c r="B19" s="1" t="s">
        <v>853</v>
      </c>
      <c r="C19" s="5">
        <v>3184.97</v>
      </c>
      <c r="D19" s="5">
        <f>VLOOKUP(A19,'Descontos Folha'!$A$1:$C$276,3,0)</f>
        <v>1638.52</v>
      </c>
      <c r="E19" s="9">
        <f t="shared" si="0"/>
        <v>4823.49</v>
      </c>
    </row>
    <row r="20" spans="1:5" ht="12.75" customHeight="1" x14ac:dyDescent="0.25">
      <c r="A20" s="1" t="s">
        <v>51</v>
      </c>
      <c r="B20" s="1" t="s">
        <v>853</v>
      </c>
      <c r="C20" s="5">
        <v>2438.15</v>
      </c>
      <c r="D20" s="5">
        <f>VLOOKUP(A20,'Descontos Folha'!$A$1:$C$276,3,0)</f>
        <v>705.82</v>
      </c>
      <c r="E20" s="9">
        <f t="shared" si="0"/>
        <v>3143.9700000000003</v>
      </c>
    </row>
    <row r="21" spans="1:5" ht="12.75" customHeight="1" x14ac:dyDescent="0.25">
      <c r="A21" s="1" t="s">
        <v>569</v>
      </c>
      <c r="B21" s="1" t="s">
        <v>853</v>
      </c>
      <c r="C21" s="5">
        <v>1987.97</v>
      </c>
      <c r="D21" s="5">
        <f>VLOOKUP(A21,'Descontos Folha'!$A$1:$C$276,3,0)</f>
        <v>1493.71</v>
      </c>
      <c r="E21" s="9">
        <f t="shared" si="0"/>
        <v>3481.6800000000003</v>
      </c>
    </row>
    <row r="22" spans="1:5" ht="12.75" customHeight="1" x14ac:dyDescent="0.25">
      <c r="A22" s="1" t="s">
        <v>53</v>
      </c>
      <c r="B22" s="1" t="s">
        <v>853</v>
      </c>
      <c r="C22" s="5">
        <v>3367.25</v>
      </c>
      <c r="D22" s="5">
        <f>VLOOKUP(A22,'Descontos Folha'!$A$1:$C$276,3,0)</f>
        <v>4096.51</v>
      </c>
      <c r="E22" s="9">
        <f t="shared" si="0"/>
        <v>7463.76</v>
      </c>
    </row>
    <row r="23" spans="1:5" ht="12.75" customHeight="1" x14ac:dyDescent="0.25">
      <c r="A23" s="1" t="s">
        <v>56</v>
      </c>
      <c r="B23" s="1" t="s">
        <v>853</v>
      </c>
      <c r="C23" s="5">
        <v>2846.79</v>
      </c>
      <c r="D23" s="5">
        <f>VLOOKUP(A23,'Descontos Folha'!$A$1:$C$276,3,0)</f>
        <v>1486.56</v>
      </c>
      <c r="E23" s="9">
        <f t="shared" si="0"/>
        <v>4333.3500000000004</v>
      </c>
    </row>
    <row r="24" spans="1:5" ht="12.75" customHeight="1" x14ac:dyDescent="0.25">
      <c r="A24" s="1" t="s">
        <v>58</v>
      </c>
      <c r="B24" s="1" t="s">
        <v>853</v>
      </c>
      <c r="C24" s="5">
        <v>3221.3</v>
      </c>
      <c r="D24" s="5">
        <f>VLOOKUP(A24,'Descontos Folha'!$A$1:$C$276,3,0)</f>
        <v>1645.91</v>
      </c>
      <c r="E24" s="9">
        <f t="shared" si="0"/>
        <v>4867.21</v>
      </c>
    </row>
    <row r="25" spans="1:5" ht="12.75" customHeight="1" x14ac:dyDescent="0.25">
      <c r="A25" s="1" t="s">
        <v>573</v>
      </c>
      <c r="B25" s="1" t="s">
        <v>853</v>
      </c>
      <c r="C25" s="5">
        <v>697.04</v>
      </c>
      <c r="D25" s="5">
        <f>VLOOKUP(A25,'Descontos Folha'!$A$1:$C$276,3,0)</f>
        <v>0</v>
      </c>
      <c r="E25" s="9">
        <f t="shared" si="0"/>
        <v>697.04</v>
      </c>
    </row>
    <row r="26" spans="1:5" ht="12.75" customHeight="1" x14ac:dyDescent="0.25">
      <c r="A26" s="1" t="s">
        <v>575</v>
      </c>
      <c r="B26" s="1" t="s">
        <v>853</v>
      </c>
      <c r="C26" s="5">
        <v>1048.27</v>
      </c>
      <c r="D26" s="5">
        <f>VLOOKUP(A26,'Descontos Folha'!$A$1:$C$276,3,0)</f>
        <v>1531.77</v>
      </c>
      <c r="E26" s="9">
        <f t="shared" si="0"/>
        <v>2580.04</v>
      </c>
    </row>
    <row r="27" spans="1:5" ht="12.75" customHeight="1" x14ac:dyDescent="0.25">
      <c r="A27" s="1" t="s">
        <v>576</v>
      </c>
      <c r="B27" s="1" t="s">
        <v>853</v>
      </c>
      <c r="C27" s="5">
        <v>0</v>
      </c>
      <c r="D27" s="5">
        <f>VLOOKUP(A27,'Descontos Folha'!$A$1:$C$276,3,0)</f>
        <v>0</v>
      </c>
      <c r="E27" s="9">
        <f t="shared" si="0"/>
        <v>0</v>
      </c>
    </row>
    <row r="28" spans="1:5" ht="12.75" customHeight="1" x14ac:dyDescent="0.25">
      <c r="A28" s="1" t="s">
        <v>62</v>
      </c>
      <c r="B28" s="1" t="s">
        <v>853</v>
      </c>
      <c r="C28" s="5">
        <v>3281.77</v>
      </c>
      <c r="D28" s="5">
        <f>VLOOKUP(A28,'Descontos Folha'!$A$1:$C$276,3,0)</f>
        <v>1631.93</v>
      </c>
      <c r="E28" s="9">
        <f t="shared" si="0"/>
        <v>4913.7</v>
      </c>
    </row>
    <row r="29" spans="1:5" ht="12.75" customHeight="1" x14ac:dyDescent="0.25">
      <c r="A29" s="1" t="s">
        <v>578</v>
      </c>
      <c r="B29" s="1" t="s">
        <v>853</v>
      </c>
      <c r="C29" s="5">
        <v>781.12</v>
      </c>
      <c r="D29" s="5">
        <f>VLOOKUP(A29,'Descontos Folha'!$A$1:$C$276,3,0)</f>
        <v>175.02</v>
      </c>
      <c r="E29" s="9">
        <f t="shared" si="0"/>
        <v>956.14</v>
      </c>
    </row>
    <row r="30" spans="1:5" ht="12.75" customHeight="1" x14ac:dyDescent="0.25">
      <c r="A30" s="1" t="s">
        <v>579</v>
      </c>
      <c r="B30" s="1" t="s">
        <v>853</v>
      </c>
      <c r="C30" s="5">
        <v>669.44</v>
      </c>
      <c r="D30" s="5">
        <f>VLOOKUP(A30,'Descontos Folha'!$A$1:$C$276,3,0)</f>
        <v>1793.88</v>
      </c>
      <c r="E30" s="9">
        <f t="shared" si="0"/>
        <v>2463.3200000000002</v>
      </c>
    </row>
    <row r="31" spans="1:5" ht="12.75" customHeight="1" x14ac:dyDescent="0.25">
      <c r="A31" s="1" t="s">
        <v>581</v>
      </c>
      <c r="B31" s="1" t="s">
        <v>853</v>
      </c>
      <c r="C31" s="5">
        <v>2972.68</v>
      </c>
      <c r="D31" s="5">
        <f>VLOOKUP(A31,'Descontos Folha'!$A$1:$C$276,3,0)</f>
        <v>1687.69</v>
      </c>
      <c r="E31" s="9">
        <f t="shared" si="0"/>
        <v>4660.37</v>
      </c>
    </row>
    <row r="32" spans="1:5" ht="12.75" customHeight="1" x14ac:dyDescent="0.25">
      <c r="A32" s="1" t="s">
        <v>64</v>
      </c>
      <c r="B32" s="1" t="s">
        <v>853</v>
      </c>
      <c r="C32" s="5">
        <v>2351.04</v>
      </c>
      <c r="D32" s="5">
        <f>VLOOKUP(A32,'Descontos Folha'!$A$1:$C$276,3,0)</f>
        <v>619.85</v>
      </c>
      <c r="E32" s="9">
        <f t="shared" si="0"/>
        <v>2970.89</v>
      </c>
    </row>
    <row r="33" spans="1:5" ht="12.75" customHeight="1" x14ac:dyDescent="0.25">
      <c r="A33" s="1" t="s">
        <v>67</v>
      </c>
      <c r="B33" s="1" t="s">
        <v>853</v>
      </c>
      <c r="C33" s="5">
        <v>2894.02</v>
      </c>
      <c r="D33" s="5">
        <f>VLOOKUP(A33,'Descontos Folha'!$A$1:$C$276,3,0)</f>
        <v>937.05</v>
      </c>
      <c r="E33" s="9">
        <f t="shared" si="0"/>
        <v>3831.0699999999997</v>
      </c>
    </row>
    <row r="34" spans="1:5" ht="12.75" customHeight="1" x14ac:dyDescent="0.25">
      <c r="A34" s="1" t="s">
        <v>69</v>
      </c>
      <c r="B34" s="1" t="s">
        <v>853</v>
      </c>
      <c r="C34" s="5">
        <v>2380.89</v>
      </c>
      <c r="D34" s="5">
        <f>VLOOKUP(A34,'Descontos Folha'!$A$1:$C$276,3,0)</f>
        <v>537.20000000000005</v>
      </c>
      <c r="E34" s="9">
        <f t="shared" si="0"/>
        <v>2918.09</v>
      </c>
    </row>
    <row r="35" spans="1:5" ht="12.75" customHeight="1" x14ac:dyDescent="0.25">
      <c r="A35" s="1" t="s">
        <v>582</v>
      </c>
      <c r="B35" s="1" t="s">
        <v>853</v>
      </c>
      <c r="C35" s="5">
        <v>741.38</v>
      </c>
      <c r="D35" s="5">
        <f>VLOOKUP(A35,'Descontos Folha'!$A$1:$C$276,3,0)</f>
        <v>831.51</v>
      </c>
      <c r="E35" s="9">
        <f t="shared" si="0"/>
        <v>1572.8899999999999</v>
      </c>
    </row>
    <row r="36" spans="1:5" ht="12.75" customHeight="1" x14ac:dyDescent="0.25">
      <c r="A36" s="1" t="s">
        <v>584</v>
      </c>
      <c r="B36" s="1" t="s">
        <v>853</v>
      </c>
      <c r="C36" s="5">
        <v>536.91999999999996</v>
      </c>
      <c r="D36" s="5">
        <f>VLOOKUP(A36,'Descontos Folha'!$A$1:$C$276,3,0)</f>
        <v>153.19</v>
      </c>
      <c r="E36" s="9">
        <f t="shared" si="0"/>
        <v>690.1099999999999</v>
      </c>
    </row>
    <row r="37" spans="1:5" ht="12.75" customHeight="1" x14ac:dyDescent="0.25">
      <c r="A37" s="1" t="s">
        <v>75</v>
      </c>
      <c r="B37" s="1" t="s">
        <v>853</v>
      </c>
      <c r="C37" s="5">
        <v>12.19</v>
      </c>
      <c r="D37" s="5">
        <f>VLOOKUP(A37,'Descontos Folha'!$A$1:$C$276,3,0)</f>
        <v>153.13</v>
      </c>
      <c r="E37" s="9">
        <f t="shared" si="0"/>
        <v>165.32</v>
      </c>
    </row>
    <row r="38" spans="1:5" ht="12.75" customHeight="1" x14ac:dyDescent="0.25">
      <c r="A38" s="1" t="s">
        <v>587</v>
      </c>
      <c r="B38" s="1" t="s">
        <v>853</v>
      </c>
      <c r="C38" s="5">
        <v>4319.01</v>
      </c>
      <c r="D38" s="5">
        <f>VLOOKUP(A38,'Descontos Folha'!$A$1:$C$276,3,0)</f>
        <v>1449.12</v>
      </c>
      <c r="E38" s="9">
        <f t="shared" si="0"/>
        <v>5768.13</v>
      </c>
    </row>
    <row r="39" spans="1:5" ht="12.75" customHeight="1" x14ac:dyDescent="0.25">
      <c r="A39" s="1" t="s">
        <v>589</v>
      </c>
      <c r="B39" s="1" t="s">
        <v>853</v>
      </c>
      <c r="C39" s="5">
        <v>1105.1199999999999</v>
      </c>
      <c r="D39" s="5">
        <f>VLOOKUP(A39,'Descontos Folha'!$A$1:$C$276,3,0)</f>
        <v>612.96</v>
      </c>
      <c r="E39" s="9">
        <f t="shared" si="0"/>
        <v>1718.08</v>
      </c>
    </row>
    <row r="40" spans="1:5" ht="12.75" customHeight="1" x14ac:dyDescent="0.25">
      <c r="A40" s="1" t="s">
        <v>590</v>
      </c>
      <c r="B40" s="1" t="s">
        <v>853</v>
      </c>
      <c r="C40" s="5">
        <v>1625.38</v>
      </c>
      <c r="D40" s="5">
        <f>VLOOKUP(A40,'Descontos Folha'!$A$1:$C$276,3,0)</f>
        <v>1622.06</v>
      </c>
      <c r="E40" s="9">
        <f t="shared" si="0"/>
        <v>3247.44</v>
      </c>
    </row>
    <row r="41" spans="1:5" ht="12.75" customHeight="1" x14ac:dyDescent="0.25">
      <c r="A41" s="1" t="s">
        <v>591</v>
      </c>
      <c r="B41" s="1" t="s">
        <v>853</v>
      </c>
      <c r="C41" s="5">
        <v>2137.2800000000002</v>
      </c>
      <c r="D41" s="5">
        <f>VLOOKUP(A41,'Descontos Folha'!$A$1:$C$276,3,0)</f>
        <v>1349.17</v>
      </c>
      <c r="E41" s="9">
        <f t="shared" si="0"/>
        <v>3486.4500000000003</v>
      </c>
    </row>
    <row r="42" spans="1:5" ht="12.75" customHeight="1" x14ac:dyDescent="0.25">
      <c r="A42" s="1" t="s">
        <v>593</v>
      </c>
      <c r="B42" s="1" t="s">
        <v>853</v>
      </c>
      <c r="C42" s="5">
        <v>3827.74</v>
      </c>
      <c r="D42" s="5">
        <f>VLOOKUP(A42,'Descontos Folha'!$A$1:$C$276,3,0)</f>
        <v>1270.74</v>
      </c>
      <c r="E42" s="9">
        <f t="shared" si="0"/>
        <v>5098.4799999999996</v>
      </c>
    </row>
    <row r="43" spans="1:5" ht="12.75" customHeight="1" x14ac:dyDescent="0.25">
      <c r="A43" s="1" t="s">
        <v>85</v>
      </c>
      <c r="B43" s="1" t="s">
        <v>853</v>
      </c>
      <c r="C43" s="5">
        <v>2857.07</v>
      </c>
      <c r="D43" s="5">
        <f>VLOOKUP(A43,'Descontos Folha'!$A$1:$C$276,3,0)</f>
        <v>1493.71</v>
      </c>
      <c r="E43" s="9">
        <f t="shared" si="0"/>
        <v>4350.7800000000007</v>
      </c>
    </row>
    <row r="44" spans="1:5" ht="12.75" customHeight="1" x14ac:dyDescent="0.25">
      <c r="A44" s="1" t="s">
        <v>595</v>
      </c>
      <c r="B44" s="1" t="s">
        <v>853</v>
      </c>
      <c r="C44" s="5">
        <v>2125.2199999999998</v>
      </c>
      <c r="D44" s="5">
        <f>VLOOKUP(A44,'Descontos Folha'!$A$1:$C$276,3,0)</f>
        <v>1497.66</v>
      </c>
      <c r="E44" s="9">
        <f t="shared" si="0"/>
        <v>3622.88</v>
      </c>
    </row>
    <row r="45" spans="1:5" ht="12.75" customHeight="1" x14ac:dyDescent="0.25">
      <c r="A45" s="1" t="s">
        <v>89</v>
      </c>
      <c r="B45" s="1" t="s">
        <v>853</v>
      </c>
      <c r="C45" s="5">
        <v>2689.97</v>
      </c>
      <c r="D45" s="5">
        <f>VLOOKUP(A45,'Descontos Folha'!$A$1:$C$276,3,0)</f>
        <v>920.62</v>
      </c>
      <c r="E45" s="9">
        <f t="shared" si="0"/>
        <v>3610.5899999999997</v>
      </c>
    </row>
    <row r="46" spans="1:5" ht="12.75" customHeight="1" x14ac:dyDescent="0.25">
      <c r="A46" s="1" t="s">
        <v>597</v>
      </c>
      <c r="B46" s="1" t="s">
        <v>853</v>
      </c>
      <c r="C46" s="5">
        <v>2415.36</v>
      </c>
      <c r="D46" s="5">
        <f>VLOOKUP(A46,'Descontos Folha'!$A$1:$C$276,3,0)</f>
        <v>647.80999999999995</v>
      </c>
      <c r="E46" s="9">
        <f t="shared" si="0"/>
        <v>3063.17</v>
      </c>
    </row>
    <row r="47" spans="1:5" ht="12.75" customHeight="1" x14ac:dyDescent="0.25">
      <c r="A47" s="1" t="s">
        <v>598</v>
      </c>
      <c r="B47" s="1" t="s">
        <v>853</v>
      </c>
      <c r="C47" s="5">
        <v>2383.64</v>
      </c>
      <c r="D47" s="5">
        <f>VLOOKUP(A47,'Descontos Folha'!$A$1:$C$276,3,0)</f>
        <v>617.04</v>
      </c>
      <c r="E47" s="9">
        <f t="shared" si="0"/>
        <v>3000.68</v>
      </c>
    </row>
    <row r="48" spans="1:5" ht="12.75" customHeight="1" x14ac:dyDescent="0.25">
      <c r="A48" s="1" t="s">
        <v>599</v>
      </c>
      <c r="B48" s="1" t="s">
        <v>853</v>
      </c>
      <c r="C48" s="5">
        <v>2853.94</v>
      </c>
      <c r="D48" s="5">
        <f>VLOOKUP(A48,'Descontos Folha'!$A$1:$C$276,3,0)</f>
        <v>1458.34</v>
      </c>
      <c r="E48" s="9">
        <f t="shared" si="0"/>
        <v>4312.28</v>
      </c>
    </row>
    <row r="49" spans="1:5" ht="12.75" customHeight="1" x14ac:dyDescent="0.25">
      <c r="A49" s="1" t="s">
        <v>600</v>
      </c>
      <c r="B49" s="1" t="s">
        <v>853</v>
      </c>
      <c r="C49" s="5">
        <v>780.91</v>
      </c>
      <c r="D49" s="5">
        <f>VLOOKUP(A49,'Descontos Folha'!$A$1:$C$276,3,0)</f>
        <v>172.51</v>
      </c>
      <c r="E49" s="9">
        <f t="shared" si="0"/>
        <v>953.42</v>
      </c>
    </row>
    <row r="50" spans="1:5" ht="12.75" customHeight="1" x14ac:dyDescent="0.25">
      <c r="A50" s="1" t="s">
        <v>601</v>
      </c>
      <c r="B50" s="1" t="s">
        <v>853</v>
      </c>
      <c r="C50" s="5">
        <v>3530.88</v>
      </c>
      <c r="D50" s="5">
        <f>VLOOKUP(A50,'Descontos Folha'!$A$1:$C$276,3,0)</f>
        <v>2235.09</v>
      </c>
      <c r="E50" s="9">
        <f t="shared" si="0"/>
        <v>5765.97</v>
      </c>
    </row>
    <row r="51" spans="1:5" ht="12.75" customHeight="1" x14ac:dyDescent="0.25">
      <c r="A51" s="1" t="s">
        <v>603</v>
      </c>
      <c r="B51" s="1" t="s">
        <v>853</v>
      </c>
      <c r="C51" s="5">
        <v>984.39</v>
      </c>
      <c r="D51" s="5">
        <f>VLOOKUP(A51,'Descontos Folha'!$A$1:$C$276,3,0)</f>
        <v>165.93</v>
      </c>
      <c r="E51" s="9">
        <f t="shared" si="0"/>
        <v>1150.32</v>
      </c>
    </row>
    <row r="52" spans="1:5" ht="12.75" customHeight="1" x14ac:dyDescent="0.25">
      <c r="A52" s="1" t="s">
        <v>95</v>
      </c>
      <c r="B52" s="1" t="s">
        <v>853</v>
      </c>
      <c r="C52" s="5">
        <v>2853.94</v>
      </c>
      <c r="D52" s="5">
        <f>VLOOKUP(A52,'Descontos Folha'!$A$1:$C$276,3,0)</f>
        <v>1493.71</v>
      </c>
      <c r="E52" s="9">
        <f t="shared" si="0"/>
        <v>4347.6499999999996</v>
      </c>
    </row>
    <row r="53" spans="1:5" ht="12.75" customHeight="1" x14ac:dyDescent="0.25">
      <c r="A53" s="1" t="s">
        <v>605</v>
      </c>
      <c r="B53" s="1" t="s">
        <v>853</v>
      </c>
      <c r="C53" s="5">
        <v>518.58000000000004</v>
      </c>
      <c r="D53" s="5">
        <f>VLOOKUP(A53,'Descontos Folha'!$A$1:$C$276,3,0)</f>
        <v>172.51</v>
      </c>
      <c r="E53" s="9">
        <f t="shared" si="0"/>
        <v>691.09</v>
      </c>
    </row>
    <row r="54" spans="1:5" ht="12.75" customHeight="1" x14ac:dyDescent="0.25">
      <c r="A54" s="1" t="s">
        <v>606</v>
      </c>
      <c r="B54" s="1" t="s">
        <v>853</v>
      </c>
      <c r="C54" s="5">
        <v>5306.89</v>
      </c>
      <c r="D54" s="5">
        <f>VLOOKUP(A54,'Descontos Folha'!$A$1:$C$276,3,0)</f>
        <v>6172.33</v>
      </c>
      <c r="E54" s="9">
        <f t="shared" si="0"/>
        <v>11479.220000000001</v>
      </c>
    </row>
    <row r="55" spans="1:5" ht="12.75" customHeight="1" x14ac:dyDescent="0.25">
      <c r="A55" s="1" t="s">
        <v>101</v>
      </c>
      <c r="B55" s="1" t="s">
        <v>853</v>
      </c>
      <c r="C55" s="5">
        <v>3359.3</v>
      </c>
      <c r="D55" s="5">
        <f>VLOOKUP(A55,'Descontos Folha'!$A$1:$C$276,3,0)</f>
        <v>6894.94</v>
      </c>
      <c r="E55" s="9">
        <f t="shared" si="0"/>
        <v>10254.24</v>
      </c>
    </row>
    <row r="56" spans="1:5" ht="12.75" customHeight="1" x14ac:dyDescent="0.25">
      <c r="A56" s="1" t="s">
        <v>608</v>
      </c>
      <c r="B56" s="1" t="s">
        <v>853</v>
      </c>
      <c r="C56" s="5">
        <v>0</v>
      </c>
      <c r="D56" s="5">
        <f>VLOOKUP(A56,'Descontos Folha'!$A$1:$C$276,3,0)</f>
        <v>0</v>
      </c>
      <c r="E56" s="9">
        <f t="shared" si="0"/>
        <v>0</v>
      </c>
    </row>
    <row r="57" spans="1:5" ht="12.75" customHeight="1" x14ac:dyDescent="0.25">
      <c r="A57" s="1" t="s">
        <v>104</v>
      </c>
      <c r="B57" s="1" t="s">
        <v>853</v>
      </c>
      <c r="C57" s="5">
        <v>2951.36</v>
      </c>
      <c r="D57" s="5">
        <f>VLOOKUP(A57,'Descontos Folha'!$A$1:$C$276,3,0)</f>
        <v>1591.13</v>
      </c>
      <c r="E57" s="9">
        <f t="shared" si="0"/>
        <v>4542.49</v>
      </c>
    </row>
    <row r="58" spans="1:5" ht="12.75" customHeight="1" x14ac:dyDescent="0.25">
      <c r="A58" s="1" t="s">
        <v>610</v>
      </c>
      <c r="B58" s="1" t="s">
        <v>853</v>
      </c>
      <c r="C58" s="5">
        <v>2565.14</v>
      </c>
      <c r="D58" s="5">
        <f>VLOOKUP(A58,'Descontos Folha'!$A$1:$C$276,3,0)</f>
        <v>1505.35</v>
      </c>
      <c r="E58" s="9">
        <f t="shared" si="0"/>
        <v>4070.49</v>
      </c>
    </row>
    <row r="59" spans="1:5" ht="12.75" customHeight="1" x14ac:dyDescent="0.25">
      <c r="A59" s="1" t="s">
        <v>611</v>
      </c>
      <c r="B59" s="1" t="s">
        <v>853</v>
      </c>
      <c r="C59" s="5">
        <v>1452.27</v>
      </c>
      <c r="D59" s="5">
        <f>VLOOKUP(A59,'Descontos Folha'!$A$1:$C$276,3,0)</f>
        <v>1493.71</v>
      </c>
      <c r="E59" s="9">
        <f t="shared" si="0"/>
        <v>2945.98</v>
      </c>
    </row>
    <row r="60" spans="1:5" ht="12.75" customHeight="1" x14ac:dyDescent="0.25">
      <c r="A60" s="1" t="s">
        <v>108</v>
      </c>
      <c r="B60" s="1" t="s">
        <v>853</v>
      </c>
      <c r="C60" s="5">
        <v>2585.8200000000002</v>
      </c>
      <c r="D60" s="5">
        <f>VLOOKUP(A60,'Descontos Folha'!$A$1:$C$276,3,0)</f>
        <v>1576.44</v>
      </c>
      <c r="E60" s="9">
        <f t="shared" si="0"/>
        <v>4162.26</v>
      </c>
    </row>
    <row r="61" spans="1:5" ht="12.75" customHeight="1" x14ac:dyDescent="0.25">
      <c r="A61" s="1" t="s">
        <v>111</v>
      </c>
      <c r="B61" s="1" t="s">
        <v>853</v>
      </c>
      <c r="C61" s="5">
        <v>3387.99</v>
      </c>
      <c r="D61" s="5">
        <f>VLOOKUP(A61,'Descontos Folha'!$A$1:$C$276,3,0)</f>
        <v>1843.03</v>
      </c>
      <c r="E61" s="9">
        <f t="shared" si="0"/>
        <v>5231.0199999999995</v>
      </c>
    </row>
    <row r="62" spans="1:5" ht="12.75" customHeight="1" x14ac:dyDescent="0.25">
      <c r="A62" s="1" t="s">
        <v>113</v>
      </c>
      <c r="B62" s="1" t="s">
        <v>853</v>
      </c>
      <c r="C62" s="5">
        <v>1157.9000000000001</v>
      </c>
      <c r="D62" s="5">
        <f>VLOOKUP(A62,'Descontos Folha'!$A$1:$C$276,3,0)</f>
        <v>269.37</v>
      </c>
      <c r="E62" s="9">
        <f t="shared" si="0"/>
        <v>1427.27</v>
      </c>
    </row>
    <row r="63" spans="1:5" ht="12.75" customHeight="1" x14ac:dyDescent="0.25">
      <c r="A63" s="1" t="s">
        <v>613</v>
      </c>
      <c r="B63" s="1" t="s">
        <v>853</v>
      </c>
      <c r="C63" s="5">
        <v>2925.78</v>
      </c>
      <c r="D63" s="5">
        <f>VLOOKUP(A63,'Descontos Folha'!$A$1:$C$276,3,0)</f>
        <v>1231.8599999999999</v>
      </c>
      <c r="E63" s="9">
        <f t="shared" si="0"/>
        <v>4157.6400000000003</v>
      </c>
    </row>
    <row r="64" spans="1:5" ht="12.75" customHeight="1" x14ac:dyDescent="0.25">
      <c r="A64" s="1" t="s">
        <v>119</v>
      </c>
      <c r="B64" s="1" t="s">
        <v>853</v>
      </c>
      <c r="C64" s="5">
        <v>3413.11</v>
      </c>
      <c r="D64" s="5">
        <f>VLOOKUP(A64,'Descontos Folha'!$A$1:$C$276,3,0)</f>
        <v>1771.76</v>
      </c>
      <c r="E64" s="9">
        <f t="shared" si="0"/>
        <v>5184.87</v>
      </c>
    </row>
    <row r="65" spans="1:5" ht="12.75" customHeight="1" x14ac:dyDescent="0.25">
      <c r="A65" s="1" t="s">
        <v>121</v>
      </c>
      <c r="B65" s="1" t="s">
        <v>853</v>
      </c>
      <c r="C65" s="5">
        <v>3267.84</v>
      </c>
      <c r="D65" s="5">
        <f>VLOOKUP(A65,'Descontos Folha'!$A$1:$C$276,3,0)</f>
        <v>6248.36</v>
      </c>
      <c r="E65" s="9">
        <f t="shared" si="0"/>
        <v>9516.2000000000007</v>
      </c>
    </row>
    <row r="66" spans="1:5" ht="12.75" customHeight="1" x14ac:dyDescent="0.25">
      <c r="A66" s="1" t="s">
        <v>615</v>
      </c>
      <c r="B66" s="1" t="s">
        <v>853</v>
      </c>
      <c r="C66" s="5">
        <v>2914.64</v>
      </c>
      <c r="D66" s="5">
        <f>VLOOKUP(A66,'Descontos Folha'!$A$1:$C$276,3,0)</f>
        <v>5847.46</v>
      </c>
      <c r="E66" s="9">
        <f t="shared" si="0"/>
        <v>8762.1</v>
      </c>
    </row>
    <row r="67" spans="1:5" ht="12.75" customHeight="1" x14ac:dyDescent="0.25">
      <c r="A67" s="1" t="s">
        <v>125</v>
      </c>
      <c r="B67" s="1" t="s">
        <v>853</v>
      </c>
      <c r="C67" s="5">
        <v>2234.8000000000002</v>
      </c>
      <c r="D67" s="5">
        <f>VLOOKUP(A67,'Descontos Folha'!$A$1:$C$276,3,0)</f>
        <v>560.66999999999996</v>
      </c>
      <c r="E67" s="9">
        <f t="shared" si="0"/>
        <v>2795.4700000000003</v>
      </c>
    </row>
    <row r="68" spans="1:5" ht="12.75" customHeight="1" x14ac:dyDescent="0.25">
      <c r="A68" s="1" t="s">
        <v>127</v>
      </c>
      <c r="B68" s="1" t="s">
        <v>853</v>
      </c>
      <c r="C68" s="5">
        <v>1173.04</v>
      </c>
      <c r="D68" s="5">
        <f>VLOOKUP(A68,'Descontos Folha'!$A$1:$C$276,3,0)</f>
        <v>199.95</v>
      </c>
      <c r="E68" s="9">
        <f t="shared" ref="E68:E131" si="1">SUM(C68:D68)</f>
        <v>1372.99</v>
      </c>
    </row>
    <row r="69" spans="1:5" ht="12.75" customHeight="1" x14ac:dyDescent="0.25">
      <c r="A69" s="1" t="s">
        <v>130</v>
      </c>
      <c r="B69" s="1" t="s">
        <v>853</v>
      </c>
      <c r="C69" s="5">
        <v>691.79</v>
      </c>
      <c r="D69" s="5">
        <f>VLOOKUP(A69,'Descontos Folha'!$A$1:$C$276,3,0)</f>
        <v>172.51</v>
      </c>
      <c r="E69" s="9">
        <f t="shared" si="1"/>
        <v>864.3</v>
      </c>
    </row>
    <row r="70" spans="1:5" ht="12.75" customHeight="1" x14ac:dyDescent="0.25">
      <c r="A70" s="1" t="s">
        <v>132</v>
      </c>
      <c r="B70" s="1" t="s">
        <v>853</v>
      </c>
      <c r="C70" s="5">
        <v>1105.1199999999999</v>
      </c>
      <c r="D70" s="5">
        <f>VLOOKUP(A70,'Descontos Folha'!$A$1:$C$276,3,0)</f>
        <v>617.04</v>
      </c>
      <c r="E70" s="9">
        <f t="shared" si="1"/>
        <v>1722.1599999999999</v>
      </c>
    </row>
    <row r="71" spans="1:5" ht="12.75" customHeight="1" x14ac:dyDescent="0.25">
      <c r="A71" s="1" t="s">
        <v>619</v>
      </c>
      <c r="B71" s="1" t="s">
        <v>853</v>
      </c>
      <c r="C71" s="5">
        <v>3108.44</v>
      </c>
      <c r="D71" s="5">
        <f>VLOOKUP(A71,'Descontos Folha'!$A$1:$C$276,3,0)</f>
        <v>964.31</v>
      </c>
      <c r="E71" s="9">
        <f t="shared" si="1"/>
        <v>4072.75</v>
      </c>
    </row>
    <row r="72" spans="1:5" ht="12.75" customHeight="1" x14ac:dyDescent="0.25">
      <c r="A72" s="1" t="s">
        <v>620</v>
      </c>
      <c r="B72" s="1" t="s">
        <v>853</v>
      </c>
      <c r="C72" s="5">
        <v>2777.53</v>
      </c>
      <c r="D72" s="5">
        <f>VLOOKUP(A72,'Descontos Folha'!$A$1:$C$276,3,0)</f>
        <v>1362.52</v>
      </c>
      <c r="E72" s="9">
        <f t="shared" si="1"/>
        <v>4140.05</v>
      </c>
    </row>
    <row r="73" spans="1:5" ht="12.75" customHeight="1" x14ac:dyDescent="0.25">
      <c r="A73" s="1" t="s">
        <v>141</v>
      </c>
      <c r="B73" s="1" t="s">
        <v>853</v>
      </c>
      <c r="C73" s="5">
        <v>3284.79</v>
      </c>
      <c r="D73" s="5">
        <f>VLOOKUP(A73,'Descontos Folha'!$A$1:$C$276,3,0)</f>
        <v>1704.03</v>
      </c>
      <c r="E73" s="9">
        <f t="shared" si="1"/>
        <v>4988.82</v>
      </c>
    </row>
    <row r="74" spans="1:5" ht="12.75" customHeight="1" x14ac:dyDescent="0.25">
      <c r="A74" s="1" t="s">
        <v>146</v>
      </c>
      <c r="B74" s="1" t="s">
        <v>853</v>
      </c>
      <c r="C74" s="5">
        <v>739.22</v>
      </c>
      <c r="D74" s="5">
        <f>VLOOKUP(A74,'Descontos Folha'!$A$1:$C$276,3,0)</f>
        <v>174.22</v>
      </c>
      <c r="E74" s="9">
        <f t="shared" si="1"/>
        <v>913.44</v>
      </c>
    </row>
    <row r="75" spans="1:5" ht="12.75" customHeight="1" x14ac:dyDescent="0.25">
      <c r="A75" s="1" t="s">
        <v>149</v>
      </c>
      <c r="B75" s="1" t="s">
        <v>853</v>
      </c>
      <c r="C75" s="5">
        <v>1056.1600000000001</v>
      </c>
      <c r="D75" s="5">
        <f>VLOOKUP(A75,'Descontos Folha'!$A$1:$C$276,3,0)</f>
        <v>180.4</v>
      </c>
      <c r="E75" s="9">
        <f t="shared" si="1"/>
        <v>1236.5600000000002</v>
      </c>
    </row>
    <row r="76" spans="1:5" ht="12.75" customHeight="1" x14ac:dyDescent="0.25">
      <c r="A76" s="1" t="s">
        <v>151</v>
      </c>
      <c r="B76" s="1" t="s">
        <v>853</v>
      </c>
      <c r="C76" s="5">
        <v>2594.98</v>
      </c>
      <c r="D76" s="5">
        <f>VLOOKUP(A76,'Descontos Folha'!$A$1:$C$276,3,0)</f>
        <v>653.54</v>
      </c>
      <c r="E76" s="9">
        <f t="shared" si="1"/>
        <v>3248.52</v>
      </c>
    </row>
    <row r="77" spans="1:5" ht="12.75" customHeight="1" x14ac:dyDescent="0.25">
      <c r="A77" s="1" t="s">
        <v>153</v>
      </c>
      <c r="B77" s="1" t="s">
        <v>853</v>
      </c>
      <c r="C77" s="5">
        <v>2602.29</v>
      </c>
      <c r="D77" s="5">
        <f>VLOOKUP(A77,'Descontos Folha'!$A$1:$C$276,3,0)</f>
        <v>780.04</v>
      </c>
      <c r="E77" s="9">
        <f t="shared" si="1"/>
        <v>3382.33</v>
      </c>
    </row>
    <row r="78" spans="1:5" ht="12.75" customHeight="1" x14ac:dyDescent="0.25">
      <c r="A78" s="1" t="s">
        <v>622</v>
      </c>
      <c r="B78" s="1" t="s">
        <v>853</v>
      </c>
      <c r="C78" s="5">
        <v>4043.22</v>
      </c>
      <c r="D78" s="5">
        <f>VLOOKUP(A78,'Descontos Folha'!$A$1:$C$276,3,0)</f>
        <v>1540.74</v>
      </c>
      <c r="E78" s="9">
        <f t="shared" si="1"/>
        <v>5583.96</v>
      </c>
    </row>
    <row r="79" spans="1:5" ht="12.75" customHeight="1" x14ac:dyDescent="0.25">
      <c r="A79" s="1" t="s">
        <v>158</v>
      </c>
      <c r="B79" s="1" t="s">
        <v>853</v>
      </c>
      <c r="C79" s="5">
        <v>3284.43</v>
      </c>
      <c r="D79" s="5">
        <f>VLOOKUP(A79,'Descontos Folha'!$A$1:$C$276,3,0)</f>
        <v>1695.46</v>
      </c>
      <c r="E79" s="9">
        <f t="shared" si="1"/>
        <v>4979.8899999999994</v>
      </c>
    </row>
    <row r="80" spans="1:5" ht="12.75" customHeight="1" x14ac:dyDescent="0.25">
      <c r="A80" s="1" t="s">
        <v>160</v>
      </c>
      <c r="B80" s="1" t="s">
        <v>853</v>
      </c>
      <c r="C80" s="5">
        <v>3005.43</v>
      </c>
      <c r="D80" s="5">
        <f>VLOOKUP(A80,'Descontos Folha'!$A$1:$C$276,3,0)</f>
        <v>1009.37</v>
      </c>
      <c r="E80" s="9">
        <f t="shared" si="1"/>
        <v>4014.7999999999997</v>
      </c>
    </row>
    <row r="81" spans="1:5" ht="12.75" customHeight="1" x14ac:dyDescent="0.25">
      <c r="A81" s="1" t="s">
        <v>624</v>
      </c>
      <c r="B81" s="1" t="s">
        <v>853</v>
      </c>
      <c r="C81" s="5">
        <v>3359.71</v>
      </c>
      <c r="D81" s="5">
        <f>VLOOKUP(A81,'Descontos Folha'!$A$1:$C$276,3,0)</f>
        <v>1732.16</v>
      </c>
      <c r="E81" s="9">
        <f t="shared" si="1"/>
        <v>5091.87</v>
      </c>
    </row>
    <row r="82" spans="1:5" ht="12.75" customHeight="1" x14ac:dyDescent="0.25">
      <c r="A82" s="1" t="s">
        <v>625</v>
      </c>
      <c r="B82" s="1" t="s">
        <v>853</v>
      </c>
      <c r="C82" s="5">
        <v>1179.23</v>
      </c>
      <c r="D82" s="5">
        <f>VLOOKUP(A82,'Descontos Folha'!$A$1:$C$276,3,0)</f>
        <v>202.91</v>
      </c>
      <c r="E82" s="9">
        <f t="shared" si="1"/>
        <v>1382.14</v>
      </c>
    </row>
    <row r="83" spans="1:5" ht="12.75" customHeight="1" x14ac:dyDescent="0.25">
      <c r="A83" s="1" t="s">
        <v>163</v>
      </c>
      <c r="B83" s="1" t="s">
        <v>853</v>
      </c>
      <c r="C83" s="5">
        <v>3047.54</v>
      </c>
      <c r="D83" s="5">
        <f>VLOOKUP(A83,'Descontos Folha'!$A$1:$C$276,3,0)</f>
        <v>845.25</v>
      </c>
      <c r="E83" s="9">
        <f t="shared" si="1"/>
        <v>3892.79</v>
      </c>
    </row>
    <row r="84" spans="1:5" ht="12.75" customHeight="1" x14ac:dyDescent="0.25">
      <c r="A84" s="1" t="s">
        <v>166</v>
      </c>
      <c r="B84" s="1" t="s">
        <v>853</v>
      </c>
      <c r="C84" s="5">
        <v>1904.58</v>
      </c>
      <c r="D84" s="5">
        <f>VLOOKUP(A84,'Descontos Folha'!$A$1:$C$276,3,0)</f>
        <v>440.46</v>
      </c>
      <c r="E84" s="9">
        <f t="shared" si="1"/>
        <v>2345.04</v>
      </c>
    </row>
    <row r="85" spans="1:5" ht="12.75" customHeight="1" x14ac:dyDescent="0.25">
      <c r="A85" s="1" t="s">
        <v>626</v>
      </c>
      <c r="B85" s="1" t="s">
        <v>853</v>
      </c>
      <c r="C85" s="5">
        <v>3890.34</v>
      </c>
      <c r="D85" s="5">
        <f>VLOOKUP(A85,'Descontos Folha'!$A$1:$C$276,3,0)</f>
        <v>1429.82</v>
      </c>
      <c r="E85" s="9">
        <f t="shared" si="1"/>
        <v>5320.16</v>
      </c>
    </row>
    <row r="86" spans="1:5" ht="12.75" customHeight="1" x14ac:dyDescent="0.25">
      <c r="A86" s="1" t="s">
        <v>171</v>
      </c>
      <c r="B86" s="1" t="s">
        <v>853</v>
      </c>
      <c r="C86" s="5">
        <v>2536.92</v>
      </c>
      <c r="D86" s="5">
        <f>VLOOKUP(A86,'Descontos Folha'!$A$1:$C$276,3,0)</f>
        <v>1486.56</v>
      </c>
      <c r="E86" s="9">
        <f t="shared" si="1"/>
        <v>4023.48</v>
      </c>
    </row>
    <row r="87" spans="1:5" ht="12.75" customHeight="1" x14ac:dyDescent="0.25">
      <c r="A87" s="1" t="s">
        <v>628</v>
      </c>
      <c r="B87" s="1" t="s">
        <v>853</v>
      </c>
      <c r="C87" s="5">
        <v>3449.34</v>
      </c>
      <c r="D87" s="5">
        <f>VLOOKUP(A87,'Descontos Folha'!$A$1:$C$276,3,0)</f>
        <v>1153.49</v>
      </c>
      <c r="E87" s="9">
        <f t="shared" si="1"/>
        <v>4602.83</v>
      </c>
    </row>
    <row r="88" spans="1:5" ht="12.75" customHeight="1" x14ac:dyDescent="0.25">
      <c r="A88" s="1" t="s">
        <v>630</v>
      </c>
      <c r="B88" s="1" t="s">
        <v>853</v>
      </c>
      <c r="C88" s="5">
        <v>199.44</v>
      </c>
      <c r="D88" s="5">
        <f>VLOOKUP(A88,'Descontos Folha'!$A$1:$C$276,3,0)</f>
        <v>100.78</v>
      </c>
      <c r="E88" s="9">
        <f t="shared" si="1"/>
        <v>300.22000000000003</v>
      </c>
    </row>
    <row r="89" spans="1:5" ht="12.75" customHeight="1" x14ac:dyDescent="0.25">
      <c r="A89" s="1" t="s">
        <v>173</v>
      </c>
      <c r="B89" s="1" t="s">
        <v>853</v>
      </c>
      <c r="C89" s="5">
        <v>2853.94</v>
      </c>
      <c r="D89" s="5">
        <f>VLOOKUP(A89,'Descontos Folha'!$A$1:$C$276,3,0)</f>
        <v>1493.71</v>
      </c>
      <c r="E89" s="9">
        <f t="shared" si="1"/>
        <v>4347.6499999999996</v>
      </c>
    </row>
    <row r="90" spans="1:5" ht="12.75" customHeight="1" x14ac:dyDescent="0.25">
      <c r="A90" s="1" t="s">
        <v>175</v>
      </c>
      <c r="B90" s="1" t="s">
        <v>853</v>
      </c>
      <c r="C90" s="5">
        <v>2926.97</v>
      </c>
      <c r="D90" s="5">
        <f>VLOOKUP(A90,'Descontos Folha'!$A$1:$C$276,3,0)</f>
        <v>1618.96</v>
      </c>
      <c r="E90" s="9">
        <f t="shared" si="1"/>
        <v>4545.93</v>
      </c>
    </row>
    <row r="91" spans="1:5" ht="12.75" customHeight="1" x14ac:dyDescent="0.25">
      <c r="A91" s="1" t="s">
        <v>632</v>
      </c>
      <c r="B91" s="1" t="s">
        <v>853</v>
      </c>
      <c r="C91" s="5">
        <v>3123.61</v>
      </c>
      <c r="D91" s="5">
        <f>VLOOKUP(A91,'Descontos Folha'!$A$1:$C$276,3,0)</f>
        <v>1058.1400000000001</v>
      </c>
      <c r="E91" s="9">
        <f t="shared" si="1"/>
        <v>4181.75</v>
      </c>
    </row>
    <row r="92" spans="1:5" ht="12.75" customHeight="1" x14ac:dyDescent="0.25">
      <c r="A92" s="1" t="s">
        <v>634</v>
      </c>
      <c r="B92" s="1" t="s">
        <v>853</v>
      </c>
      <c r="C92" s="5">
        <v>522.14</v>
      </c>
      <c r="D92" s="5">
        <f>VLOOKUP(A92,'Descontos Folha'!$A$1:$C$276,3,0)</f>
        <v>716.55</v>
      </c>
      <c r="E92" s="9">
        <f t="shared" si="1"/>
        <v>1238.69</v>
      </c>
    </row>
    <row r="93" spans="1:5" ht="12.75" customHeight="1" x14ac:dyDescent="0.25">
      <c r="A93" s="1" t="s">
        <v>185</v>
      </c>
      <c r="B93" s="1" t="s">
        <v>853</v>
      </c>
      <c r="C93" s="5">
        <v>1903.15</v>
      </c>
      <c r="D93" s="5">
        <f>VLOOKUP(A93,'Descontos Folha'!$A$1:$C$276,3,0)</f>
        <v>4976.76</v>
      </c>
      <c r="E93" s="9">
        <f t="shared" si="1"/>
        <v>6879.91</v>
      </c>
    </row>
    <row r="94" spans="1:5" ht="12.75" customHeight="1" x14ac:dyDescent="0.25">
      <c r="A94" s="1" t="s">
        <v>636</v>
      </c>
      <c r="B94" s="1" t="s">
        <v>853</v>
      </c>
      <c r="C94" s="5">
        <v>2688.88</v>
      </c>
      <c r="D94" s="5">
        <f>VLOOKUP(A94,'Descontos Folha'!$A$1:$C$276,3,0)</f>
        <v>1495.85</v>
      </c>
      <c r="E94" s="9">
        <f t="shared" si="1"/>
        <v>4184.7299999999996</v>
      </c>
    </row>
    <row r="95" spans="1:5" ht="12.75" customHeight="1" x14ac:dyDescent="0.25">
      <c r="A95" s="1" t="s">
        <v>637</v>
      </c>
      <c r="B95" s="1" t="s">
        <v>853</v>
      </c>
      <c r="C95" s="5">
        <v>1831.89</v>
      </c>
      <c r="D95" s="5">
        <f>VLOOKUP(A95,'Descontos Folha'!$A$1:$C$276,3,0)</f>
        <v>474.45</v>
      </c>
      <c r="E95" s="9">
        <f t="shared" si="1"/>
        <v>2306.34</v>
      </c>
    </row>
    <row r="96" spans="1:5" ht="12.75" customHeight="1" x14ac:dyDescent="0.25">
      <c r="A96" s="1" t="s">
        <v>639</v>
      </c>
      <c r="B96" s="1" t="s">
        <v>853</v>
      </c>
      <c r="C96" s="5">
        <v>2101.9</v>
      </c>
      <c r="D96" s="5">
        <f>VLOOKUP(A96,'Descontos Folha'!$A$1:$C$276,3,0)</f>
        <v>805.89</v>
      </c>
      <c r="E96" s="9">
        <f t="shared" si="1"/>
        <v>2907.79</v>
      </c>
    </row>
    <row r="97" spans="1:5" ht="12.75" customHeight="1" x14ac:dyDescent="0.25">
      <c r="A97" s="1" t="s">
        <v>188</v>
      </c>
      <c r="B97" s="1" t="s">
        <v>853</v>
      </c>
      <c r="C97" s="5">
        <v>432.15</v>
      </c>
      <c r="D97" s="5">
        <f>VLOOKUP(A97,'Descontos Folha'!$A$1:$C$276,3,0)</f>
        <v>172.51</v>
      </c>
      <c r="E97" s="9">
        <f t="shared" si="1"/>
        <v>604.66</v>
      </c>
    </row>
    <row r="98" spans="1:5" ht="12.75" customHeight="1" x14ac:dyDescent="0.25">
      <c r="A98" s="1" t="s">
        <v>195</v>
      </c>
      <c r="B98" s="1" t="s">
        <v>853</v>
      </c>
      <c r="C98" s="5">
        <v>2880.46</v>
      </c>
      <c r="D98" s="5">
        <f>VLOOKUP(A98,'Descontos Folha'!$A$1:$C$276,3,0)</f>
        <v>1520.23</v>
      </c>
      <c r="E98" s="9">
        <f t="shared" si="1"/>
        <v>4400.6900000000005</v>
      </c>
    </row>
    <row r="99" spans="1:5" ht="12.75" customHeight="1" x14ac:dyDescent="0.25">
      <c r="A99" s="1" t="s">
        <v>197</v>
      </c>
      <c r="B99" s="1" t="s">
        <v>853</v>
      </c>
      <c r="C99" s="5">
        <v>3160.08</v>
      </c>
      <c r="D99" s="5">
        <f>VLOOKUP(A99,'Descontos Folha'!$A$1:$C$276,3,0)</f>
        <v>1000.99</v>
      </c>
      <c r="E99" s="9">
        <f t="shared" si="1"/>
        <v>4161.07</v>
      </c>
    </row>
    <row r="100" spans="1:5" ht="12.75" customHeight="1" x14ac:dyDescent="0.25">
      <c r="A100" s="1" t="s">
        <v>641</v>
      </c>
      <c r="B100" s="1" t="s">
        <v>853</v>
      </c>
      <c r="C100" s="5">
        <v>19.899999999999999</v>
      </c>
      <c r="D100" s="5">
        <f>VLOOKUP(A100,'Descontos Folha'!$A$1:$C$276,3,0)</f>
        <v>1415.74</v>
      </c>
      <c r="E100" s="9">
        <f t="shared" si="1"/>
        <v>1435.64</v>
      </c>
    </row>
    <row r="101" spans="1:5" ht="12.75" customHeight="1" x14ac:dyDescent="0.25">
      <c r="A101" s="1" t="s">
        <v>199</v>
      </c>
      <c r="B101" s="1" t="s">
        <v>853</v>
      </c>
      <c r="C101" s="5">
        <v>3362.25</v>
      </c>
      <c r="D101" s="5">
        <f>VLOOKUP(A101,'Descontos Folha'!$A$1:$C$276,3,0)</f>
        <v>1806.83</v>
      </c>
      <c r="E101" s="9">
        <f t="shared" si="1"/>
        <v>5169.08</v>
      </c>
    </row>
    <row r="102" spans="1:5" ht="12.75" customHeight="1" x14ac:dyDescent="0.25">
      <c r="A102" s="1" t="s">
        <v>201</v>
      </c>
      <c r="B102" s="1" t="s">
        <v>853</v>
      </c>
      <c r="C102" s="5">
        <v>2856.64</v>
      </c>
      <c r="D102" s="5">
        <f>VLOOKUP(A102,'Descontos Folha'!$A$1:$C$276,3,0)</f>
        <v>1493.71</v>
      </c>
      <c r="E102" s="9">
        <f t="shared" si="1"/>
        <v>4350.3500000000004</v>
      </c>
    </row>
    <row r="103" spans="1:5" ht="12.75" customHeight="1" x14ac:dyDescent="0.25">
      <c r="A103" s="1" t="s">
        <v>203</v>
      </c>
      <c r="B103" s="1" t="s">
        <v>853</v>
      </c>
      <c r="C103" s="5">
        <v>729.69</v>
      </c>
      <c r="D103" s="5">
        <f>VLOOKUP(A103,'Descontos Folha'!$A$1:$C$276,3,0)</f>
        <v>161.51</v>
      </c>
      <c r="E103" s="9">
        <f t="shared" si="1"/>
        <v>891.2</v>
      </c>
    </row>
    <row r="104" spans="1:5" ht="12.75" customHeight="1" x14ac:dyDescent="0.25">
      <c r="A104" s="1" t="s">
        <v>205</v>
      </c>
      <c r="B104" s="1" t="s">
        <v>853</v>
      </c>
      <c r="C104" s="5">
        <v>984.39</v>
      </c>
      <c r="D104" s="5">
        <f>VLOOKUP(A104,'Descontos Folha'!$A$1:$C$276,3,0)</f>
        <v>165.93</v>
      </c>
      <c r="E104" s="9">
        <f t="shared" si="1"/>
        <v>1150.32</v>
      </c>
    </row>
    <row r="105" spans="1:5" ht="12.75" customHeight="1" x14ac:dyDescent="0.25">
      <c r="A105" s="1" t="s">
        <v>208</v>
      </c>
      <c r="B105" s="1" t="s">
        <v>853</v>
      </c>
      <c r="C105" s="5">
        <v>2914.64</v>
      </c>
      <c r="D105" s="5">
        <f>VLOOKUP(A105,'Descontos Folha'!$A$1:$C$276,3,0)</f>
        <v>1554.41</v>
      </c>
      <c r="E105" s="9">
        <f t="shared" si="1"/>
        <v>4469.05</v>
      </c>
    </row>
    <row r="106" spans="1:5" ht="12.75" customHeight="1" x14ac:dyDescent="0.25">
      <c r="A106" s="1" t="s">
        <v>211</v>
      </c>
      <c r="B106" s="1" t="s">
        <v>853</v>
      </c>
      <c r="C106" s="5">
        <v>3578.29</v>
      </c>
      <c r="D106" s="5">
        <f>VLOOKUP(A106,'Descontos Folha'!$A$1:$C$276,3,0)</f>
        <v>1106.18</v>
      </c>
      <c r="E106" s="9">
        <f t="shared" si="1"/>
        <v>4684.47</v>
      </c>
    </row>
    <row r="107" spans="1:5" ht="12.75" customHeight="1" x14ac:dyDescent="0.25">
      <c r="A107" s="1" t="s">
        <v>213</v>
      </c>
      <c r="B107" s="1" t="s">
        <v>853</v>
      </c>
      <c r="C107" s="5">
        <v>2893.7</v>
      </c>
      <c r="D107" s="5">
        <f>VLOOKUP(A107,'Descontos Folha'!$A$1:$C$276,3,0)</f>
        <v>1493.71</v>
      </c>
      <c r="E107" s="9">
        <f t="shared" si="1"/>
        <v>4387.41</v>
      </c>
    </row>
    <row r="108" spans="1:5" ht="12.75" customHeight="1" x14ac:dyDescent="0.25">
      <c r="A108" s="1" t="s">
        <v>218</v>
      </c>
      <c r="B108" s="1" t="s">
        <v>853</v>
      </c>
      <c r="C108" s="5">
        <v>2951.36</v>
      </c>
      <c r="D108" s="5">
        <f>VLOOKUP(A108,'Descontos Folha'!$A$1:$C$276,3,0)</f>
        <v>1626.13</v>
      </c>
      <c r="E108" s="9">
        <f t="shared" si="1"/>
        <v>4577.49</v>
      </c>
    </row>
    <row r="109" spans="1:5" ht="12.75" customHeight="1" x14ac:dyDescent="0.25">
      <c r="A109" s="1" t="s">
        <v>221</v>
      </c>
      <c r="B109" s="1" t="s">
        <v>853</v>
      </c>
      <c r="C109" s="5">
        <v>19.899999999999999</v>
      </c>
      <c r="D109" s="5">
        <f>VLOOKUP(A109,'Descontos Folha'!$A$1:$C$276,3,0)</f>
        <v>1342.48</v>
      </c>
      <c r="E109" s="9">
        <f t="shared" si="1"/>
        <v>1362.38</v>
      </c>
    </row>
    <row r="110" spans="1:5" ht="12.75" customHeight="1" x14ac:dyDescent="0.25">
      <c r="A110" s="1" t="s">
        <v>642</v>
      </c>
      <c r="B110" s="1" t="s">
        <v>853</v>
      </c>
      <c r="C110" s="5">
        <v>3268.82</v>
      </c>
      <c r="D110" s="5">
        <f>VLOOKUP(A110,'Descontos Folha'!$A$1:$C$276,3,0)</f>
        <v>1672.94</v>
      </c>
      <c r="E110" s="9">
        <f t="shared" si="1"/>
        <v>4941.76</v>
      </c>
    </row>
    <row r="111" spans="1:5" ht="12.75" customHeight="1" x14ac:dyDescent="0.25">
      <c r="A111" s="1" t="s">
        <v>223</v>
      </c>
      <c r="B111" s="1" t="s">
        <v>853</v>
      </c>
      <c r="C111" s="5">
        <v>19.899999999999999</v>
      </c>
      <c r="D111" s="5">
        <f>VLOOKUP(A111,'Descontos Folha'!$A$1:$C$276,3,0)</f>
        <v>1469.23</v>
      </c>
      <c r="E111" s="9">
        <f t="shared" si="1"/>
        <v>1489.13</v>
      </c>
    </row>
    <row r="112" spans="1:5" ht="12.75" customHeight="1" x14ac:dyDescent="0.25">
      <c r="A112" s="1" t="s">
        <v>230</v>
      </c>
      <c r="B112" s="1" t="s">
        <v>853</v>
      </c>
      <c r="C112" s="5">
        <v>533.41999999999996</v>
      </c>
      <c r="D112" s="5">
        <f>VLOOKUP(A112,'Descontos Folha'!$A$1:$C$276,3,0)</f>
        <v>557.52</v>
      </c>
      <c r="E112" s="9">
        <f t="shared" si="1"/>
        <v>1090.94</v>
      </c>
    </row>
    <row r="113" spans="1:5" ht="12.75" customHeight="1" x14ac:dyDescent="0.25">
      <c r="A113" s="1" t="s">
        <v>644</v>
      </c>
      <c r="B113" s="1" t="s">
        <v>853</v>
      </c>
      <c r="C113" s="5">
        <v>3362.72</v>
      </c>
      <c r="D113" s="5">
        <f>VLOOKUP(A113,'Descontos Folha'!$A$1:$C$276,3,0)</f>
        <v>1690.19</v>
      </c>
      <c r="E113" s="9">
        <f t="shared" si="1"/>
        <v>5052.91</v>
      </c>
    </row>
    <row r="114" spans="1:5" ht="12.75" customHeight="1" x14ac:dyDescent="0.25">
      <c r="A114" s="1" t="s">
        <v>645</v>
      </c>
      <c r="B114" s="1" t="s">
        <v>853</v>
      </c>
      <c r="C114" s="5">
        <v>3642.09</v>
      </c>
      <c r="D114" s="5">
        <f>VLOOKUP(A114,'Descontos Folha'!$A$1:$C$276,3,0)</f>
        <v>1392.17</v>
      </c>
      <c r="E114" s="9">
        <f t="shared" si="1"/>
        <v>5034.26</v>
      </c>
    </row>
    <row r="115" spans="1:5" ht="12.75" customHeight="1" x14ac:dyDescent="0.25">
      <c r="A115" s="1" t="s">
        <v>647</v>
      </c>
      <c r="B115" s="1" t="s">
        <v>853</v>
      </c>
      <c r="C115" s="5">
        <v>3293.76</v>
      </c>
      <c r="D115" s="5">
        <f>VLOOKUP(A115,'Descontos Folha'!$A$1:$C$276,3,0)</f>
        <v>1612.06</v>
      </c>
      <c r="E115" s="9">
        <f t="shared" si="1"/>
        <v>4905.82</v>
      </c>
    </row>
    <row r="116" spans="1:5" ht="12.75" customHeight="1" x14ac:dyDescent="0.25">
      <c r="A116" s="1" t="s">
        <v>648</v>
      </c>
      <c r="B116" s="1" t="s">
        <v>853</v>
      </c>
      <c r="C116" s="5">
        <v>3203.91</v>
      </c>
      <c r="D116" s="5">
        <f>VLOOKUP(A116,'Descontos Folha'!$A$1:$C$276,3,0)</f>
        <v>2936.29</v>
      </c>
      <c r="E116" s="9">
        <f t="shared" si="1"/>
        <v>6140.2</v>
      </c>
    </row>
    <row r="117" spans="1:5" ht="12.75" customHeight="1" x14ac:dyDescent="0.25">
      <c r="A117" s="1" t="s">
        <v>235</v>
      </c>
      <c r="B117" s="1" t="s">
        <v>853</v>
      </c>
      <c r="C117" s="5">
        <v>3369.56</v>
      </c>
      <c r="D117" s="5">
        <f>VLOOKUP(A117,'Descontos Folha'!$A$1:$C$276,3,0)</f>
        <v>1831.54</v>
      </c>
      <c r="E117" s="9">
        <f t="shared" si="1"/>
        <v>5201.1000000000004</v>
      </c>
    </row>
    <row r="118" spans="1:5" ht="12.75" customHeight="1" x14ac:dyDescent="0.25">
      <c r="A118" s="1" t="s">
        <v>650</v>
      </c>
      <c r="B118" s="1" t="s">
        <v>853</v>
      </c>
      <c r="C118" s="5">
        <v>1852.03</v>
      </c>
      <c r="D118" s="5">
        <f>VLOOKUP(A118,'Descontos Folha'!$A$1:$C$276,3,0)</f>
        <v>1493.71</v>
      </c>
      <c r="E118" s="9">
        <f t="shared" si="1"/>
        <v>3345.74</v>
      </c>
    </row>
    <row r="119" spans="1:5" ht="12.75" customHeight="1" x14ac:dyDescent="0.25">
      <c r="A119" s="1" t="s">
        <v>237</v>
      </c>
      <c r="B119" s="1" t="s">
        <v>853</v>
      </c>
      <c r="C119" s="5">
        <v>3133.34</v>
      </c>
      <c r="D119" s="5">
        <f>VLOOKUP(A119,'Descontos Folha'!$A$1:$C$276,3,0)</f>
        <v>983.33</v>
      </c>
      <c r="E119" s="9">
        <f t="shared" si="1"/>
        <v>4116.67</v>
      </c>
    </row>
    <row r="120" spans="1:5" ht="12.75" customHeight="1" x14ac:dyDescent="0.25">
      <c r="A120" s="1" t="s">
        <v>651</v>
      </c>
      <c r="B120" s="1" t="s">
        <v>853</v>
      </c>
      <c r="C120" s="5">
        <v>3156.21</v>
      </c>
      <c r="D120" s="5">
        <f>VLOOKUP(A120,'Descontos Folha'!$A$1:$C$276,3,0)</f>
        <v>1493.71</v>
      </c>
      <c r="E120" s="9">
        <f t="shared" si="1"/>
        <v>4649.92</v>
      </c>
    </row>
    <row r="121" spans="1:5" ht="12.75" customHeight="1" x14ac:dyDescent="0.25">
      <c r="A121" s="1" t="s">
        <v>239</v>
      </c>
      <c r="B121" s="1" t="s">
        <v>853</v>
      </c>
      <c r="C121" s="5">
        <v>2518.42</v>
      </c>
      <c r="D121" s="5">
        <f>VLOOKUP(A121,'Descontos Folha'!$A$1:$C$276,3,0)</f>
        <v>850.85</v>
      </c>
      <c r="E121" s="9">
        <f t="shared" si="1"/>
        <v>3369.27</v>
      </c>
    </row>
    <row r="122" spans="1:5" ht="12.75" customHeight="1" x14ac:dyDescent="0.25">
      <c r="A122" s="1" t="s">
        <v>652</v>
      </c>
      <c r="B122" s="1" t="s">
        <v>853</v>
      </c>
      <c r="C122" s="5">
        <v>606.53</v>
      </c>
      <c r="D122" s="5">
        <f>VLOOKUP(A122,'Descontos Folha'!$A$1:$C$276,3,0)</f>
        <v>337.84</v>
      </c>
      <c r="E122" s="9">
        <f t="shared" si="1"/>
        <v>944.36999999999989</v>
      </c>
    </row>
    <row r="123" spans="1:5" ht="12.75" customHeight="1" x14ac:dyDescent="0.25">
      <c r="A123" s="1" t="s">
        <v>246</v>
      </c>
      <c r="B123" s="1" t="s">
        <v>853</v>
      </c>
      <c r="C123" s="5">
        <v>435.65</v>
      </c>
      <c r="D123" s="5">
        <f>VLOOKUP(A123,'Descontos Folha'!$A$1:$C$276,3,0)</f>
        <v>440.46</v>
      </c>
      <c r="E123" s="9">
        <f t="shared" si="1"/>
        <v>876.1099999999999</v>
      </c>
    </row>
    <row r="124" spans="1:5" ht="12.75" customHeight="1" x14ac:dyDescent="0.25">
      <c r="A124" s="1" t="s">
        <v>248</v>
      </c>
      <c r="B124" s="1" t="s">
        <v>853</v>
      </c>
      <c r="C124" s="5">
        <v>3074.67</v>
      </c>
      <c r="D124" s="5">
        <f>VLOOKUP(A124,'Descontos Folha'!$A$1:$C$276,3,0)</f>
        <v>916.63</v>
      </c>
      <c r="E124" s="9">
        <f t="shared" si="1"/>
        <v>3991.3</v>
      </c>
    </row>
    <row r="125" spans="1:5" ht="12.75" customHeight="1" x14ac:dyDescent="0.25">
      <c r="A125" s="1" t="s">
        <v>655</v>
      </c>
      <c r="B125" s="1" t="s">
        <v>853</v>
      </c>
      <c r="C125" s="5">
        <v>1489.02</v>
      </c>
      <c r="D125" s="5">
        <f>VLOOKUP(A125,'Descontos Folha'!$A$1:$C$276,3,0)</f>
        <v>447.83</v>
      </c>
      <c r="E125" s="9">
        <f t="shared" si="1"/>
        <v>1936.85</v>
      </c>
    </row>
    <row r="126" spans="1:5" ht="12.75" customHeight="1" x14ac:dyDescent="0.25">
      <c r="A126" s="1" t="s">
        <v>252</v>
      </c>
      <c r="B126" s="1" t="s">
        <v>853</v>
      </c>
      <c r="C126" s="5">
        <v>1048.27</v>
      </c>
      <c r="D126" s="5">
        <f>VLOOKUP(A126,'Descontos Folha'!$A$1:$C$276,3,0)</f>
        <v>172.38</v>
      </c>
      <c r="E126" s="9">
        <f t="shared" si="1"/>
        <v>1220.6500000000001</v>
      </c>
    </row>
    <row r="127" spans="1:5" ht="12.75" customHeight="1" x14ac:dyDescent="0.25">
      <c r="A127" s="1" t="s">
        <v>255</v>
      </c>
      <c r="B127" s="1" t="s">
        <v>853</v>
      </c>
      <c r="C127" s="5">
        <v>2437.02</v>
      </c>
      <c r="D127" s="5">
        <f>VLOOKUP(A127,'Descontos Folha'!$A$1:$C$276,3,0)</f>
        <v>1296.93</v>
      </c>
      <c r="E127" s="9">
        <f t="shared" si="1"/>
        <v>3733.95</v>
      </c>
    </row>
    <row r="128" spans="1:5" ht="12.75" customHeight="1" x14ac:dyDescent="0.25">
      <c r="A128" s="1" t="s">
        <v>257</v>
      </c>
      <c r="B128" s="1" t="s">
        <v>853</v>
      </c>
      <c r="C128" s="5">
        <v>1987.98</v>
      </c>
      <c r="D128" s="5">
        <f>VLOOKUP(A128,'Descontos Folha'!$A$1:$C$276,3,0)</f>
        <v>1488.45</v>
      </c>
      <c r="E128" s="9">
        <f t="shared" si="1"/>
        <v>3476.4300000000003</v>
      </c>
    </row>
    <row r="129" spans="1:5" ht="12.75" customHeight="1" x14ac:dyDescent="0.25">
      <c r="A129" s="1" t="s">
        <v>656</v>
      </c>
      <c r="B129" s="1" t="s">
        <v>853</v>
      </c>
      <c r="C129" s="5">
        <v>2482.92</v>
      </c>
      <c r="D129" s="5">
        <f>VLOOKUP(A129,'Descontos Folha'!$A$1:$C$276,3,0)</f>
        <v>3554.15</v>
      </c>
      <c r="E129" s="9">
        <f t="shared" si="1"/>
        <v>6037.07</v>
      </c>
    </row>
    <row r="130" spans="1:5" ht="12.75" customHeight="1" x14ac:dyDescent="0.25">
      <c r="A130" s="1" t="s">
        <v>259</v>
      </c>
      <c r="B130" s="1" t="s">
        <v>853</v>
      </c>
      <c r="C130" s="5">
        <v>3353.81</v>
      </c>
      <c r="D130" s="5">
        <f>VLOOKUP(A130,'Descontos Folha'!$A$1:$C$276,3,0)</f>
        <v>1907.53</v>
      </c>
      <c r="E130" s="9">
        <f t="shared" si="1"/>
        <v>5261.34</v>
      </c>
    </row>
    <row r="131" spans="1:5" ht="12.75" customHeight="1" x14ac:dyDescent="0.25">
      <c r="A131" s="1" t="s">
        <v>261</v>
      </c>
      <c r="B131" s="1" t="s">
        <v>853</v>
      </c>
      <c r="C131" s="5">
        <v>3247.46</v>
      </c>
      <c r="D131" s="5">
        <f>VLOOKUP(A131,'Descontos Folha'!$A$1:$C$276,3,0)</f>
        <v>1623.22</v>
      </c>
      <c r="E131" s="9">
        <f t="shared" si="1"/>
        <v>4870.68</v>
      </c>
    </row>
    <row r="132" spans="1:5" ht="12.75" customHeight="1" x14ac:dyDescent="0.25">
      <c r="A132" s="1" t="s">
        <v>658</v>
      </c>
      <c r="B132" s="1" t="s">
        <v>853</v>
      </c>
      <c r="C132" s="5">
        <v>3225.32</v>
      </c>
      <c r="D132" s="5">
        <f>VLOOKUP(A132,'Descontos Folha'!$A$1:$C$276,3,0)</f>
        <v>4148.05</v>
      </c>
      <c r="E132" s="9">
        <f t="shared" ref="E132:E195" si="2">SUM(C132:D132)</f>
        <v>7373.3700000000008</v>
      </c>
    </row>
    <row r="133" spans="1:5" ht="12.75" customHeight="1" x14ac:dyDescent="0.25">
      <c r="A133" s="1" t="s">
        <v>264</v>
      </c>
      <c r="B133" s="1" t="s">
        <v>853</v>
      </c>
      <c r="C133" s="5">
        <v>2869.85</v>
      </c>
      <c r="D133" s="5">
        <f>VLOOKUP(A133,'Descontos Folha'!$A$1:$C$276,3,0)</f>
        <v>1474.25</v>
      </c>
      <c r="E133" s="9">
        <f t="shared" si="2"/>
        <v>4344.1000000000004</v>
      </c>
    </row>
    <row r="134" spans="1:5" ht="12.75" customHeight="1" x14ac:dyDescent="0.25">
      <c r="A134" s="1" t="s">
        <v>267</v>
      </c>
      <c r="B134" s="1" t="s">
        <v>853</v>
      </c>
      <c r="C134" s="5">
        <v>2309.2199999999998</v>
      </c>
      <c r="D134" s="5">
        <f>VLOOKUP(A134,'Descontos Folha'!$A$1:$C$276,3,0)</f>
        <v>1493.71</v>
      </c>
      <c r="E134" s="9">
        <f t="shared" si="2"/>
        <v>3802.93</v>
      </c>
    </row>
    <row r="135" spans="1:5" ht="12.75" customHeight="1" x14ac:dyDescent="0.25">
      <c r="A135" s="1" t="s">
        <v>660</v>
      </c>
      <c r="B135" s="1" t="s">
        <v>853</v>
      </c>
      <c r="C135" s="5">
        <v>0</v>
      </c>
      <c r="D135" s="5">
        <f>VLOOKUP(A135,'Descontos Folha'!$A$1:$C$276,3,0)</f>
        <v>133.33000000000001</v>
      </c>
      <c r="E135" s="9">
        <f t="shared" si="2"/>
        <v>133.33000000000001</v>
      </c>
    </row>
    <row r="136" spans="1:5" ht="12.75" customHeight="1" x14ac:dyDescent="0.25">
      <c r="A136" s="1" t="s">
        <v>662</v>
      </c>
      <c r="B136" s="1" t="s">
        <v>853</v>
      </c>
      <c r="C136" s="5">
        <v>3361.25</v>
      </c>
      <c r="D136" s="5">
        <f>VLOOKUP(A136,'Descontos Folha'!$A$1:$C$276,3,0)</f>
        <v>1389.41</v>
      </c>
      <c r="E136" s="9">
        <f t="shared" si="2"/>
        <v>4750.66</v>
      </c>
    </row>
    <row r="137" spans="1:5" ht="12.75" customHeight="1" x14ac:dyDescent="0.25">
      <c r="A137" s="1" t="s">
        <v>272</v>
      </c>
      <c r="B137" s="1" t="s">
        <v>853</v>
      </c>
      <c r="C137" s="5">
        <v>3170.97</v>
      </c>
      <c r="D137" s="5">
        <f>VLOOKUP(A137,'Descontos Folha'!$A$1:$C$276,3,0)</f>
        <v>968.52</v>
      </c>
      <c r="E137" s="9">
        <f t="shared" si="2"/>
        <v>4139.49</v>
      </c>
    </row>
    <row r="138" spans="1:5" ht="12.75" customHeight="1" x14ac:dyDescent="0.25">
      <c r="A138" s="1" t="s">
        <v>664</v>
      </c>
      <c r="B138" s="1" t="s">
        <v>853</v>
      </c>
      <c r="C138" s="5">
        <v>975.17</v>
      </c>
      <c r="D138" s="5">
        <f>VLOOKUP(A138,'Descontos Folha'!$A$1:$C$276,3,0)</f>
        <v>172.38</v>
      </c>
      <c r="E138" s="9">
        <f t="shared" si="2"/>
        <v>1147.55</v>
      </c>
    </row>
    <row r="139" spans="1:5" ht="12.75" customHeight="1" x14ac:dyDescent="0.25">
      <c r="A139" s="1" t="s">
        <v>274</v>
      </c>
      <c r="B139" s="1" t="s">
        <v>853</v>
      </c>
      <c r="C139" s="5">
        <v>2503.3000000000002</v>
      </c>
      <c r="D139" s="5">
        <f>VLOOKUP(A139,'Descontos Folha'!$A$1:$C$276,3,0)</f>
        <v>736.77</v>
      </c>
      <c r="E139" s="9">
        <f t="shared" si="2"/>
        <v>3240.07</v>
      </c>
    </row>
    <row r="140" spans="1:5" ht="12.75" customHeight="1" x14ac:dyDescent="0.25">
      <c r="A140" s="1" t="s">
        <v>276</v>
      </c>
      <c r="B140" s="1" t="s">
        <v>853</v>
      </c>
      <c r="C140" s="5">
        <v>3071.76</v>
      </c>
      <c r="D140" s="5">
        <f>VLOOKUP(A140,'Descontos Folha'!$A$1:$C$276,3,0)</f>
        <v>1645.47</v>
      </c>
      <c r="E140" s="9">
        <f t="shared" si="2"/>
        <v>4717.2300000000005</v>
      </c>
    </row>
    <row r="141" spans="1:5" ht="12.75" customHeight="1" x14ac:dyDescent="0.25">
      <c r="A141" s="1" t="s">
        <v>278</v>
      </c>
      <c r="B141" s="1" t="s">
        <v>853</v>
      </c>
      <c r="C141" s="5">
        <v>1986.58</v>
      </c>
      <c r="D141" s="5">
        <f>VLOOKUP(A141,'Descontos Folha'!$A$1:$C$276,3,0)</f>
        <v>833.65</v>
      </c>
      <c r="E141" s="9">
        <f t="shared" si="2"/>
        <v>2820.23</v>
      </c>
    </row>
    <row r="142" spans="1:5" ht="12.75" customHeight="1" x14ac:dyDescent="0.25">
      <c r="A142" s="1" t="s">
        <v>665</v>
      </c>
      <c r="B142" s="1" t="s">
        <v>853</v>
      </c>
      <c r="C142" s="5">
        <v>5294.88</v>
      </c>
      <c r="D142" s="5">
        <f>VLOOKUP(A142,'Descontos Folha'!$A$1:$C$276,3,0)</f>
        <v>2977.07</v>
      </c>
      <c r="E142" s="9">
        <f t="shared" si="2"/>
        <v>8271.9500000000007</v>
      </c>
    </row>
    <row r="143" spans="1:5" ht="12.75" customHeight="1" x14ac:dyDescent="0.25">
      <c r="A143" s="1" t="s">
        <v>281</v>
      </c>
      <c r="B143" s="1" t="s">
        <v>853</v>
      </c>
      <c r="C143" s="5">
        <v>1039.3399999999999</v>
      </c>
      <c r="D143" s="5">
        <f>VLOOKUP(A143,'Descontos Folha'!$A$1:$C$276,3,0)</f>
        <v>522.57000000000005</v>
      </c>
      <c r="E143" s="9">
        <f t="shared" si="2"/>
        <v>1561.9099999999999</v>
      </c>
    </row>
    <row r="144" spans="1:5" ht="12.75" customHeight="1" x14ac:dyDescent="0.25">
      <c r="A144" s="1" t="s">
        <v>284</v>
      </c>
      <c r="B144" s="1" t="s">
        <v>853</v>
      </c>
      <c r="C144" s="5">
        <v>2437.02</v>
      </c>
      <c r="D144" s="5">
        <f>VLOOKUP(A144,'Descontos Folha'!$A$1:$C$276,3,0)</f>
        <v>705.82</v>
      </c>
      <c r="E144" s="9">
        <f t="shared" si="2"/>
        <v>3142.84</v>
      </c>
    </row>
    <row r="145" spans="1:5" ht="12.75" customHeight="1" x14ac:dyDescent="0.25">
      <c r="A145" s="1" t="s">
        <v>668</v>
      </c>
      <c r="B145" s="1" t="s">
        <v>853</v>
      </c>
      <c r="C145" s="5">
        <v>7077.45</v>
      </c>
      <c r="D145" s="5">
        <f>VLOOKUP(A145,'Descontos Folha'!$A$1:$C$276,3,0)</f>
        <v>7921.05</v>
      </c>
      <c r="E145" s="9">
        <f t="shared" si="2"/>
        <v>14998.5</v>
      </c>
    </row>
    <row r="146" spans="1:5" ht="12.75" customHeight="1" x14ac:dyDescent="0.25">
      <c r="A146" s="1" t="s">
        <v>289</v>
      </c>
      <c r="B146" s="1" t="s">
        <v>853</v>
      </c>
      <c r="C146" s="5">
        <v>2880.46</v>
      </c>
      <c r="D146" s="5">
        <f>VLOOKUP(A146,'Descontos Folha'!$A$1:$C$276,3,0)</f>
        <v>5474.62</v>
      </c>
      <c r="E146" s="9">
        <f t="shared" si="2"/>
        <v>8355.08</v>
      </c>
    </row>
    <row r="147" spans="1:5" ht="12.75" customHeight="1" x14ac:dyDescent="0.25">
      <c r="A147" s="1" t="s">
        <v>670</v>
      </c>
      <c r="B147" s="1" t="s">
        <v>853</v>
      </c>
      <c r="C147" s="5">
        <v>3036.86</v>
      </c>
      <c r="D147" s="5">
        <f>VLOOKUP(A147,'Descontos Folha'!$A$1:$C$276,3,0)</f>
        <v>3722.06</v>
      </c>
      <c r="E147" s="9">
        <f t="shared" si="2"/>
        <v>6758.92</v>
      </c>
    </row>
    <row r="148" spans="1:5" ht="12.75" customHeight="1" x14ac:dyDescent="0.25">
      <c r="A148" s="1" t="s">
        <v>671</v>
      </c>
      <c r="B148" s="1" t="s">
        <v>853</v>
      </c>
      <c r="C148" s="5">
        <v>2962.29</v>
      </c>
      <c r="D148" s="5">
        <f>VLOOKUP(A148,'Descontos Folha'!$A$1:$C$276,3,0)</f>
        <v>1492.49</v>
      </c>
      <c r="E148" s="9">
        <f t="shared" si="2"/>
        <v>4454.78</v>
      </c>
    </row>
    <row r="149" spans="1:5" ht="12.75" customHeight="1" x14ac:dyDescent="0.25">
      <c r="A149" s="1" t="s">
        <v>298</v>
      </c>
      <c r="B149" s="1" t="s">
        <v>853</v>
      </c>
      <c r="C149" s="5">
        <v>2251.1999999999998</v>
      </c>
      <c r="D149" s="5">
        <f>VLOOKUP(A149,'Descontos Folha'!$A$1:$C$276,3,0)</f>
        <v>581.41</v>
      </c>
      <c r="E149" s="9">
        <f t="shared" si="2"/>
        <v>2832.6099999999997</v>
      </c>
    </row>
    <row r="150" spans="1:5" ht="12.75" customHeight="1" x14ac:dyDescent="0.25">
      <c r="A150" s="1" t="s">
        <v>301</v>
      </c>
      <c r="B150" s="1" t="s">
        <v>853</v>
      </c>
      <c r="C150" s="5">
        <v>2540.09</v>
      </c>
      <c r="D150" s="5">
        <f>VLOOKUP(A150,'Descontos Folha'!$A$1:$C$276,3,0)</f>
        <v>773.56</v>
      </c>
      <c r="E150" s="9">
        <f t="shared" si="2"/>
        <v>3313.65</v>
      </c>
    </row>
    <row r="151" spans="1:5" ht="12.75" customHeight="1" x14ac:dyDescent="0.25">
      <c r="A151" s="1" t="s">
        <v>672</v>
      </c>
      <c r="B151" s="1" t="s">
        <v>853</v>
      </c>
      <c r="C151" s="5">
        <v>4471.76</v>
      </c>
      <c r="D151" s="5">
        <f>VLOOKUP(A151,'Descontos Folha'!$A$1:$C$276,3,0)</f>
        <v>1694.67</v>
      </c>
      <c r="E151" s="9">
        <f t="shared" si="2"/>
        <v>6166.43</v>
      </c>
    </row>
    <row r="152" spans="1:5" ht="12.75" customHeight="1" x14ac:dyDescent="0.25">
      <c r="A152" s="1" t="s">
        <v>674</v>
      </c>
      <c r="B152" s="1" t="s">
        <v>853</v>
      </c>
      <c r="C152" s="5">
        <v>2936.67</v>
      </c>
      <c r="D152" s="5">
        <f>VLOOKUP(A152,'Descontos Folha'!$A$1:$C$276,3,0)</f>
        <v>1612.02</v>
      </c>
      <c r="E152" s="9">
        <f t="shared" si="2"/>
        <v>4548.6900000000005</v>
      </c>
    </row>
    <row r="153" spans="1:5" ht="12.75" customHeight="1" x14ac:dyDescent="0.25">
      <c r="A153" s="1" t="s">
        <v>675</v>
      </c>
      <c r="B153" s="1" t="s">
        <v>853</v>
      </c>
      <c r="C153" s="5">
        <v>3359.57</v>
      </c>
      <c r="D153" s="5">
        <f>VLOOKUP(A153,'Descontos Folha'!$A$1:$C$276,3,0)</f>
        <v>1737.63</v>
      </c>
      <c r="E153" s="9">
        <f t="shared" si="2"/>
        <v>5097.2000000000007</v>
      </c>
    </row>
    <row r="154" spans="1:5" ht="12.75" customHeight="1" x14ac:dyDescent="0.25">
      <c r="A154" s="1" t="s">
        <v>306</v>
      </c>
      <c r="B154" s="1" t="s">
        <v>853</v>
      </c>
      <c r="C154" s="5">
        <v>1288.42</v>
      </c>
      <c r="D154" s="5">
        <f>VLOOKUP(A154,'Descontos Folha'!$A$1:$C$276,3,0)</f>
        <v>860.17</v>
      </c>
      <c r="E154" s="9">
        <f t="shared" si="2"/>
        <v>2148.59</v>
      </c>
    </row>
    <row r="155" spans="1:5" ht="12.75" customHeight="1" x14ac:dyDescent="0.25">
      <c r="A155" s="1" t="s">
        <v>308</v>
      </c>
      <c r="B155" s="1" t="s">
        <v>853</v>
      </c>
      <c r="C155" s="5">
        <v>2589.65</v>
      </c>
      <c r="D155" s="5">
        <f>VLOOKUP(A155,'Descontos Folha'!$A$1:$C$276,3,0)</f>
        <v>673.41</v>
      </c>
      <c r="E155" s="9">
        <f t="shared" si="2"/>
        <v>3263.06</v>
      </c>
    </row>
    <row r="156" spans="1:5" ht="12.75" customHeight="1" x14ac:dyDescent="0.25">
      <c r="A156" s="1" t="s">
        <v>676</v>
      </c>
      <c r="B156" s="1" t="s">
        <v>853</v>
      </c>
      <c r="C156" s="5">
        <v>1585.53</v>
      </c>
      <c r="D156" s="5">
        <f>VLOOKUP(A156,'Descontos Folha'!$A$1:$C$276,3,0)</f>
        <v>1444.93</v>
      </c>
      <c r="E156" s="9">
        <f t="shared" si="2"/>
        <v>3030.46</v>
      </c>
    </row>
    <row r="157" spans="1:5" ht="12.75" customHeight="1" x14ac:dyDescent="0.25">
      <c r="A157" s="1" t="s">
        <v>314</v>
      </c>
      <c r="B157" s="1" t="s">
        <v>853</v>
      </c>
      <c r="C157" s="5">
        <v>3214.21</v>
      </c>
      <c r="D157" s="5">
        <f>VLOOKUP(A157,'Descontos Folha'!$A$1:$C$276,3,0)</f>
        <v>1634.07</v>
      </c>
      <c r="E157" s="9">
        <f t="shared" si="2"/>
        <v>4848.28</v>
      </c>
    </row>
    <row r="158" spans="1:5" ht="12.75" customHeight="1" x14ac:dyDescent="0.25">
      <c r="A158" s="1" t="s">
        <v>318</v>
      </c>
      <c r="B158" s="1" t="s">
        <v>853</v>
      </c>
      <c r="C158" s="5">
        <v>2853.93</v>
      </c>
      <c r="D158" s="5">
        <f>VLOOKUP(A158,'Descontos Folha'!$A$1:$C$276,3,0)</f>
        <v>1458.34</v>
      </c>
      <c r="E158" s="9">
        <f t="shared" si="2"/>
        <v>4312.2699999999995</v>
      </c>
    </row>
    <row r="159" spans="1:5" ht="12.75" customHeight="1" x14ac:dyDescent="0.25">
      <c r="A159" s="1" t="s">
        <v>677</v>
      </c>
      <c r="B159" s="1" t="s">
        <v>853</v>
      </c>
      <c r="C159" s="5">
        <v>2853.94</v>
      </c>
      <c r="D159" s="5">
        <f>VLOOKUP(A159,'Descontos Folha'!$A$1:$C$276,3,0)</f>
        <v>1665.65</v>
      </c>
      <c r="E159" s="9">
        <f t="shared" si="2"/>
        <v>4519.59</v>
      </c>
    </row>
    <row r="160" spans="1:5" ht="12.75" customHeight="1" x14ac:dyDescent="0.25">
      <c r="A160" s="1" t="s">
        <v>678</v>
      </c>
      <c r="B160" s="1" t="s">
        <v>853</v>
      </c>
      <c r="C160" s="5">
        <v>3449.34</v>
      </c>
      <c r="D160" s="5">
        <f>VLOOKUP(A160,'Descontos Folha'!$A$1:$C$276,3,0)</f>
        <v>1153.49</v>
      </c>
      <c r="E160" s="9">
        <f t="shared" si="2"/>
        <v>4602.83</v>
      </c>
    </row>
    <row r="161" spans="1:5" ht="12.75" customHeight="1" x14ac:dyDescent="0.25">
      <c r="A161" s="1" t="s">
        <v>680</v>
      </c>
      <c r="B161" s="1" t="s">
        <v>853</v>
      </c>
      <c r="C161" s="5">
        <v>2544.33</v>
      </c>
      <c r="D161" s="5">
        <f>VLOOKUP(A161,'Descontos Folha'!$A$1:$C$276,3,0)</f>
        <v>612.96</v>
      </c>
      <c r="E161" s="9">
        <f t="shared" si="2"/>
        <v>3157.29</v>
      </c>
    </row>
    <row r="162" spans="1:5" ht="12.75" customHeight="1" x14ac:dyDescent="0.25">
      <c r="A162" s="1" t="s">
        <v>325</v>
      </c>
      <c r="B162" s="1" t="s">
        <v>853</v>
      </c>
      <c r="C162" s="5">
        <v>1179.96</v>
      </c>
      <c r="D162" s="5">
        <f>VLOOKUP(A162,'Descontos Folha'!$A$1:$C$276,3,0)</f>
        <v>312.05</v>
      </c>
      <c r="E162" s="9">
        <f t="shared" si="2"/>
        <v>1492.01</v>
      </c>
    </row>
    <row r="163" spans="1:5" ht="12.75" customHeight="1" x14ac:dyDescent="0.25">
      <c r="A163" s="1" t="s">
        <v>328</v>
      </c>
      <c r="B163" s="1" t="s">
        <v>853</v>
      </c>
      <c r="C163" s="5">
        <v>2915.84</v>
      </c>
      <c r="D163" s="5">
        <f>VLOOKUP(A163,'Descontos Folha'!$A$1:$C$276,3,0)</f>
        <v>2013.91</v>
      </c>
      <c r="E163" s="9">
        <f t="shared" si="2"/>
        <v>4929.75</v>
      </c>
    </row>
    <row r="164" spans="1:5" ht="12.75" customHeight="1" x14ac:dyDescent="0.25">
      <c r="A164" s="1" t="s">
        <v>682</v>
      </c>
      <c r="B164" s="1" t="s">
        <v>853</v>
      </c>
      <c r="C164" s="5">
        <v>1939.69</v>
      </c>
      <c r="D164" s="5">
        <f>VLOOKUP(A164,'Descontos Folha'!$A$1:$C$276,3,0)</f>
        <v>0</v>
      </c>
      <c r="E164" s="9">
        <f t="shared" si="2"/>
        <v>1939.69</v>
      </c>
    </row>
    <row r="165" spans="1:5" ht="12.75" customHeight="1" x14ac:dyDescent="0.25">
      <c r="A165" s="1" t="s">
        <v>683</v>
      </c>
      <c r="B165" s="1" t="s">
        <v>853</v>
      </c>
      <c r="C165" s="5">
        <v>1638.78</v>
      </c>
      <c r="D165" s="5">
        <f>VLOOKUP(A165,'Descontos Folha'!$A$1:$C$276,3,0)</f>
        <v>422.32</v>
      </c>
      <c r="E165" s="9">
        <f t="shared" si="2"/>
        <v>2061.1</v>
      </c>
    </row>
    <row r="166" spans="1:5" ht="12.75" customHeight="1" x14ac:dyDescent="0.25">
      <c r="A166" s="1" t="s">
        <v>333</v>
      </c>
      <c r="B166" s="1" t="s">
        <v>853</v>
      </c>
      <c r="C166" s="5">
        <v>2257.48</v>
      </c>
      <c r="D166" s="5">
        <f>VLOOKUP(A166,'Descontos Folha'!$A$1:$C$276,3,0)</f>
        <v>598.98</v>
      </c>
      <c r="E166" s="9">
        <f t="shared" si="2"/>
        <v>2856.46</v>
      </c>
    </row>
    <row r="167" spans="1:5" ht="12.75" customHeight="1" x14ac:dyDescent="0.25">
      <c r="A167" s="1" t="s">
        <v>335</v>
      </c>
      <c r="B167" s="1" t="s">
        <v>853</v>
      </c>
      <c r="C167" s="5">
        <v>2108.08</v>
      </c>
      <c r="D167" s="5">
        <f>VLOOKUP(A167,'Descontos Folha'!$A$1:$C$276,3,0)</f>
        <v>1658.57</v>
      </c>
      <c r="E167" s="9">
        <f t="shared" si="2"/>
        <v>3766.6499999999996</v>
      </c>
    </row>
    <row r="168" spans="1:5" ht="12.75" customHeight="1" x14ac:dyDescent="0.25">
      <c r="A168" s="1" t="s">
        <v>685</v>
      </c>
      <c r="B168" s="1" t="s">
        <v>853</v>
      </c>
      <c r="C168" s="5">
        <v>0</v>
      </c>
      <c r="D168" s="5">
        <f>VLOOKUP(A168,'Descontos Folha'!$A$1:$C$276,3,0)</f>
        <v>0</v>
      </c>
      <c r="E168" s="9">
        <f t="shared" si="2"/>
        <v>0</v>
      </c>
    </row>
    <row r="169" spans="1:5" ht="12.75" customHeight="1" x14ac:dyDescent="0.25">
      <c r="A169" s="1" t="s">
        <v>686</v>
      </c>
      <c r="B169" s="1" t="s">
        <v>853</v>
      </c>
      <c r="C169" s="5">
        <v>3311.29</v>
      </c>
      <c r="D169" s="5">
        <f>VLOOKUP(A169,'Descontos Folha'!$A$1:$C$276,3,0)</f>
        <v>1145.3800000000001</v>
      </c>
      <c r="E169" s="9">
        <f t="shared" si="2"/>
        <v>4456.67</v>
      </c>
    </row>
    <row r="170" spans="1:5" ht="12.75" customHeight="1" x14ac:dyDescent="0.25">
      <c r="A170" s="1" t="s">
        <v>688</v>
      </c>
      <c r="B170" s="1" t="s">
        <v>853</v>
      </c>
      <c r="C170" s="5">
        <v>2441.2399999999998</v>
      </c>
      <c r="D170" s="5">
        <f>VLOOKUP(A170,'Descontos Folha'!$A$1:$C$276,3,0)</f>
        <v>1641.57</v>
      </c>
      <c r="E170" s="9">
        <f t="shared" si="2"/>
        <v>4082.8099999999995</v>
      </c>
    </row>
    <row r="171" spans="1:5" ht="12.75" customHeight="1" x14ac:dyDescent="0.25">
      <c r="A171" s="1" t="s">
        <v>339</v>
      </c>
      <c r="B171" s="1" t="s">
        <v>853</v>
      </c>
      <c r="C171" s="5">
        <v>2915.05</v>
      </c>
      <c r="D171" s="5">
        <f>VLOOKUP(A171,'Descontos Folha'!$A$1:$C$276,3,0)</f>
        <v>1554.41</v>
      </c>
      <c r="E171" s="9">
        <f t="shared" si="2"/>
        <v>4469.46</v>
      </c>
    </row>
    <row r="172" spans="1:5" ht="12.75" customHeight="1" x14ac:dyDescent="0.25">
      <c r="A172" s="1" t="s">
        <v>689</v>
      </c>
      <c r="B172" s="1" t="s">
        <v>853</v>
      </c>
      <c r="C172" s="5">
        <v>3243.86</v>
      </c>
      <c r="D172" s="5">
        <f>VLOOKUP(A172,'Descontos Folha'!$A$1:$C$276,3,0)</f>
        <v>1597.26</v>
      </c>
      <c r="E172" s="9">
        <f t="shared" si="2"/>
        <v>4841.12</v>
      </c>
    </row>
    <row r="173" spans="1:5" ht="12.75" customHeight="1" x14ac:dyDescent="0.25">
      <c r="A173" s="1" t="s">
        <v>346</v>
      </c>
      <c r="B173" s="1" t="s">
        <v>853</v>
      </c>
      <c r="C173" s="5">
        <v>2671.05</v>
      </c>
      <c r="D173" s="5">
        <f>VLOOKUP(A173,'Descontos Folha'!$A$1:$C$276,3,0)</f>
        <v>3698.18</v>
      </c>
      <c r="E173" s="9">
        <f t="shared" si="2"/>
        <v>6369.23</v>
      </c>
    </row>
    <row r="174" spans="1:5" ht="12.75" customHeight="1" x14ac:dyDescent="0.25">
      <c r="A174" s="1" t="s">
        <v>691</v>
      </c>
      <c r="B174" s="1" t="s">
        <v>853</v>
      </c>
      <c r="C174" s="5">
        <v>19.899999999999999</v>
      </c>
      <c r="D174" s="5">
        <f>VLOOKUP(A174,'Descontos Folha'!$A$1:$C$276,3,0)</f>
        <v>1307.8699999999999</v>
      </c>
      <c r="E174" s="9">
        <f t="shared" si="2"/>
        <v>1327.77</v>
      </c>
    </row>
    <row r="175" spans="1:5" ht="12.75" customHeight="1" x14ac:dyDescent="0.25">
      <c r="A175" s="1" t="s">
        <v>354</v>
      </c>
      <c r="B175" s="1" t="s">
        <v>853</v>
      </c>
      <c r="C175" s="5">
        <v>2936.68</v>
      </c>
      <c r="D175" s="5">
        <f>VLOOKUP(A175,'Descontos Folha'!$A$1:$C$276,3,0)</f>
        <v>1611.44</v>
      </c>
      <c r="E175" s="9">
        <f t="shared" si="2"/>
        <v>4548.12</v>
      </c>
    </row>
    <row r="176" spans="1:5" ht="12.75" customHeight="1" x14ac:dyDescent="0.25">
      <c r="A176" s="1" t="s">
        <v>357</v>
      </c>
      <c r="B176" s="1" t="s">
        <v>853</v>
      </c>
      <c r="C176" s="5">
        <v>2869.85</v>
      </c>
      <c r="D176" s="5">
        <f>VLOOKUP(A176,'Descontos Folha'!$A$1:$C$276,3,0)</f>
        <v>1533.21</v>
      </c>
      <c r="E176" s="9">
        <f t="shared" si="2"/>
        <v>4403.0599999999995</v>
      </c>
    </row>
    <row r="177" spans="1:5" ht="12.75" customHeight="1" x14ac:dyDescent="0.25">
      <c r="A177" s="1" t="s">
        <v>359</v>
      </c>
      <c r="B177" s="1" t="s">
        <v>853</v>
      </c>
      <c r="C177" s="5">
        <v>2433.3200000000002</v>
      </c>
      <c r="D177" s="5">
        <f>VLOOKUP(A177,'Descontos Folha'!$A$1:$C$276,3,0)</f>
        <v>699.35</v>
      </c>
      <c r="E177" s="9">
        <f t="shared" si="2"/>
        <v>3132.67</v>
      </c>
    </row>
    <row r="178" spans="1:5" ht="12.75" customHeight="1" x14ac:dyDescent="0.25">
      <c r="A178" s="1" t="s">
        <v>361</v>
      </c>
      <c r="B178" s="1" t="s">
        <v>853</v>
      </c>
      <c r="C178" s="5">
        <v>2854.1</v>
      </c>
      <c r="D178" s="5">
        <f>VLOOKUP(A178,'Descontos Folha'!$A$1:$C$276,3,0)</f>
        <v>1458.34</v>
      </c>
      <c r="E178" s="9">
        <f t="shared" si="2"/>
        <v>4312.4399999999996</v>
      </c>
    </row>
    <row r="179" spans="1:5" ht="12.75" customHeight="1" x14ac:dyDescent="0.25">
      <c r="A179" s="1" t="s">
        <v>693</v>
      </c>
      <c r="B179" s="1" t="s">
        <v>853</v>
      </c>
      <c r="C179" s="5">
        <v>1053</v>
      </c>
      <c r="D179" s="5">
        <f>VLOOKUP(A179,'Descontos Folha'!$A$1:$C$276,3,0)</f>
        <v>177.24</v>
      </c>
      <c r="E179" s="9">
        <f t="shared" si="2"/>
        <v>1230.24</v>
      </c>
    </row>
    <row r="180" spans="1:5" ht="12.75" customHeight="1" x14ac:dyDescent="0.25">
      <c r="A180" s="1" t="s">
        <v>695</v>
      </c>
      <c r="B180" s="1" t="s">
        <v>853</v>
      </c>
      <c r="C180" s="5">
        <v>711.22</v>
      </c>
      <c r="D180" s="5">
        <f>VLOOKUP(A180,'Descontos Folha'!$A$1:$C$276,3,0)</f>
        <v>561.6</v>
      </c>
      <c r="E180" s="9">
        <f t="shared" si="2"/>
        <v>1272.8200000000002</v>
      </c>
    </row>
    <row r="181" spans="1:5" ht="12.75" customHeight="1" x14ac:dyDescent="0.25">
      <c r="A181" s="1" t="s">
        <v>365</v>
      </c>
      <c r="B181" s="1" t="s">
        <v>853</v>
      </c>
      <c r="C181" s="5">
        <v>3340.95</v>
      </c>
      <c r="D181" s="5">
        <f>VLOOKUP(A181,'Descontos Folha'!$A$1:$C$276,3,0)</f>
        <v>1739</v>
      </c>
      <c r="E181" s="9">
        <f t="shared" si="2"/>
        <v>5079.95</v>
      </c>
    </row>
    <row r="182" spans="1:5" ht="12.75" customHeight="1" x14ac:dyDescent="0.25">
      <c r="A182" s="1" t="s">
        <v>367</v>
      </c>
      <c r="B182" s="1" t="s">
        <v>853</v>
      </c>
      <c r="C182" s="5">
        <v>2139.12</v>
      </c>
      <c r="D182" s="5">
        <f>VLOOKUP(A182,'Descontos Folha'!$A$1:$C$276,3,0)</f>
        <v>609.1</v>
      </c>
      <c r="E182" s="9">
        <f t="shared" si="2"/>
        <v>2748.22</v>
      </c>
    </row>
    <row r="183" spans="1:5" ht="12.75" customHeight="1" x14ac:dyDescent="0.25">
      <c r="A183" s="1" t="s">
        <v>369</v>
      </c>
      <c r="B183" s="1" t="s">
        <v>853</v>
      </c>
      <c r="C183" s="5">
        <v>2951.36</v>
      </c>
      <c r="D183" s="5">
        <f>VLOOKUP(A183,'Descontos Folha'!$A$1:$C$276,3,0)</f>
        <v>1702.38</v>
      </c>
      <c r="E183" s="9">
        <f t="shared" si="2"/>
        <v>4653.74</v>
      </c>
    </row>
    <row r="184" spans="1:5" ht="12.75" customHeight="1" x14ac:dyDescent="0.25">
      <c r="A184" s="1" t="s">
        <v>371</v>
      </c>
      <c r="B184" s="1" t="s">
        <v>853</v>
      </c>
      <c r="C184" s="5">
        <v>2419.0700000000002</v>
      </c>
      <c r="D184" s="5">
        <f>VLOOKUP(A184,'Descontos Folha'!$A$1:$C$276,3,0)</f>
        <v>1683.45</v>
      </c>
      <c r="E184" s="9">
        <f t="shared" si="2"/>
        <v>4102.5200000000004</v>
      </c>
    </row>
    <row r="185" spans="1:5" ht="12.75" customHeight="1" x14ac:dyDescent="0.25">
      <c r="A185" s="1" t="s">
        <v>696</v>
      </c>
      <c r="B185" s="1" t="s">
        <v>853</v>
      </c>
      <c r="C185" s="5">
        <v>3386.71</v>
      </c>
      <c r="D185" s="5">
        <f>VLOOKUP(A185,'Descontos Folha'!$A$1:$C$276,3,0)</f>
        <v>1988.86</v>
      </c>
      <c r="E185" s="9">
        <f t="shared" si="2"/>
        <v>5375.57</v>
      </c>
    </row>
    <row r="186" spans="1:5" ht="12.75" customHeight="1" x14ac:dyDescent="0.25">
      <c r="A186" s="1" t="s">
        <v>373</v>
      </c>
      <c r="B186" s="1" t="s">
        <v>853</v>
      </c>
      <c r="C186" s="5">
        <v>1718.78</v>
      </c>
      <c r="D186" s="5">
        <f>VLOOKUP(A186,'Descontos Folha'!$A$1:$C$276,3,0)</f>
        <v>1389.8</v>
      </c>
      <c r="E186" s="9">
        <f t="shared" si="2"/>
        <v>3108.58</v>
      </c>
    </row>
    <row r="187" spans="1:5" ht="12.75" customHeight="1" x14ac:dyDescent="0.25">
      <c r="A187" s="1" t="s">
        <v>378</v>
      </c>
      <c r="B187" s="1" t="s">
        <v>853</v>
      </c>
      <c r="C187" s="5">
        <v>2688.84</v>
      </c>
      <c r="D187" s="5">
        <f>VLOOKUP(A187,'Descontos Folha'!$A$1:$C$276,3,0)</f>
        <v>1493.71</v>
      </c>
      <c r="E187" s="9">
        <f t="shared" si="2"/>
        <v>4182.55</v>
      </c>
    </row>
    <row r="188" spans="1:5" ht="12.75" customHeight="1" x14ac:dyDescent="0.25">
      <c r="A188" s="1" t="s">
        <v>381</v>
      </c>
      <c r="B188" s="1" t="s">
        <v>853</v>
      </c>
      <c r="C188" s="5">
        <v>3311.7</v>
      </c>
      <c r="D188" s="5">
        <f>VLOOKUP(A188,'Descontos Folha'!$A$1:$C$276,3,0)</f>
        <v>6376.9</v>
      </c>
      <c r="E188" s="9">
        <f t="shared" si="2"/>
        <v>9688.5999999999985</v>
      </c>
    </row>
    <row r="189" spans="1:5" ht="12.75" customHeight="1" x14ac:dyDescent="0.25">
      <c r="A189" s="1" t="s">
        <v>697</v>
      </c>
      <c r="B189" s="1" t="s">
        <v>853</v>
      </c>
      <c r="C189" s="5">
        <v>3001.66</v>
      </c>
      <c r="D189" s="5">
        <f>VLOOKUP(A189,'Descontos Folha'!$A$1:$C$276,3,0)</f>
        <v>974.05</v>
      </c>
      <c r="E189" s="9">
        <f t="shared" si="2"/>
        <v>3975.71</v>
      </c>
    </row>
    <row r="190" spans="1:5" ht="12.75" customHeight="1" x14ac:dyDescent="0.25">
      <c r="A190" s="1" t="s">
        <v>384</v>
      </c>
      <c r="B190" s="1" t="s">
        <v>853</v>
      </c>
      <c r="C190" s="5">
        <v>2870.17</v>
      </c>
      <c r="D190" s="5">
        <f>VLOOKUP(A190,'Descontos Folha'!$A$1:$C$276,3,0)</f>
        <v>1528.79</v>
      </c>
      <c r="E190" s="9">
        <f t="shared" si="2"/>
        <v>4398.96</v>
      </c>
    </row>
    <row r="191" spans="1:5" ht="12.75" customHeight="1" x14ac:dyDescent="0.25">
      <c r="A191" s="1" t="s">
        <v>387</v>
      </c>
      <c r="B191" s="1" t="s">
        <v>853</v>
      </c>
      <c r="C191" s="5">
        <v>1155.6600000000001</v>
      </c>
      <c r="D191" s="5">
        <f>VLOOKUP(A191,'Descontos Folha'!$A$1:$C$276,3,0)</f>
        <v>329.65</v>
      </c>
      <c r="E191" s="9">
        <f t="shared" si="2"/>
        <v>1485.31</v>
      </c>
    </row>
    <row r="192" spans="1:5" ht="12.75" customHeight="1" x14ac:dyDescent="0.25">
      <c r="A192" s="1" t="s">
        <v>389</v>
      </c>
      <c r="B192" s="1" t="s">
        <v>853</v>
      </c>
      <c r="C192" s="5">
        <v>2936.84</v>
      </c>
      <c r="D192" s="5">
        <f>VLOOKUP(A192,'Descontos Folha'!$A$1:$C$276,3,0)</f>
        <v>1576.44</v>
      </c>
      <c r="E192" s="9">
        <f t="shared" si="2"/>
        <v>4513.2800000000007</v>
      </c>
    </row>
    <row r="193" spans="1:5" ht="12.75" customHeight="1" x14ac:dyDescent="0.25">
      <c r="A193" s="1" t="s">
        <v>391</v>
      </c>
      <c r="B193" s="1" t="s">
        <v>853</v>
      </c>
      <c r="C193" s="5">
        <v>2936.66</v>
      </c>
      <c r="D193" s="5">
        <f>VLOOKUP(A193,'Descontos Folha'!$A$1:$C$276,3,0)</f>
        <v>1601.77</v>
      </c>
      <c r="E193" s="9">
        <f t="shared" si="2"/>
        <v>4538.43</v>
      </c>
    </row>
    <row r="194" spans="1:5" ht="12.75" customHeight="1" x14ac:dyDescent="0.25">
      <c r="A194" s="1" t="s">
        <v>698</v>
      </c>
      <c r="B194" s="1" t="s">
        <v>853</v>
      </c>
      <c r="C194" s="5">
        <v>2899.32</v>
      </c>
      <c r="D194" s="5">
        <f>VLOOKUP(A194,'Descontos Folha'!$A$1:$C$276,3,0)</f>
        <v>1560.49</v>
      </c>
      <c r="E194" s="9">
        <f t="shared" si="2"/>
        <v>4459.8100000000004</v>
      </c>
    </row>
    <row r="195" spans="1:5" ht="12.75" customHeight="1" x14ac:dyDescent="0.25">
      <c r="A195" s="1" t="s">
        <v>393</v>
      </c>
      <c r="B195" s="1" t="s">
        <v>853</v>
      </c>
      <c r="C195" s="5">
        <v>2859.83</v>
      </c>
      <c r="D195" s="5">
        <f>VLOOKUP(A195,'Descontos Folha'!$A$1:$C$276,3,0)</f>
        <v>1493.71</v>
      </c>
      <c r="E195" s="9">
        <f t="shared" si="2"/>
        <v>4353.54</v>
      </c>
    </row>
    <row r="196" spans="1:5" ht="12.75" customHeight="1" x14ac:dyDescent="0.25">
      <c r="A196" s="1" t="s">
        <v>396</v>
      </c>
      <c r="B196" s="1" t="s">
        <v>853</v>
      </c>
      <c r="C196" s="5">
        <v>2204.2399999999998</v>
      </c>
      <c r="D196" s="5">
        <f>VLOOKUP(A196,'Descontos Folha'!$A$1:$C$276,3,0)</f>
        <v>526.45000000000005</v>
      </c>
      <c r="E196" s="9">
        <f t="shared" ref="E196:E259" si="3">SUM(C196:D196)</f>
        <v>2730.6899999999996</v>
      </c>
    </row>
    <row r="197" spans="1:5" ht="12.75" customHeight="1" x14ac:dyDescent="0.25">
      <c r="A197" s="1" t="s">
        <v>399</v>
      </c>
      <c r="B197" s="1" t="s">
        <v>853</v>
      </c>
      <c r="C197" s="5">
        <v>2175.7800000000002</v>
      </c>
      <c r="D197" s="5">
        <f>VLOOKUP(A197,'Descontos Folha'!$A$1:$C$276,3,0)</f>
        <v>1292.02</v>
      </c>
      <c r="E197" s="9">
        <f t="shared" si="3"/>
        <v>3467.8</v>
      </c>
    </row>
    <row r="198" spans="1:5" ht="12.75" customHeight="1" x14ac:dyDescent="0.25">
      <c r="A198" s="1" t="s">
        <v>401</v>
      </c>
      <c r="B198" s="1" t="s">
        <v>853</v>
      </c>
      <c r="C198" s="5">
        <v>3244.86</v>
      </c>
      <c r="D198" s="5">
        <f>VLOOKUP(A198,'Descontos Folha'!$A$1:$C$276,3,0)</f>
        <v>1697.66</v>
      </c>
      <c r="E198" s="9">
        <f t="shared" si="3"/>
        <v>4942.5200000000004</v>
      </c>
    </row>
    <row r="199" spans="1:5" ht="12.75" customHeight="1" x14ac:dyDescent="0.25">
      <c r="A199" s="1" t="s">
        <v>403</v>
      </c>
      <c r="B199" s="1" t="s">
        <v>853</v>
      </c>
      <c r="C199" s="5">
        <v>3331.84</v>
      </c>
      <c r="D199" s="5">
        <f>VLOOKUP(A199,'Descontos Folha'!$A$1:$C$276,3,0)</f>
        <v>1907.69</v>
      </c>
      <c r="E199" s="9">
        <f t="shared" si="3"/>
        <v>5239.5300000000007</v>
      </c>
    </row>
    <row r="200" spans="1:5" ht="12.75" customHeight="1" x14ac:dyDescent="0.25">
      <c r="A200" s="1" t="s">
        <v>405</v>
      </c>
      <c r="B200" s="1" t="s">
        <v>853</v>
      </c>
      <c r="C200" s="5">
        <v>1274.01</v>
      </c>
      <c r="D200" s="5">
        <f>VLOOKUP(A200,'Descontos Folha'!$A$1:$C$276,3,0)</f>
        <v>539</v>
      </c>
      <c r="E200" s="9">
        <f t="shared" si="3"/>
        <v>1813.01</v>
      </c>
    </row>
    <row r="201" spans="1:5" ht="12.75" customHeight="1" x14ac:dyDescent="0.25">
      <c r="A201" s="1" t="s">
        <v>700</v>
      </c>
      <c r="B201" s="1" t="s">
        <v>853</v>
      </c>
      <c r="C201" s="5">
        <v>2854.29</v>
      </c>
      <c r="D201" s="5">
        <f>VLOOKUP(A201,'Descontos Folha'!$A$1:$C$276,3,0)</f>
        <v>6174.89</v>
      </c>
      <c r="E201" s="9">
        <f t="shared" si="3"/>
        <v>9029.18</v>
      </c>
    </row>
    <row r="202" spans="1:5" ht="12.75" customHeight="1" x14ac:dyDescent="0.25">
      <c r="A202" s="1" t="s">
        <v>410</v>
      </c>
      <c r="B202" s="1" t="s">
        <v>853</v>
      </c>
      <c r="C202" s="5">
        <v>1048.27</v>
      </c>
      <c r="D202" s="5">
        <f>VLOOKUP(A202,'Descontos Folha'!$A$1:$C$276,3,0)</f>
        <v>285.49</v>
      </c>
      <c r="E202" s="9">
        <f t="shared" si="3"/>
        <v>1333.76</v>
      </c>
    </row>
    <row r="203" spans="1:5" ht="12.75" customHeight="1" x14ac:dyDescent="0.25">
      <c r="A203" s="1" t="s">
        <v>701</v>
      </c>
      <c r="B203" s="1" t="s">
        <v>853</v>
      </c>
      <c r="C203" s="5">
        <v>19.899999999999999</v>
      </c>
      <c r="D203" s="5">
        <f>VLOOKUP(A203,'Descontos Folha'!$A$1:$C$276,3,0)</f>
        <v>1307.8699999999999</v>
      </c>
      <c r="E203" s="9">
        <f t="shared" si="3"/>
        <v>1327.77</v>
      </c>
    </row>
    <row r="204" spans="1:5" ht="12.75" customHeight="1" x14ac:dyDescent="0.25">
      <c r="A204" s="1" t="s">
        <v>413</v>
      </c>
      <c r="B204" s="1" t="s">
        <v>853</v>
      </c>
      <c r="C204" s="5">
        <v>1169.51</v>
      </c>
      <c r="D204" s="5">
        <f>VLOOKUP(A204,'Descontos Folha'!$A$1:$C$276,3,0)</f>
        <v>196.45</v>
      </c>
      <c r="E204" s="9">
        <f t="shared" si="3"/>
        <v>1365.96</v>
      </c>
    </row>
    <row r="205" spans="1:5" ht="12.75" customHeight="1" x14ac:dyDescent="0.25">
      <c r="A205" s="1" t="s">
        <v>702</v>
      </c>
      <c r="B205" s="1" t="s">
        <v>853</v>
      </c>
      <c r="C205" s="5">
        <v>776.68</v>
      </c>
      <c r="D205" s="5">
        <f>VLOOKUP(A205,'Descontos Folha'!$A$1:$C$276,3,0)</f>
        <v>904.4</v>
      </c>
      <c r="E205" s="9">
        <f t="shared" si="3"/>
        <v>1681.08</v>
      </c>
    </row>
    <row r="206" spans="1:5" ht="12.75" customHeight="1" x14ac:dyDescent="0.25">
      <c r="A206" s="1" t="s">
        <v>415</v>
      </c>
      <c r="B206" s="1" t="s">
        <v>853</v>
      </c>
      <c r="C206" s="5">
        <v>1788.24</v>
      </c>
      <c r="D206" s="5">
        <f>VLOOKUP(A206,'Descontos Folha'!$A$1:$C$276,3,0)</f>
        <v>1604.07</v>
      </c>
      <c r="E206" s="9">
        <f t="shared" si="3"/>
        <v>3392.31</v>
      </c>
    </row>
    <row r="207" spans="1:5" ht="12.75" customHeight="1" x14ac:dyDescent="0.25">
      <c r="A207" s="1" t="s">
        <v>704</v>
      </c>
      <c r="B207" s="1" t="s">
        <v>853</v>
      </c>
      <c r="C207" s="5">
        <v>149.61000000000001</v>
      </c>
      <c r="D207" s="5">
        <f>VLOOKUP(A207,'Descontos Folha'!$A$1:$C$276,3,0)</f>
        <v>100.9</v>
      </c>
      <c r="E207" s="9">
        <f t="shared" si="3"/>
        <v>250.51000000000002</v>
      </c>
    </row>
    <row r="208" spans="1:5" ht="12.75" customHeight="1" x14ac:dyDescent="0.25">
      <c r="A208" s="1" t="s">
        <v>420</v>
      </c>
      <c r="B208" s="1" t="s">
        <v>853</v>
      </c>
      <c r="C208" s="5">
        <v>2739.22</v>
      </c>
      <c r="D208" s="5">
        <f>VLOOKUP(A208,'Descontos Folha'!$A$1:$C$276,3,0)</f>
        <v>1659.65</v>
      </c>
      <c r="E208" s="9">
        <f t="shared" si="3"/>
        <v>4398.87</v>
      </c>
    </row>
    <row r="209" spans="1:5" ht="12.75" customHeight="1" x14ac:dyDescent="0.25">
      <c r="A209" s="1" t="s">
        <v>423</v>
      </c>
      <c r="B209" s="1" t="s">
        <v>853</v>
      </c>
      <c r="C209" s="5">
        <v>3264.46</v>
      </c>
      <c r="D209" s="5">
        <f>VLOOKUP(A209,'Descontos Folha'!$A$1:$C$276,3,0)</f>
        <v>1674.34</v>
      </c>
      <c r="E209" s="9">
        <f t="shared" si="3"/>
        <v>4938.8</v>
      </c>
    </row>
    <row r="210" spans="1:5" ht="12.75" customHeight="1" x14ac:dyDescent="0.25">
      <c r="A210" s="1" t="s">
        <v>429</v>
      </c>
      <c r="B210" s="1" t="s">
        <v>853</v>
      </c>
      <c r="C210" s="5">
        <v>1506.55</v>
      </c>
      <c r="D210" s="5">
        <f>VLOOKUP(A210,'Descontos Folha'!$A$1:$C$276,3,0)</f>
        <v>726.42</v>
      </c>
      <c r="E210" s="9">
        <f t="shared" si="3"/>
        <v>2232.9699999999998</v>
      </c>
    </row>
    <row r="211" spans="1:5" ht="12.75" customHeight="1" x14ac:dyDescent="0.25">
      <c r="A211" s="1" t="s">
        <v>706</v>
      </c>
      <c r="B211" s="1" t="s">
        <v>853</v>
      </c>
      <c r="C211" s="5">
        <v>3232.22</v>
      </c>
      <c r="D211" s="5">
        <f>VLOOKUP(A211,'Descontos Folha'!$A$1:$C$276,3,0)</f>
        <v>1793.96</v>
      </c>
      <c r="E211" s="9">
        <f t="shared" si="3"/>
        <v>5026.18</v>
      </c>
    </row>
    <row r="212" spans="1:5" ht="12.75" customHeight="1" x14ac:dyDescent="0.25">
      <c r="A212" s="1" t="s">
        <v>707</v>
      </c>
      <c r="B212" s="1" t="s">
        <v>853</v>
      </c>
      <c r="C212" s="5">
        <v>533.01</v>
      </c>
      <c r="D212" s="5">
        <f>VLOOKUP(A212,'Descontos Folha'!$A$1:$C$276,3,0)</f>
        <v>0</v>
      </c>
      <c r="E212" s="9">
        <f t="shared" si="3"/>
        <v>533.01</v>
      </c>
    </row>
    <row r="213" spans="1:5" ht="12.75" customHeight="1" x14ac:dyDescent="0.25">
      <c r="A213" s="1" t="s">
        <v>708</v>
      </c>
      <c r="B213" s="1" t="s">
        <v>853</v>
      </c>
      <c r="C213" s="5">
        <v>1738.69</v>
      </c>
      <c r="D213" s="5">
        <f>VLOOKUP(A213,'Descontos Folha'!$A$1:$C$276,3,0)</f>
        <v>1444.93</v>
      </c>
      <c r="E213" s="9">
        <f t="shared" si="3"/>
        <v>3183.62</v>
      </c>
    </row>
    <row r="214" spans="1:5" ht="12.75" customHeight="1" x14ac:dyDescent="0.25">
      <c r="A214" s="1" t="s">
        <v>709</v>
      </c>
      <c r="B214" s="1" t="s">
        <v>853</v>
      </c>
      <c r="C214" s="5">
        <v>3241.46</v>
      </c>
      <c r="D214" s="5">
        <f>VLOOKUP(A214,'Descontos Folha'!$A$1:$C$276,3,0)</f>
        <v>1707.87</v>
      </c>
      <c r="E214" s="9">
        <f t="shared" si="3"/>
        <v>4949.33</v>
      </c>
    </row>
    <row r="215" spans="1:5" ht="12.75" customHeight="1" x14ac:dyDescent="0.25">
      <c r="A215" s="1" t="s">
        <v>710</v>
      </c>
      <c r="B215" s="1" t="s">
        <v>853</v>
      </c>
      <c r="C215" s="5">
        <v>2857.02</v>
      </c>
      <c r="D215" s="5">
        <f>VLOOKUP(A215,'Descontos Folha'!$A$1:$C$276,3,0)</f>
        <v>1632.95</v>
      </c>
      <c r="E215" s="9">
        <f t="shared" si="3"/>
        <v>4489.97</v>
      </c>
    </row>
    <row r="216" spans="1:5" ht="12.75" customHeight="1" x14ac:dyDescent="0.25">
      <c r="A216" s="1" t="s">
        <v>433</v>
      </c>
      <c r="B216" s="1" t="s">
        <v>853</v>
      </c>
      <c r="C216" s="5">
        <v>2936.68</v>
      </c>
      <c r="D216" s="5">
        <f>VLOOKUP(A216,'Descontos Folha'!$A$1:$C$276,3,0)</f>
        <v>2114.7600000000002</v>
      </c>
      <c r="E216" s="9">
        <f t="shared" si="3"/>
        <v>5051.4400000000005</v>
      </c>
    </row>
    <row r="217" spans="1:5" ht="12.75" customHeight="1" x14ac:dyDescent="0.25">
      <c r="A217" s="1" t="s">
        <v>435</v>
      </c>
      <c r="B217" s="1" t="s">
        <v>853</v>
      </c>
      <c r="C217" s="5">
        <v>12.68</v>
      </c>
      <c r="D217" s="5">
        <f>VLOOKUP(A217,'Descontos Folha'!$A$1:$C$276,3,0)</f>
        <v>137.15</v>
      </c>
      <c r="E217" s="9">
        <f t="shared" si="3"/>
        <v>149.83000000000001</v>
      </c>
    </row>
    <row r="218" spans="1:5" ht="12.75" customHeight="1" x14ac:dyDescent="0.25">
      <c r="A218" s="1" t="s">
        <v>711</v>
      </c>
      <c r="B218" s="1" t="s">
        <v>853</v>
      </c>
      <c r="C218" s="5">
        <v>3243.17</v>
      </c>
      <c r="D218" s="5">
        <f>VLOOKUP(A218,'Descontos Folha'!$A$1:$C$276,3,0)</f>
        <v>1786.35</v>
      </c>
      <c r="E218" s="9">
        <f t="shared" si="3"/>
        <v>5029.5200000000004</v>
      </c>
    </row>
    <row r="219" spans="1:5" ht="12.75" customHeight="1" x14ac:dyDescent="0.25">
      <c r="A219" s="1" t="s">
        <v>439</v>
      </c>
      <c r="B219" s="1" t="s">
        <v>853</v>
      </c>
      <c r="C219" s="5">
        <v>2853.94</v>
      </c>
      <c r="D219" s="5">
        <f>VLOOKUP(A219,'Descontos Folha'!$A$1:$C$276,3,0)</f>
        <v>1493.34</v>
      </c>
      <c r="E219" s="9">
        <f t="shared" si="3"/>
        <v>4347.28</v>
      </c>
    </row>
    <row r="220" spans="1:5" ht="12.75" customHeight="1" x14ac:dyDescent="0.25">
      <c r="A220" s="1" t="s">
        <v>441</v>
      </c>
      <c r="B220" s="1" t="s">
        <v>853</v>
      </c>
      <c r="C220" s="5">
        <v>3237.68</v>
      </c>
      <c r="D220" s="5">
        <f>VLOOKUP(A220,'Descontos Folha'!$A$1:$C$276,3,0)</f>
        <v>0</v>
      </c>
      <c r="E220" s="9">
        <f t="shared" si="3"/>
        <v>3237.68</v>
      </c>
    </row>
    <row r="221" spans="1:5" ht="12.75" customHeight="1" x14ac:dyDescent="0.25">
      <c r="A221" s="1" t="s">
        <v>712</v>
      </c>
      <c r="B221" s="1" t="s">
        <v>853</v>
      </c>
      <c r="C221" s="5">
        <v>8812.59</v>
      </c>
      <c r="D221" s="5">
        <f>VLOOKUP(A221,'Descontos Folha'!$A$1:$C$276,3,0)</f>
        <v>8171.25</v>
      </c>
      <c r="E221" s="9">
        <f t="shared" si="3"/>
        <v>16983.84</v>
      </c>
    </row>
    <row r="222" spans="1:5" ht="12.75" customHeight="1" x14ac:dyDescent="0.25">
      <c r="A222" s="1" t="s">
        <v>447</v>
      </c>
      <c r="B222" s="1" t="s">
        <v>853</v>
      </c>
      <c r="C222" s="5">
        <v>1677.72</v>
      </c>
      <c r="D222" s="5">
        <f>VLOOKUP(A222,'Descontos Folha'!$A$1:$C$276,3,0)</f>
        <v>709.08</v>
      </c>
      <c r="E222" s="9">
        <f t="shared" si="3"/>
        <v>2386.8000000000002</v>
      </c>
    </row>
    <row r="223" spans="1:5" ht="12.75" customHeight="1" x14ac:dyDescent="0.25">
      <c r="A223" s="1" t="s">
        <v>451</v>
      </c>
      <c r="B223" s="1" t="s">
        <v>853</v>
      </c>
      <c r="C223" s="5">
        <v>316.31</v>
      </c>
      <c r="D223" s="5">
        <f>VLOOKUP(A223,'Descontos Folha'!$A$1:$C$276,3,0)</f>
        <v>179.94</v>
      </c>
      <c r="E223" s="9">
        <f t="shared" si="3"/>
        <v>496.25</v>
      </c>
    </row>
    <row r="224" spans="1:5" ht="12.75" customHeight="1" x14ac:dyDescent="0.25">
      <c r="A224" s="1" t="s">
        <v>715</v>
      </c>
      <c r="B224" s="1" t="s">
        <v>853</v>
      </c>
      <c r="C224" s="5">
        <v>2832.57</v>
      </c>
      <c r="D224" s="5">
        <f>VLOOKUP(A224,'Descontos Folha'!$A$1:$C$276,3,0)</f>
        <v>1472.05</v>
      </c>
      <c r="E224" s="9">
        <f t="shared" si="3"/>
        <v>4304.62</v>
      </c>
    </row>
    <row r="225" spans="1:5" ht="12.75" customHeight="1" x14ac:dyDescent="0.25">
      <c r="A225" s="1" t="s">
        <v>456</v>
      </c>
      <c r="B225" s="1" t="s">
        <v>853</v>
      </c>
      <c r="C225" s="5">
        <v>3218.76</v>
      </c>
      <c r="D225" s="5">
        <f>VLOOKUP(A225,'Descontos Folha'!$A$1:$C$276,3,0)</f>
        <v>1941.76</v>
      </c>
      <c r="E225" s="9">
        <f t="shared" si="3"/>
        <v>5160.5200000000004</v>
      </c>
    </row>
    <row r="226" spans="1:5" ht="12.75" customHeight="1" x14ac:dyDescent="0.25">
      <c r="A226" s="1" t="s">
        <v>458</v>
      </c>
      <c r="B226" s="1" t="s">
        <v>853</v>
      </c>
      <c r="C226" s="5">
        <v>3384.46</v>
      </c>
      <c r="D226" s="5">
        <f>VLOOKUP(A226,'Descontos Folha'!$A$1:$C$276,3,0)</f>
        <v>1771.3</v>
      </c>
      <c r="E226" s="9">
        <f t="shared" si="3"/>
        <v>5155.76</v>
      </c>
    </row>
    <row r="227" spans="1:5" ht="12.75" customHeight="1" x14ac:dyDescent="0.25">
      <c r="A227" s="1" t="s">
        <v>716</v>
      </c>
      <c r="B227" s="1" t="s">
        <v>853</v>
      </c>
      <c r="C227" s="5">
        <v>0</v>
      </c>
      <c r="D227" s="5">
        <f>VLOOKUP(A227,'Descontos Folha'!$A$1:$C$276,3,0)</f>
        <v>0</v>
      </c>
      <c r="E227" s="9">
        <f t="shared" si="3"/>
        <v>0</v>
      </c>
    </row>
    <row r="228" spans="1:5" ht="12.75" customHeight="1" x14ac:dyDescent="0.25">
      <c r="A228" s="1" t="s">
        <v>461</v>
      </c>
      <c r="B228" s="1" t="s">
        <v>853</v>
      </c>
      <c r="C228" s="5">
        <v>2835.84</v>
      </c>
      <c r="D228" s="5">
        <f>VLOOKUP(A228,'Descontos Folha'!$A$1:$C$276,3,0)</f>
        <v>2073.94</v>
      </c>
      <c r="E228" s="9">
        <f t="shared" si="3"/>
        <v>4909.7800000000007</v>
      </c>
    </row>
    <row r="229" spans="1:5" ht="12.75" customHeight="1" x14ac:dyDescent="0.25">
      <c r="A229" s="1" t="s">
        <v>463</v>
      </c>
      <c r="B229" s="1" t="s">
        <v>853</v>
      </c>
      <c r="C229" s="5">
        <v>1404.23</v>
      </c>
      <c r="D229" s="5">
        <f>VLOOKUP(A229,'Descontos Folha'!$A$1:$C$276,3,0)</f>
        <v>239.23</v>
      </c>
      <c r="E229" s="9">
        <f t="shared" si="3"/>
        <v>1643.46</v>
      </c>
    </row>
    <row r="230" spans="1:5" ht="12.75" customHeight="1" x14ac:dyDescent="0.25">
      <c r="A230" s="1" t="s">
        <v>466</v>
      </c>
      <c r="B230" s="1" t="s">
        <v>853</v>
      </c>
      <c r="C230" s="5">
        <v>980.15</v>
      </c>
      <c r="D230" s="5">
        <f>VLOOKUP(A230,'Descontos Folha'!$A$1:$C$276,3,0)</f>
        <v>1944.65</v>
      </c>
      <c r="E230" s="9">
        <f t="shared" si="3"/>
        <v>2924.8</v>
      </c>
    </row>
    <row r="231" spans="1:5" ht="12.75" customHeight="1" x14ac:dyDescent="0.25">
      <c r="A231" s="1" t="s">
        <v>467</v>
      </c>
      <c r="B231" s="1" t="s">
        <v>853</v>
      </c>
      <c r="C231" s="5">
        <v>2902.07</v>
      </c>
      <c r="D231" s="5">
        <f>VLOOKUP(A231,'Descontos Folha'!$A$1:$C$276,3,0)</f>
        <v>5807.92</v>
      </c>
      <c r="E231" s="9">
        <f t="shared" si="3"/>
        <v>8709.99</v>
      </c>
    </row>
    <row r="232" spans="1:5" ht="12.75" customHeight="1" x14ac:dyDescent="0.25">
      <c r="A232" s="1" t="s">
        <v>718</v>
      </c>
      <c r="B232" s="1" t="s">
        <v>853</v>
      </c>
      <c r="C232" s="5">
        <v>2929.25</v>
      </c>
      <c r="D232" s="5">
        <f>VLOOKUP(A232,'Descontos Folha'!$A$1:$C$276,3,0)</f>
        <v>817.04</v>
      </c>
      <c r="E232" s="9">
        <f t="shared" si="3"/>
        <v>3746.29</v>
      </c>
    </row>
    <row r="233" spans="1:5" ht="12.75" customHeight="1" x14ac:dyDescent="0.25">
      <c r="A233" s="1" t="s">
        <v>470</v>
      </c>
      <c r="B233" s="1" t="s">
        <v>853</v>
      </c>
      <c r="C233" s="5">
        <v>2953.83</v>
      </c>
      <c r="D233" s="5">
        <f>VLOOKUP(A233,'Descontos Folha'!$A$1:$C$276,3,0)</f>
        <v>1746.97</v>
      </c>
      <c r="E233" s="9">
        <f t="shared" si="3"/>
        <v>4700.8</v>
      </c>
    </row>
    <row r="234" spans="1:5" ht="12.75" customHeight="1" x14ac:dyDescent="0.25">
      <c r="A234" s="1" t="s">
        <v>719</v>
      </c>
      <c r="B234" s="1" t="s">
        <v>853</v>
      </c>
      <c r="C234" s="5">
        <v>4274.12</v>
      </c>
      <c r="D234" s="5">
        <f>VLOOKUP(A234,'Descontos Folha'!$A$1:$C$276,3,0)</f>
        <v>2027.15</v>
      </c>
      <c r="E234" s="9">
        <f t="shared" si="3"/>
        <v>6301.27</v>
      </c>
    </row>
    <row r="235" spans="1:5" ht="12.75" customHeight="1" x14ac:dyDescent="0.25">
      <c r="A235" s="1" t="s">
        <v>472</v>
      </c>
      <c r="B235" s="1" t="s">
        <v>853</v>
      </c>
      <c r="C235" s="5">
        <v>3078.49</v>
      </c>
      <c r="D235" s="5">
        <f>VLOOKUP(A235,'Descontos Folha'!$A$1:$C$276,3,0)</f>
        <v>1175.1400000000001</v>
      </c>
      <c r="E235" s="9">
        <f t="shared" si="3"/>
        <v>4253.63</v>
      </c>
    </row>
    <row r="236" spans="1:5" ht="12.75" customHeight="1" x14ac:dyDescent="0.25">
      <c r="A236" s="1" t="s">
        <v>721</v>
      </c>
      <c r="B236" s="1" t="s">
        <v>853</v>
      </c>
      <c r="C236" s="5">
        <v>3535.77</v>
      </c>
      <c r="D236" s="5">
        <f>VLOOKUP(A236,'Descontos Folha'!$A$1:$C$276,3,0)</f>
        <v>1239.92</v>
      </c>
      <c r="E236" s="9">
        <f t="shared" si="3"/>
        <v>4775.6900000000005</v>
      </c>
    </row>
    <row r="237" spans="1:5" ht="12.75" customHeight="1" x14ac:dyDescent="0.25">
      <c r="A237" s="1" t="s">
        <v>474</v>
      </c>
      <c r="B237" s="1" t="s">
        <v>853</v>
      </c>
      <c r="C237" s="5">
        <v>980.99</v>
      </c>
      <c r="D237" s="5">
        <f>VLOOKUP(A237,'Descontos Folha'!$A$1:$C$276,3,0)</f>
        <v>259.73</v>
      </c>
      <c r="E237" s="9">
        <f t="shared" si="3"/>
        <v>1240.72</v>
      </c>
    </row>
    <row r="238" spans="1:5" ht="12.75" customHeight="1" x14ac:dyDescent="0.25">
      <c r="A238" s="1" t="s">
        <v>723</v>
      </c>
      <c r="B238" s="1" t="s">
        <v>853</v>
      </c>
      <c r="C238" s="5">
        <v>474.46</v>
      </c>
      <c r="D238" s="5">
        <f>VLOOKUP(A238,'Descontos Folha'!$A$1:$C$276,3,0)</f>
        <v>179.94</v>
      </c>
      <c r="E238" s="9">
        <f t="shared" si="3"/>
        <v>654.4</v>
      </c>
    </row>
    <row r="239" spans="1:5" ht="12.75" customHeight="1" x14ac:dyDescent="0.25">
      <c r="A239" s="1" t="s">
        <v>476</v>
      </c>
      <c r="B239" s="1" t="s">
        <v>853</v>
      </c>
      <c r="C239" s="5">
        <v>3238.22</v>
      </c>
      <c r="D239" s="5">
        <f>VLOOKUP(A239,'Descontos Folha'!$A$1:$C$276,3,0)</f>
        <v>1647.76</v>
      </c>
      <c r="E239" s="9">
        <f t="shared" si="3"/>
        <v>4885.9799999999996</v>
      </c>
    </row>
    <row r="240" spans="1:5" ht="12.75" customHeight="1" x14ac:dyDescent="0.25">
      <c r="A240" s="1" t="s">
        <v>480</v>
      </c>
      <c r="B240" s="1" t="s">
        <v>853</v>
      </c>
      <c r="C240" s="5">
        <v>1105.1600000000001</v>
      </c>
      <c r="D240" s="5">
        <f>VLOOKUP(A240,'Descontos Folha'!$A$1:$C$276,3,0)</f>
        <v>617.04</v>
      </c>
      <c r="E240" s="9">
        <f t="shared" si="3"/>
        <v>1722.2</v>
      </c>
    </row>
    <row r="241" spans="1:5" ht="12.75" customHeight="1" x14ac:dyDescent="0.25">
      <c r="A241" s="1" t="s">
        <v>482</v>
      </c>
      <c r="B241" s="1" t="s">
        <v>853</v>
      </c>
      <c r="C241" s="5">
        <v>1233.6600000000001</v>
      </c>
      <c r="D241" s="5">
        <f>VLOOKUP(A241,'Descontos Folha'!$A$1:$C$276,3,0)</f>
        <v>209.28</v>
      </c>
      <c r="E241" s="9">
        <f t="shared" si="3"/>
        <v>1442.94</v>
      </c>
    </row>
    <row r="242" spans="1:5" ht="12.75" customHeight="1" x14ac:dyDescent="0.25">
      <c r="A242" s="1" t="s">
        <v>484</v>
      </c>
      <c r="B242" s="1" t="s">
        <v>853</v>
      </c>
      <c r="C242" s="5">
        <v>881.72</v>
      </c>
      <c r="D242" s="5">
        <f>VLOOKUP(A242,'Descontos Folha'!$A$1:$C$276,3,0)</f>
        <v>179.94</v>
      </c>
      <c r="E242" s="9">
        <f t="shared" si="3"/>
        <v>1061.6600000000001</v>
      </c>
    </row>
    <row r="243" spans="1:5" ht="12.75" customHeight="1" x14ac:dyDescent="0.25">
      <c r="A243" s="1" t="s">
        <v>486</v>
      </c>
      <c r="B243" s="1" t="s">
        <v>853</v>
      </c>
      <c r="C243" s="5">
        <v>2880.46</v>
      </c>
      <c r="D243" s="5">
        <f>VLOOKUP(A243,'Descontos Folha'!$A$1:$C$276,3,0)</f>
        <v>1520.23</v>
      </c>
      <c r="E243" s="9">
        <f t="shared" si="3"/>
        <v>4400.6900000000005</v>
      </c>
    </row>
    <row r="244" spans="1:5" ht="12.75" customHeight="1" x14ac:dyDescent="0.25">
      <c r="A244" s="1" t="s">
        <v>724</v>
      </c>
      <c r="B244" s="1" t="s">
        <v>853</v>
      </c>
      <c r="C244" s="5">
        <v>553.55999999999995</v>
      </c>
      <c r="D244" s="5">
        <f>VLOOKUP(A244,'Descontos Folha'!$A$1:$C$276,3,0)</f>
        <v>179.94</v>
      </c>
      <c r="E244" s="9">
        <f t="shared" si="3"/>
        <v>733.5</v>
      </c>
    </row>
    <row r="245" spans="1:5" ht="12.75" customHeight="1" x14ac:dyDescent="0.25">
      <c r="A245" s="1" t="s">
        <v>492</v>
      </c>
      <c r="B245" s="1" t="s">
        <v>853</v>
      </c>
      <c r="C245" s="5">
        <v>2853.94</v>
      </c>
      <c r="D245" s="5">
        <f>VLOOKUP(A245,'Descontos Folha'!$A$1:$C$276,3,0)</f>
        <v>1493.71</v>
      </c>
      <c r="E245" s="9">
        <f t="shared" si="3"/>
        <v>4347.6499999999996</v>
      </c>
    </row>
    <row r="246" spans="1:5" ht="12.75" customHeight="1" x14ac:dyDescent="0.25">
      <c r="A246" s="1" t="s">
        <v>725</v>
      </c>
      <c r="B246" s="1" t="s">
        <v>853</v>
      </c>
      <c r="C246" s="5">
        <v>3589.95</v>
      </c>
      <c r="D246" s="5">
        <f>VLOOKUP(A246,'Descontos Folha'!$A$1:$C$276,3,0)</f>
        <v>1294.1099999999999</v>
      </c>
      <c r="E246" s="9">
        <f t="shared" si="3"/>
        <v>4884.0599999999995</v>
      </c>
    </row>
    <row r="247" spans="1:5" ht="12.75" customHeight="1" x14ac:dyDescent="0.25">
      <c r="A247" s="1" t="s">
        <v>726</v>
      </c>
      <c r="B247" s="1" t="s">
        <v>853</v>
      </c>
      <c r="C247" s="5">
        <v>653.85</v>
      </c>
      <c r="D247" s="5">
        <f>VLOOKUP(A247,'Descontos Folha'!$A$1:$C$276,3,0)</f>
        <v>428.1</v>
      </c>
      <c r="E247" s="9">
        <f t="shared" si="3"/>
        <v>1081.95</v>
      </c>
    </row>
    <row r="248" spans="1:5" ht="12.75" customHeight="1" x14ac:dyDescent="0.25">
      <c r="A248" s="1" t="s">
        <v>496</v>
      </c>
      <c r="B248" s="1" t="s">
        <v>853</v>
      </c>
      <c r="C248" s="5">
        <v>2099.38</v>
      </c>
      <c r="D248" s="5">
        <f>VLOOKUP(A248,'Descontos Folha'!$A$1:$C$276,3,0)</f>
        <v>1755.63</v>
      </c>
      <c r="E248" s="9">
        <f t="shared" si="3"/>
        <v>3855.01</v>
      </c>
    </row>
    <row r="249" spans="1:5" ht="12.75" customHeight="1" x14ac:dyDescent="0.25">
      <c r="A249" s="1" t="s">
        <v>727</v>
      </c>
      <c r="B249" s="1" t="s">
        <v>853</v>
      </c>
      <c r="C249" s="5">
        <v>2067.61</v>
      </c>
      <c r="D249" s="5">
        <f>VLOOKUP(A249,'Descontos Folha'!$A$1:$C$276,3,0)</f>
        <v>604.91999999999996</v>
      </c>
      <c r="E249" s="9">
        <f t="shared" si="3"/>
        <v>2672.53</v>
      </c>
    </row>
    <row r="250" spans="1:5" ht="12.75" customHeight="1" x14ac:dyDescent="0.25">
      <c r="A250" s="1" t="s">
        <v>498</v>
      </c>
      <c r="B250" s="1" t="s">
        <v>853</v>
      </c>
      <c r="C250" s="5">
        <v>2139.0100000000002</v>
      </c>
      <c r="D250" s="5">
        <f>VLOOKUP(A250,'Descontos Folha'!$A$1:$C$276,3,0)</f>
        <v>4310.1899999999996</v>
      </c>
      <c r="E250" s="9">
        <f t="shared" si="3"/>
        <v>6449.2</v>
      </c>
    </row>
    <row r="251" spans="1:5" ht="12.75" customHeight="1" x14ac:dyDescent="0.25">
      <c r="A251" s="1" t="s">
        <v>501</v>
      </c>
      <c r="B251" s="1" t="s">
        <v>853</v>
      </c>
      <c r="C251" s="5">
        <v>958.06</v>
      </c>
      <c r="D251" s="5">
        <f>VLOOKUP(A251,'Descontos Folha'!$A$1:$C$276,3,0)</f>
        <v>182.93</v>
      </c>
      <c r="E251" s="9">
        <f t="shared" si="3"/>
        <v>1140.99</v>
      </c>
    </row>
    <row r="252" spans="1:5" ht="12.75" customHeight="1" x14ac:dyDescent="0.25">
      <c r="A252" s="1" t="s">
        <v>503</v>
      </c>
      <c r="B252" s="1" t="s">
        <v>853</v>
      </c>
      <c r="C252" s="5">
        <v>1367.85</v>
      </c>
      <c r="D252" s="5">
        <f>VLOOKUP(A252,'Descontos Folha'!$A$1:$C$276,3,0)</f>
        <v>440.46</v>
      </c>
      <c r="E252" s="9">
        <f t="shared" si="3"/>
        <v>1808.31</v>
      </c>
    </row>
    <row r="253" spans="1:5" ht="12.75" customHeight="1" x14ac:dyDescent="0.25">
      <c r="A253" s="1" t="s">
        <v>505</v>
      </c>
      <c r="B253" s="1" t="s">
        <v>853</v>
      </c>
      <c r="C253" s="5">
        <v>2853.93</v>
      </c>
      <c r="D253" s="5">
        <f>VLOOKUP(A253,'Descontos Folha'!$A$1:$C$276,3,0)</f>
        <v>1493.71</v>
      </c>
      <c r="E253" s="9">
        <f t="shared" si="3"/>
        <v>4347.6399999999994</v>
      </c>
    </row>
    <row r="254" spans="1:5" ht="12.75" customHeight="1" x14ac:dyDescent="0.25">
      <c r="A254" s="1" t="s">
        <v>508</v>
      </c>
      <c r="B254" s="1" t="s">
        <v>853</v>
      </c>
      <c r="C254" s="5">
        <v>2855.51</v>
      </c>
      <c r="D254" s="5">
        <f>VLOOKUP(A254,'Descontos Folha'!$A$1:$C$276,3,0)</f>
        <v>823.59</v>
      </c>
      <c r="E254" s="9">
        <f t="shared" si="3"/>
        <v>3679.1000000000004</v>
      </c>
    </row>
    <row r="255" spans="1:5" ht="12.75" customHeight="1" x14ac:dyDescent="0.25">
      <c r="A255" s="1" t="s">
        <v>510</v>
      </c>
      <c r="B255" s="1" t="s">
        <v>853</v>
      </c>
      <c r="C255" s="5">
        <v>2502.89</v>
      </c>
      <c r="D255" s="5">
        <f>VLOOKUP(A255,'Descontos Folha'!$A$1:$C$276,3,0)</f>
        <v>1389.24</v>
      </c>
      <c r="E255" s="9">
        <f t="shared" si="3"/>
        <v>3892.13</v>
      </c>
    </row>
    <row r="256" spans="1:5" ht="12.75" customHeight="1" x14ac:dyDescent="0.25">
      <c r="A256" s="1" t="s">
        <v>730</v>
      </c>
      <c r="B256" s="1" t="s">
        <v>853</v>
      </c>
      <c r="C256" s="5">
        <v>979.97</v>
      </c>
      <c r="D256" s="5">
        <f>VLOOKUP(A256,'Descontos Folha'!$A$1:$C$276,3,0)</f>
        <v>161.51</v>
      </c>
      <c r="E256" s="9">
        <f t="shared" si="3"/>
        <v>1141.48</v>
      </c>
    </row>
    <row r="257" spans="1:5" ht="12.75" customHeight="1" x14ac:dyDescent="0.25">
      <c r="A257" s="1" t="s">
        <v>513</v>
      </c>
      <c r="B257" s="1" t="s">
        <v>853</v>
      </c>
      <c r="C257" s="5">
        <v>517.02</v>
      </c>
      <c r="D257" s="5">
        <f>VLOOKUP(A257,'Descontos Folha'!$A$1:$C$276,3,0)</f>
        <v>738.95</v>
      </c>
      <c r="E257" s="9">
        <f t="shared" si="3"/>
        <v>1255.97</v>
      </c>
    </row>
    <row r="258" spans="1:5" ht="12.75" customHeight="1" x14ac:dyDescent="0.25">
      <c r="A258" s="1" t="s">
        <v>517</v>
      </c>
      <c r="B258" s="1" t="s">
        <v>853</v>
      </c>
      <c r="C258" s="5">
        <v>2936.67</v>
      </c>
      <c r="D258" s="5">
        <f>VLOOKUP(A258,'Descontos Folha'!$A$1:$C$276,3,0)</f>
        <v>1611.44</v>
      </c>
      <c r="E258" s="9">
        <f t="shared" si="3"/>
        <v>4548.1100000000006</v>
      </c>
    </row>
    <row r="259" spans="1:5" ht="12.75" customHeight="1" x14ac:dyDescent="0.25">
      <c r="A259" s="1" t="s">
        <v>519</v>
      </c>
      <c r="B259" s="1" t="s">
        <v>853</v>
      </c>
      <c r="C259" s="5">
        <v>2954.28</v>
      </c>
      <c r="D259" s="5">
        <f>VLOOKUP(A259,'Descontos Folha'!$A$1:$C$276,3,0)</f>
        <v>1591.13</v>
      </c>
      <c r="E259" s="9">
        <f t="shared" si="3"/>
        <v>4545.41</v>
      </c>
    </row>
    <row r="260" spans="1:5" ht="12.75" customHeight="1" x14ac:dyDescent="0.25">
      <c r="A260" s="1" t="s">
        <v>733</v>
      </c>
      <c r="B260" s="1" t="s">
        <v>853</v>
      </c>
      <c r="C260" s="5">
        <v>18536.18</v>
      </c>
      <c r="D260" s="5">
        <f>VLOOKUP(A260,'Descontos Folha'!$A$1:$C$276,3,0)</f>
        <v>7863.38</v>
      </c>
      <c r="E260" s="9">
        <f t="shared" ref="E260:E278" si="4">SUM(C260:D260)</f>
        <v>26399.56</v>
      </c>
    </row>
    <row r="261" spans="1:5" ht="12.75" customHeight="1" x14ac:dyDescent="0.25">
      <c r="A261" s="1" t="s">
        <v>523</v>
      </c>
      <c r="B261" s="1" t="s">
        <v>853</v>
      </c>
      <c r="C261" s="5">
        <v>3237.92</v>
      </c>
      <c r="D261" s="5">
        <f>VLOOKUP(A261,'Descontos Folha'!$A$1:$C$276,3,0)</f>
        <v>2169.3200000000002</v>
      </c>
      <c r="E261" s="9">
        <f t="shared" si="4"/>
        <v>5407.24</v>
      </c>
    </row>
    <row r="262" spans="1:5" ht="12.75" customHeight="1" x14ac:dyDescent="0.25">
      <c r="A262" s="1" t="s">
        <v>525</v>
      </c>
      <c r="B262" s="1" t="s">
        <v>853</v>
      </c>
      <c r="C262" s="5">
        <v>3294.15</v>
      </c>
      <c r="D262" s="5">
        <f>VLOOKUP(A262,'Descontos Folha'!$A$1:$C$276,3,0)</f>
        <v>6009.32</v>
      </c>
      <c r="E262" s="9">
        <f t="shared" si="4"/>
        <v>9303.4699999999993</v>
      </c>
    </row>
    <row r="263" spans="1:5" ht="12.75" customHeight="1" x14ac:dyDescent="0.25">
      <c r="A263" s="1" t="s">
        <v>527</v>
      </c>
      <c r="B263" s="1" t="s">
        <v>853</v>
      </c>
      <c r="C263" s="5">
        <v>3272.52</v>
      </c>
      <c r="D263" s="5">
        <f>VLOOKUP(A263,'Descontos Folha'!$A$1:$C$276,3,0)</f>
        <v>1597.89</v>
      </c>
      <c r="E263" s="9">
        <f t="shared" si="4"/>
        <v>4870.41</v>
      </c>
    </row>
    <row r="264" spans="1:5" ht="12.75" customHeight="1" x14ac:dyDescent="0.25">
      <c r="A264" s="1" t="s">
        <v>735</v>
      </c>
      <c r="B264" s="1" t="s">
        <v>853</v>
      </c>
      <c r="C264" s="5">
        <v>984.39</v>
      </c>
      <c r="D264" s="5">
        <f>VLOOKUP(A264,'Descontos Folha'!$A$1:$C$276,3,0)</f>
        <v>165.93</v>
      </c>
      <c r="E264" s="9">
        <f t="shared" si="4"/>
        <v>1150.32</v>
      </c>
    </row>
    <row r="265" spans="1:5" ht="12.75" customHeight="1" x14ac:dyDescent="0.25">
      <c r="A265" s="1" t="s">
        <v>736</v>
      </c>
      <c r="B265" s="1" t="s">
        <v>853</v>
      </c>
      <c r="C265" s="5">
        <v>0</v>
      </c>
      <c r="D265" s="5">
        <f>VLOOKUP(A265,'Descontos Folha'!$A$1:$C$276,3,0)</f>
        <v>0</v>
      </c>
      <c r="E265" s="9">
        <f t="shared" si="4"/>
        <v>0</v>
      </c>
    </row>
    <row r="266" spans="1:5" ht="12.75" customHeight="1" x14ac:dyDescent="0.25">
      <c r="A266" s="1" t="s">
        <v>531</v>
      </c>
      <c r="B266" s="1" t="s">
        <v>853</v>
      </c>
      <c r="C266" s="5">
        <v>3238.37</v>
      </c>
      <c r="D266" s="5">
        <f>VLOOKUP(A266,'Descontos Folha'!$A$1:$C$276,3,0)</f>
        <v>1493.71</v>
      </c>
      <c r="E266" s="9">
        <f t="shared" si="4"/>
        <v>4732.08</v>
      </c>
    </row>
    <row r="267" spans="1:5" ht="12.75" customHeight="1" x14ac:dyDescent="0.25">
      <c r="A267" s="1" t="s">
        <v>532</v>
      </c>
      <c r="B267" s="1" t="s">
        <v>853</v>
      </c>
      <c r="C267" s="5">
        <v>3877.97</v>
      </c>
      <c r="D267" s="5">
        <f>VLOOKUP(A267,'Descontos Folha'!$A$1:$C$276,3,0)</f>
        <v>1271.33</v>
      </c>
      <c r="E267" s="9">
        <f t="shared" si="4"/>
        <v>5149.2999999999993</v>
      </c>
    </row>
    <row r="268" spans="1:5" ht="12.75" customHeight="1" x14ac:dyDescent="0.25">
      <c r="A268" s="1" t="s">
        <v>738</v>
      </c>
      <c r="B268" s="1" t="s">
        <v>853</v>
      </c>
      <c r="C268" s="5">
        <v>3449.07</v>
      </c>
      <c r="D268" s="5">
        <f>VLOOKUP(A268,'Descontos Folha'!$A$1:$C$276,3,0)</f>
        <v>1153.22</v>
      </c>
      <c r="E268" s="9">
        <f t="shared" si="4"/>
        <v>4602.29</v>
      </c>
    </row>
    <row r="269" spans="1:5" ht="12.75" customHeight="1" x14ac:dyDescent="0.25">
      <c r="A269" s="1" t="s">
        <v>536</v>
      </c>
      <c r="B269" s="1" t="s">
        <v>853</v>
      </c>
      <c r="C269" s="5">
        <v>3278.49</v>
      </c>
      <c r="D269" s="5">
        <f>VLOOKUP(A269,'Descontos Folha'!$A$1:$C$276,3,0)</f>
        <v>6225.57</v>
      </c>
      <c r="E269" s="9">
        <f t="shared" si="4"/>
        <v>9504.06</v>
      </c>
    </row>
    <row r="270" spans="1:5" ht="12.75" customHeight="1" x14ac:dyDescent="0.25">
      <c r="A270" s="1" t="s">
        <v>538</v>
      </c>
      <c r="B270" s="1" t="s">
        <v>853</v>
      </c>
      <c r="C270" s="5">
        <v>2058.19</v>
      </c>
      <c r="D270" s="5">
        <f>VLOOKUP(A270,'Descontos Folha'!$A$1:$C$276,3,0)</f>
        <v>468.12</v>
      </c>
      <c r="E270" s="9">
        <f t="shared" si="4"/>
        <v>2526.31</v>
      </c>
    </row>
    <row r="271" spans="1:5" x14ac:dyDescent="0.25">
      <c r="A271" s="1" t="s">
        <v>565</v>
      </c>
      <c r="D271" s="5">
        <f>VLOOKUP(A271,'Descontos Folha'!$A$1:$C$276,3,0)</f>
        <v>16063.44</v>
      </c>
      <c r="E271" s="9">
        <f t="shared" si="4"/>
        <v>16063.44</v>
      </c>
    </row>
    <row r="272" spans="1:5" x14ac:dyDescent="0.25">
      <c r="A272" s="1" t="s">
        <v>618</v>
      </c>
      <c r="D272" s="5">
        <f>VLOOKUP(A272,'Descontos Folha'!$A$1:$C$276,3,0)</f>
        <v>7348.3</v>
      </c>
      <c r="E272" s="9">
        <f t="shared" si="4"/>
        <v>7348.3</v>
      </c>
    </row>
    <row r="273" spans="1:5" x14ac:dyDescent="0.25">
      <c r="A273" s="1" t="s">
        <v>210</v>
      </c>
      <c r="D273" s="5">
        <f>VLOOKUP(A273,'Descontos Folha'!$A$1:$C$276,3,0)</f>
        <v>13658.33</v>
      </c>
      <c r="E273" s="9">
        <f t="shared" si="4"/>
        <v>13658.33</v>
      </c>
    </row>
    <row r="274" spans="1:5" x14ac:dyDescent="0.25">
      <c r="A274" s="1" t="s">
        <v>684</v>
      </c>
      <c r="D274" s="5">
        <f>VLOOKUP(A274,'Descontos Folha'!$A$1:$C$276,3,0)</f>
        <v>8133.41</v>
      </c>
      <c r="E274" s="9">
        <f t="shared" si="4"/>
        <v>8133.41</v>
      </c>
    </row>
    <row r="275" spans="1:5" x14ac:dyDescent="0.25">
      <c r="A275" s="1" t="s">
        <v>692</v>
      </c>
      <c r="D275" s="5">
        <f>VLOOKUP(A275,'Descontos Folha'!$A$1:$C$276,3,0)</f>
        <v>8151.79</v>
      </c>
      <c r="E275" s="9">
        <f t="shared" si="4"/>
        <v>8151.79</v>
      </c>
    </row>
    <row r="276" spans="1:5" x14ac:dyDescent="0.25">
      <c r="A276" s="1" t="s">
        <v>694</v>
      </c>
      <c r="D276" s="5">
        <f>VLOOKUP(A276,'Descontos Folha'!$A$1:$C$276,3,0)</f>
        <v>9713.7900000000009</v>
      </c>
      <c r="E276" s="9">
        <f t="shared" si="4"/>
        <v>9713.7900000000009</v>
      </c>
    </row>
    <row r="277" spans="1:5" x14ac:dyDescent="0.25">
      <c r="A277" s="1" t="s">
        <v>705</v>
      </c>
      <c r="D277" s="5">
        <f>VLOOKUP(A277,'Descontos Folha'!$A$1:$C$276,3,0)</f>
        <v>7553.24</v>
      </c>
      <c r="E277" s="9">
        <f t="shared" si="4"/>
        <v>7553.24</v>
      </c>
    </row>
    <row r="278" spans="1:5" x14ac:dyDescent="0.25">
      <c r="A278" s="1" t="s">
        <v>729</v>
      </c>
      <c r="D278" s="5">
        <f>VLOOKUP(A278,'Descontos Folha'!$A$1:$C$276,3,0)</f>
        <v>6319.88</v>
      </c>
      <c r="E278" s="9">
        <f t="shared" si="4"/>
        <v>6319.88</v>
      </c>
    </row>
  </sheetData>
  <autoFilter ref="A3:E278" xr:uid="{00000000-0009-0000-0000-000004000000}"/>
  <conditionalFormatting sqref="A1:A279 A4336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6"/>
  <sheetViews>
    <sheetView workbookViewId="0">
      <selection activeCell="C1" sqref="C1"/>
    </sheetView>
  </sheetViews>
  <sheetFormatPr defaultColWidth="11.42578125" defaultRowHeight="15" x14ac:dyDescent="0.25"/>
  <cols>
    <col min="1" max="1" width="49.7109375" style="1" customWidth="1"/>
    <col min="2" max="2" width="14.85546875" style="1" customWidth="1"/>
    <col min="3" max="3" width="9.28515625" style="1" customWidth="1"/>
    <col min="4" max="237" width="11.42578125" style="1" customWidth="1"/>
    <col min="238" max="238" width="32.140625" style="1" customWidth="1"/>
    <col min="239" max="239" width="11.5703125" style="1" customWidth="1"/>
    <col min="240" max="240" width="6" style="1" customWidth="1"/>
    <col min="241" max="241" width="13.85546875" style="1" customWidth="1"/>
    <col min="242" max="242" width="5.85546875" style="1" customWidth="1"/>
    <col min="243" max="243" width="6.7109375" style="1" customWidth="1"/>
    <col min="244" max="244" width="7.42578125" style="1" customWidth="1"/>
    <col min="245" max="245" width="49.7109375" style="1" customWidth="1"/>
    <col min="246" max="246" width="12" style="1" customWidth="1"/>
    <col min="247" max="247" width="29.140625" style="1" customWidth="1"/>
    <col min="248" max="248" width="7.5703125" style="1" customWidth="1"/>
    <col min="249" max="249" width="10.140625" style="1" customWidth="1"/>
    <col min="250" max="250" width="41.85546875" style="1" customWidth="1"/>
    <col min="251" max="251" width="11" style="1" customWidth="1"/>
    <col min="252" max="252" width="9.140625" style="1" customWidth="1"/>
    <col min="253" max="253" width="7.42578125" style="1" customWidth="1"/>
    <col min="254" max="254" width="29.85546875" style="1" customWidth="1"/>
    <col min="255" max="255" width="10.85546875" style="1" customWidth="1"/>
    <col min="256" max="256" width="9.140625" style="1" customWidth="1"/>
    <col min="257" max="257" width="9.28515625" style="1" customWidth="1"/>
    <col min="258" max="259" width="9.140625" style="1" customWidth="1"/>
    <col min="260" max="493" width="11.42578125" style="1" customWidth="1"/>
    <col min="494" max="494" width="32.140625" style="1" customWidth="1"/>
    <col min="495" max="495" width="11.5703125" style="1" customWidth="1"/>
    <col min="496" max="496" width="6" style="1" customWidth="1"/>
    <col min="497" max="497" width="13.85546875" style="1" customWidth="1"/>
    <col min="498" max="498" width="5.85546875" style="1" customWidth="1"/>
    <col min="499" max="499" width="6.7109375" style="1" customWidth="1"/>
    <col min="500" max="500" width="7.42578125" style="1" customWidth="1"/>
    <col min="501" max="501" width="49.7109375" style="1" customWidth="1"/>
    <col min="502" max="502" width="12" style="1" customWidth="1"/>
    <col min="503" max="503" width="29.140625" style="1" customWidth="1"/>
    <col min="504" max="504" width="7.5703125" style="1" customWidth="1"/>
    <col min="505" max="505" width="10.140625" style="1" customWidth="1"/>
    <col min="506" max="506" width="41.85546875" style="1" customWidth="1"/>
    <col min="507" max="507" width="11" style="1" customWidth="1"/>
    <col min="508" max="508" width="9.140625" style="1" customWidth="1"/>
    <col min="509" max="509" width="7.42578125" style="1" customWidth="1"/>
    <col min="510" max="510" width="29.85546875" style="1" customWidth="1"/>
    <col min="511" max="511" width="10.85546875" style="1" customWidth="1"/>
    <col min="512" max="512" width="9.140625" style="1" customWidth="1"/>
    <col min="513" max="513" width="9.28515625" style="1" customWidth="1"/>
    <col min="514" max="515" width="9.140625" style="1" customWidth="1"/>
    <col min="516" max="749" width="11.42578125" style="1" customWidth="1"/>
    <col min="750" max="750" width="32.140625" style="1" customWidth="1"/>
    <col min="751" max="751" width="11.5703125" style="1" customWidth="1"/>
    <col min="752" max="752" width="6" style="1" customWidth="1"/>
    <col min="753" max="753" width="13.85546875" style="1" customWidth="1"/>
    <col min="754" max="754" width="5.85546875" style="1" customWidth="1"/>
    <col min="755" max="755" width="6.7109375" style="1" customWidth="1"/>
    <col min="756" max="756" width="7.42578125" style="1" customWidth="1"/>
    <col min="757" max="757" width="49.7109375" style="1" customWidth="1"/>
    <col min="758" max="758" width="12" style="1" customWidth="1"/>
    <col min="759" max="759" width="29.140625" style="1" customWidth="1"/>
    <col min="760" max="760" width="7.5703125" style="1" customWidth="1"/>
    <col min="761" max="761" width="10.140625" style="1" customWidth="1"/>
    <col min="762" max="762" width="41.85546875" style="1" customWidth="1"/>
    <col min="763" max="763" width="11" style="1" customWidth="1"/>
    <col min="764" max="764" width="9.140625" style="1" customWidth="1"/>
    <col min="765" max="765" width="7.42578125" style="1" customWidth="1"/>
    <col min="766" max="766" width="29.85546875" style="1" customWidth="1"/>
    <col min="767" max="767" width="10.85546875" style="1" customWidth="1"/>
    <col min="768" max="768" width="9.140625" style="1" customWidth="1"/>
    <col min="769" max="769" width="9.28515625" style="1" customWidth="1"/>
    <col min="770" max="771" width="9.140625" style="1" customWidth="1"/>
    <col min="772" max="1005" width="11.42578125" style="1" customWidth="1"/>
    <col min="1006" max="1006" width="32.140625" style="1" customWidth="1"/>
    <col min="1007" max="1007" width="11.5703125" style="1" customWidth="1"/>
    <col min="1008" max="1008" width="6" style="1" customWidth="1"/>
    <col min="1009" max="1009" width="13.85546875" style="1" customWidth="1"/>
    <col min="1010" max="1010" width="5.85546875" style="1" customWidth="1"/>
    <col min="1011" max="1011" width="6.7109375" style="1" customWidth="1"/>
    <col min="1012" max="1012" width="7.42578125" style="1" customWidth="1"/>
    <col min="1013" max="1013" width="49.7109375" style="1" customWidth="1"/>
    <col min="1014" max="1014" width="12" style="1" customWidth="1"/>
    <col min="1015" max="1015" width="29.140625" style="1" customWidth="1"/>
    <col min="1016" max="1016" width="7.5703125" style="1" customWidth="1"/>
    <col min="1017" max="1017" width="10.140625" style="1" customWidth="1"/>
    <col min="1018" max="1018" width="41.85546875" style="1" customWidth="1"/>
    <col min="1019" max="1019" width="11" style="1" customWidth="1"/>
    <col min="1020" max="1020" width="9.140625" style="1" customWidth="1"/>
    <col min="1021" max="1021" width="7.42578125" style="1" customWidth="1"/>
    <col min="1022" max="1022" width="29.85546875" style="1" customWidth="1"/>
    <col min="1023" max="1023" width="10.85546875" style="1" customWidth="1"/>
    <col min="1024" max="1024" width="9.140625" style="1" customWidth="1"/>
    <col min="1025" max="1025" width="9.28515625" style="1" customWidth="1"/>
    <col min="1026" max="1027" width="9.140625" style="1" customWidth="1"/>
    <col min="1028" max="1261" width="11.42578125" style="1" customWidth="1"/>
    <col min="1262" max="1262" width="32.140625" style="1" customWidth="1"/>
    <col min="1263" max="1263" width="11.5703125" style="1" customWidth="1"/>
    <col min="1264" max="1264" width="6" style="1" customWidth="1"/>
    <col min="1265" max="1265" width="13.85546875" style="1" customWidth="1"/>
    <col min="1266" max="1266" width="5.85546875" style="1" customWidth="1"/>
    <col min="1267" max="1267" width="6.7109375" style="1" customWidth="1"/>
    <col min="1268" max="1268" width="7.42578125" style="1" customWidth="1"/>
    <col min="1269" max="1269" width="49.7109375" style="1" customWidth="1"/>
    <col min="1270" max="1270" width="12" style="1" customWidth="1"/>
    <col min="1271" max="1271" width="29.140625" style="1" customWidth="1"/>
    <col min="1272" max="1272" width="7.5703125" style="1" customWidth="1"/>
    <col min="1273" max="1273" width="10.140625" style="1" customWidth="1"/>
    <col min="1274" max="1274" width="41.85546875" style="1" customWidth="1"/>
    <col min="1275" max="1275" width="11" style="1" customWidth="1"/>
    <col min="1276" max="1276" width="9.140625" style="1" customWidth="1"/>
    <col min="1277" max="1277" width="7.42578125" style="1" customWidth="1"/>
    <col min="1278" max="1278" width="29.85546875" style="1" customWidth="1"/>
    <col min="1279" max="1279" width="10.85546875" style="1" customWidth="1"/>
    <col min="1280" max="1280" width="9.140625" style="1" customWidth="1"/>
    <col min="1281" max="1281" width="9.28515625" style="1" customWidth="1"/>
    <col min="1282" max="1283" width="9.140625" style="1" customWidth="1"/>
    <col min="1284" max="1517" width="11.42578125" style="1" customWidth="1"/>
    <col min="1518" max="1518" width="32.140625" style="1" customWidth="1"/>
    <col min="1519" max="1519" width="11.5703125" style="1" customWidth="1"/>
    <col min="1520" max="1520" width="6" style="1" customWidth="1"/>
    <col min="1521" max="1521" width="13.85546875" style="1" customWidth="1"/>
    <col min="1522" max="1522" width="5.85546875" style="1" customWidth="1"/>
    <col min="1523" max="1523" width="6.7109375" style="1" customWidth="1"/>
    <col min="1524" max="1524" width="7.42578125" style="1" customWidth="1"/>
    <col min="1525" max="1525" width="49.7109375" style="1" customWidth="1"/>
    <col min="1526" max="1526" width="12" style="1" customWidth="1"/>
    <col min="1527" max="1527" width="29.140625" style="1" customWidth="1"/>
    <col min="1528" max="1528" width="7.5703125" style="1" customWidth="1"/>
    <col min="1529" max="1529" width="10.140625" style="1" customWidth="1"/>
    <col min="1530" max="1530" width="41.85546875" style="1" customWidth="1"/>
    <col min="1531" max="1531" width="11" style="1" customWidth="1"/>
    <col min="1532" max="1532" width="9.140625" style="1" customWidth="1"/>
    <col min="1533" max="1533" width="7.42578125" style="1" customWidth="1"/>
    <col min="1534" max="1534" width="29.85546875" style="1" customWidth="1"/>
    <col min="1535" max="1535" width="10.85546875" style="1" customWidth="1"/>
    <col min="1536" max="1536" width="9.140625" style="1" customWidth="1"/>
    <col min="1537" max="1537" width="9.28515625" style="1" customWidth="1"/>
    <col min="1538" max="1539" width="9.140625" style="1" customWidth="1"/>
    <col min="1540" max="1773" width="11.42578125" style="1" customWidth="1"/>
    <col min="1774" max="1774" width="32.140625" style="1" customWidth="1"/>
    <col min="1775" max="1775" width="11.5703125" style="1" customWidth="1"/>
    <col min="1776" max="1776" width="6" style="1" customWidth="1"/>
    <col min="1777" max="1777" width="13.85546875" style="1" customWidth="1"/>
    <col min="1778" max="1778" width="5.85546875" style="1" customWidth="1"/>
    <col min="1779" max="1779" width="6.7109375" style="1" customWidth="1"/>
    <col min="1780" max="1780" width="7.42578125" style="1" customWidth="1"/>
    <col min="1781" max="1781" width="49.7109375" style="1" customWidth="1"/>
    <col min="1782" max="1782" width="12" style="1" customWidth="1"/>
    <col min="1783" max="1783" width="29.140625" style="1" customWidth="1"/>
    <col min="1784" max="1784" width="7.5703125" style="1" customWidth="1"/>
    <col min="1785" max="1785" width="10.140625" style="1" customWidth="1"/>
    <col min="1786" max="1786" width="41.85546875" style="1" customWidth="1"/>
    <col min="1787" max="1787" width="11" style="1" customWidth="1"/>
    <col min="1788" max="1788" width="9.140625" style="1" customWidth="1"/>
    <col min="1789" max="1789" width="7.42578125" style="1" customWidth="1"/>
    <col min="1790" max="1790" width="29.85546875" style="1" customWidth="1"/>
    <col min="1791" max="1791" width="10.85546875" style="1" customWidth="1"/>
    <col min="1792" max="1792" width="9.140625" style="1" customWidth="1"/>
    <col min="1793" max="1793" width="9.28515625" style="1" customWidth="1"/>
    <col min="1794" max="1795" width="9.140625" style="1" customWidth="1"/>
    <col min="1796" max="2029" width="11.42578125" style="1" customWidth="1"/>
    <col min="2030" max="2030" width="32.140625" style="1" customWidth="1"/>
    <col min="2031" max="2031" width="11.5703125" style="1" customWidth="1"/>
    <col min="2032" max="2032" width="6" style="1" customWidth="1"/>
    <col min="2033" max="2033" width="13.85546875" style="1" customWidth="1"/>
    <col min="2034" max="2034" width="5.85546875" style="1" customWidth="1"/>
    <col min="2035" max="2035" width="6.7109375" style="1" customWidth="1"/>
    <col min="2036" max="2036" width="7.42578125" style="1" customWidth="1"/>
    <col min="2037" max="2037" width="49.7109375" style="1" customWidth="1"/>
    <col min="2038" max="2038" width="12" style="1" customWidth="1"/>
    <col min="2039" max="2039" width="29.140625" style="1" customWidth="1"/>
    <col min="2040" max="2040" width="7.5703125" style="1" customWidth="1"/>
    <col min="2041" max="2041" width="10.140625" style="1" customWidth="1"/>
    <col min="2042" max="2042" width="41.85546875" style="1" customWidth="1"/>
    <col min="2043" max="2043" width="11" style="1" customWidth="1"/>
    <col min="2044" max="2044" width="9.140625" style="1" customWidth="1"/>
    <col min="2045" max="2045" width="7.42578125" style="1" customWidth="1"/>
    <col min="2046" max="2046" width="29.85546875" style="1" customWidth="1"/>
    <col min="2047" max="2047" width="10.85546875" style="1" customWidth="1"/>
    <col min="2048" max="2048" width="9.140625" style="1" customWidth="1"/>
    <col min="2049" max="2049" width="9.28515625" style="1" customWidth="1"/>
    <col min="2050" max="2051" width="9.140625" style="1" customWidth="1"/>
    <col min="2052" max="2285" width="11.42578125" style="1" customWidth="1"/>
    <col min="2286" max="2286" width="32.140625" style="1" customWidth="1"/>
    <col min="2287" max="2287" width="11.5703125" style="1" customWidth="1"/>
    <col min="2288" max="2288" width="6" style="1" customWidth="1"/>
    <col min="2289" max="2289" width="13.85546875" style="1" customWidth="1"/>
    <col min="2290" max="2290" width="5.85546875" style="1" customWidth="1"/>
    <col min="2291" max="2291" width="6.7109375" style="1" customWidth="1"/>
    <col min="2292" max="2292" width="7.42578125" style="1" customWidth="1"/>
    <col min="2293" max="2293" width="49.7109375" style="1" customWidth="1"/>
    <col min="2294" max="2294" width="12" style="1" customWidth="1"/>
    <col min="2295" max="2295" width="29.140625" style="1" customWidth="1"/>
    <col min="2296" max="2296" width="7.5703125" style="1" customWidth="1"/>
    <col min="2297" max="2297" width="10.140625" style="1" customWidth="1"/>
    <col min="2298" max="2298" width="41.85546875" style="1" customWidth="1"/>
    <col min="2299" max="2299" width="11" style="1" customWidth="1"/>
    <col min="2300" max="2300" width="9.140625" style="1" customWidth="1"/>
    <col min="2301" max="2301" width="7.42578125" style="1" customWidth="1"/>
    <col min="2302" max="2302" width="29.85546875" style="1" customWidth="1"/>
    <col min="2303" max="2303" width="10.85546875" style="1" customWidth="1"/>
    <col min="2304" max="2304" width="9.140625" style="1" customWidth="1"/>
    <col min="2305" max="2305" width="9.28515625" style="1" customWidth="1"/>
    <col min="2306" max="2307" width="9.140625" style="1" customWidth="1"/>
    <col min="2308" max="2541" width="11.42578125" style="1" customWidth="1"/>
    <col min="2542" max="2542" width="32.140625" style="1" customWidth="1"/>
    <col min="2543" max="2543" width="11.5703125" style="1" customWidth="1"/>
    <col min="2544" max="2544" width="6" style="1" customWidth="1"/>
    <col min="2545" max="2545" width="13.85546875" style="1" customWidth="1"/>
    <col min="2546" max="2546" width="5.85546875" style="1" customWidth="1"/>
    <col min="2547" max="2547" width="6.7109375" style="1" customWidth="1"/>
    <col min="2548" max="2548" width="7.42578125" style="1" customWidth="1"/>
    <col min="2549" max="2549" width="49.7109375" style="1" customWidth="1"/>
    <col min="2550" max="2550" width="12" style="1" customWidth="1"/>
    <col min="2551" max="2551" width="29.140625" style="1" customWidth="1"/>
    <col min="2552" max="2552" width="7.5703125" style="1" customWidth="1"/>
    <col min="2553" max="2553" width="10.140625" style="1" customWidth="1"/>
    <col min="2554" max="2554" width="41.85546875" style="1" customWidth="1"/>
    <col min="2555" max="2555" width="11" style="1" customWidth="1"/>
    <col min="2556" max="2556" width="9.140625" style="1" customWidth="1"/>
    <col min="2557" max="2557" width="7.42578125" style="1" customWidth="1"/>
    <col min="2558" max="2558" width="29.85546875" style="1" customWidth="1"/>
    <col min="2559" max="2559" width="10.85546875" style="1" customWidth="1"/>
    <col min="2560" max="2560" width="9.140625" style="1" customWidth="1"/>
    <col min="2561" max="2561" width="9.28515625" style="1" customWidth="1"/>
    <col min="2562" max="2563" width="9.140625" style="1" customWidth="1"/>
    <col min="2564" max="2797" width="11.42578125" style="1" customWidth="1"/>
    <col min="2798" max="2798" width="32.140625" style="1" customWidth="1"/>
    <col min="2799" max="2799" width="11.5703125" style="1" customWidth="1"/>
    <col min="2800" max="2800" width="6" style="1" customWidth="1"/>
    <col min="2801" max="2801" width="13.85546875" style="1" customWidth="1"/>
    <col min="2802" max="2802" width="5.85546875" style="1" customWidth="1"/>
    <col min="2803" max="2803" width="6.7109375" style="1" customWidth="1"/>
    <col min="2804" max="2804" width="7.42578125" style="1" customWidth="1"/>
    <col min="2805" max="2805" width="49.7109375" style="1" customWidth="1"/>
    <col min="2806" max="2806" width="12" style="1" customWidth="1"/>
    <col min="2807" max="2807" width="29.140625" style="1" customWidth="1"/>
    <col min="2808" max="2808" width="7.5703125" style="1" customWidth="1"/>
    <col min="2809" max="2809" width="10.140625" style="1" customWidth="1"/>
    <col min="2810" max="2810" width="41.85546875" style="1" customWidth="1"/>
    <col min="2811" max="2811" width="11" style="1" customWidth="1"/>
    <col min="2812" max="2812" width="9.140625" style="1" customWidth="1"/>
    <col min="2813" max="2813" width="7.42578125" style="1" customWidth="1"/>
    <col min="2814" max="2814" width="29.85546875" style="1" customWidth="1"/>
    <col min="2815" max="2815" width="10.85546875" style="1" customWidth="1"/>
    <col min="2816" max="2816" width="9.140625" style="1" customWidth="1"/>
    <col min="2817" max="2817" width="9.28515625" style="1" customWidth="1"/>
    <col min="2818" max="2819" width="9.140625" style="1" customWidth="1"/>
    <col min="2820" max="3053" width="11.42578125" style="1" customWidth="1"/>
    <col min="3054" max="3054" width="32.140625" style="1" customWidth="1"/>
    <col min="3055" max="3055" width="11.5703125" style="1" customWidth="1"/>
    <col min="3056" max="3056" width="6" style="1" customWidth="1"/>
    <col min="3057" max="3057" width="13.85546875" style="1" customWidth="1"/>
    <col min="3058" max="3058" width="5.85546875" style="1" customWidth="1"/>
    <col min="3059" max="3059" width="6.7109375" style="1" customWidth="1"/>
    <col min="3060" max="3060" width="7.42578125" style="1" customWidth="1"/>
    <col min="3061" max="3061" width="49.7109375" style="1" customWidth="1"/>
    <col min="3062" max="3062" width="12" style="1" customWidth="1"/>
    <col min="3063" max="3063" width="29.140625" style="1" customWidth="1"/>
    <col min="3064" max="3064" width="7.5703125" style="1" customWidth="1"/>
    <col min="3065" max="3065" width="10.140625" style="1" customWidth="1"/>
    <col min="3066" max="3066" width="41.85546875" style="1" customWidth="1"/>
    <col min="3067" max="3067" width="11" style="1" customWidth="1"/>
    <col min="3068" max="3068" width="9.140625" style="1" customWidth="1"/>
    <col min="3069" max="3069" width="7.42578125" style="1" customWidth="1"/>
    <col min="3070" max="3070" width="29.85546875" style="1" customWidth="1"/>
    <col min="3071" max="3071" width="10.85546875" style="1" customWidth="1"/>
    <col min="3072" max="3072" width="9.140625" style="1" customWidth="1"/>
    <col min="3073" max="3073" width="9.28515625" style="1" customWidth="1"/>
    <col min="3074" max="3075" width="9.140625" style="1" customWidth="1"/>
    <col min="3076" max="3309" width="11.42578125" style="1" customWidth="1"/>
    <col min="3310" max="3310" width="32.140625" style="1" customWidth="1"/>
    <col min="3311" max="3311" width="11.5703125" style="1" customWidth="1"/>
    <col min="3312" max="3312" width="6" style="1" customWidth="1"/>
    <col min="3313" max="3313" width="13.85546875" style="1" customWidth="1"/>
    <col min="3314" max="3314" width="5.85546875" style="1" customWidth="1"/>
    <col min="3315" max="3315" width="6.7109375" style="1" customWidth="1"/>
    <col min="3316" max="3316" width="7.42578125" style="1" customWidth="1"/>
    <col min="3317" max="3317" width="49.7109375" style="1" customWidth="1"/>
    <col min="3318" max="3318" width="12" style="1" customWidth="1"/>
    <col min="3319" max="3319" width="29.140625" style="1" customWidth="1"/>
    <col min="3320" max="3320" width="7.5703125" style="1" customWidth="1"/>
    <col min="3321" max="3321" width="10.140625" style="1" customWidth="1"/>
    <col min="3322" max="3322" width="41.85546875" style="1" customWidth="1"/>
    <col min="3323" max="3323" width="11" style="1" customWidth="1"/>
    <col min="3324" max="3324" width="9.140625" style="1" customWidth="1"/>
    <col min="3325" max="3325" width="7.42578125" style="1" customWidth="1"/>
    <col min="3326" max="3326" width="29.85546875" style="1" customWidth="1"/>
    <col min="3327" max="3327" width="10.85546875" style="1" customWidth="1"/>
    <col min="3328" max="3328" width="9.140625" style="1" customWidth="1"/>
    <col min="3329" max="3329" width="9.28515625" style="1" customWidth="1"/>
    <col min="3330" max="3331" width="9.140625" style="1" customWidth="1"/>
    <col min="3332" max="3565" width="11.42578125" style="1" customWidth="1"/>
    <col min="3566" max="3566" width="32.140625" style="1" customWidth="1"/>
    <col min="3567" max="3567" width="11.5703125" style="1" customWidth="1"/>
    <col min="3568" max="3568" width="6" style="1" customWidth="1"/>
    <col min="3569" max="3569" width="13.85546875" style="1" customWidth="1"/>
    <col min="3570" max="3570" width="5.85546875" style="1" customWidth="1"/>
    <col min="3571" max="3571" width="6.7109375" style="1" customWidth="1"/>
    <col min="3572" max="3572" width="7.42578125" style="1" customWidth="1"/>
    <col min="3573" max="3573" width="49.7109375" style="1" customWidth="1"/>
    <col min="3574" max="3574" width="12" style="1" customWidth="1"/>
    <col min="3575" max="3575" width="29.140625" style="1" customWidth="1"/>
    <col min="3576" max="3576" width="7.5703125" style="1" customWidth="1"/>
    <col min="3577" max="3577" width="10.140625" style="1" customWidth="1"/>
    <col min="3578" max="3578" width="41.85546875" style="1" customWidth="1"/>
    <col min="3579" max="3579" width="11" style="1" customWidth="1"/>
    <col min="3580" max="3580" width="9.140625" style="1" customWidth="1"/>
    <col min="3581" max="3581" width="7.42578125" style="1" customWidth="1"/>
    <col min="3582" max="3582" width="29.85546875" style="1" customWidth="1"/>
    <col min="3583" max="3583" width="10.85546875" style="1" customWidth="1"/>
    <col min="3584" max="3584" width="9.140625" style="1" customWidth="1"/>
    <col min="3585" max="3585" width="9.28515625" style="1" customWidth="1"/>
    <col min="3586" max="3587" width="9.140625" style="1" customWidth="1"/>
    <col min="3588" max="3821" width="11.42578125" style="1" customWidth="1"/>
    <col min="3822" max="3822" width="32.140625" style="1" customWidth="1"/>
    <col min="3823" max="3823" width="11.5703125" style="1" customWidth="1"/>
    <col min="3824" max="3824" width="6" style="1" customWidth="1"/>
    <col min="3825" max="3825" width="13.85546875" style="1" customWidth="1"/>
    <col min="3826" max="3826" width="5.85546875" style="1" customWidth="1"/>
    <col min="3827" max="3827" width="6.7109375" style="1" customWidth="1"/>
    <col min="3828" max="3828" width="7.42578125" style="1" customWidth="1"/>
    <col min="3829" max="3829" width="49.7109375" style="1" customWidth="1"/>
    <col min="3830" max="3830" width="12" style="1" customWidth="1"/>
    <col min="3831" max="3831" width="29.140625" style="1" customWidth="1"/>
    <col min="3832" max="3832" width="7.5703125" style="1" customWidth="1"/>
    <col min="3833" max="3833" width="10.140625" style="1" customWidth="1"/>
    <col min="3834" max="3834" width="41.85546875" style="1" customWidth="1"/>
    <col min="3835" max="3835" width="11" style="1" customWidth="1"/>
    <col min="3836" max="3836" width="9.140625" style="1" customWidth="1"/>
    <col min="3837" max="3837" width="7.42578125" style="1" customWidth="1"/>
    <col min="3838" max="3838" width="29.85546875" style="1" customWidth="1"/>
    <col min="3839" max="3839" width="10.85546875" style="1" customWidth="1"/>
    <col min="3840" max="3840" width="9.140625" style="1" customWidth="1"/>
    <col min="3841" max="3841" width="9.28515625" style="1" customWidth="1"/>
    <col min="3842" max="3843" width="9.140625" style="1" customWidth="1"/>
    <col min="3844" max="4077" width="11.42578125" style="1" customWidth="1"/>
    <col min="4078" max="4078" width="32.140625" style="1" customWidth="1"/>
    <col min="4079" max="4079" width="11.5703125" style="1" customWidth="1"/>
    <col min="4080" max="4080" width="6" style="1" customWidth="1"/>
    <col min="4081" max="4081" width="13.85546875" style="1" customWidth="1"/>
    <col min="4082" max="4082" width="5.85546875" style="1" customWidth="1"/>
    <col min="4083" max="4083" width="6.7109375" style="1" customWidth="1"/>
    <col min="4084" max="4084" width="7.42578125" style="1" customWidth="1"/>
    <col min="4085" max="4085" width="49.7109375" style="1" customWidth="1"/>
    <col min="4086" max="4086" width="12" style="1" customWidth="1"/>
    <col min="4087" max="4087" width="29.140625" style="1" customWidth="1"/>
    <col min="4088" max="4088" width="7.5703125" style="1" customWidth="1"/>
    <col min="4089" max="4089" width="10.140625" style="1" customWidth="1"/>
    <col min="4090" max="4090" width="41.85546875" style="1" customWidth="1"/>
    <col min="4091" max="4091" width="11" style="1" customWidth="1"/>
    <col min="4092" max="4092" width="9.140625" style="1" customWidth="1"/>
    <col min="4093" max="4093" width="7.42578125" style="1" customWidth="1"/>
    <col min="4094" max="4094" width="29.85546875" style="1" customWidth="1"/>
    <col min="4095" max="4095" width="10.85546875" style="1" customWidth="1"/>
    <col min="4096" max="4096" width="9.140625" style="1" customWidth="1"/>
    <col min="4097" max="4097" width="9.28515625" style="1" customWidth="1"/>
    <col min="4098" max="4099" width="9.140625" style="1" customWidth="1"/>
    <col min="4100" max="4333" width="11.42578125" style="1" customWidth="1"/>
    <col min="4334" max="4334" width="32.140625" style="1" customWidth="1"/>
    <col min="4335" max="4335" width="11.5703125" style="1" customWidth="1"/>
    <col min="4336" max="4336" width="6" style="1" customWidth="1"/>
    <col min="4337" max="4337" width="13.85546875" style="1" customWidth="1"/>
    <col min="4338" max="4338" width="5.85546875" style="1" customWidth="1"/>
    <col min="4339" max="4339" width="6.7109375" style="1" customWidth="1"/>
    <col min="4340" max="4340" width="7.42578125" style="1" customWidth="1"/>
    <col min="4341" max="4341" width="49.7109375" style="1" customWidth="1"/>
    <col min="4342" max="4342" width="12" style="1" customWidth="1"/>
    <col min="4343" max="4343" width="29.140625" style="1" customWidth="1"/>
    <col min="4344" max="4344" width="7.5703125" style="1" customWidth="1"/>
    <col min="4345" max="4345" width="10.140625" style="1" customWidth="1"/>
    <col min="4346" max="4346" width="41.85546875" style="1" customWidth="1"/>
    <col min="4347" max="4347" width="11" style="1" customWidth="1"/>
    <col min="4348" max="4348" width="9.140625" style="1" customWidth="1"/>
    <col min="4349" max="4349" width="7.42578125" style="1" customWidth="1"/>
    <col min="4350" max="4350" width="29.85546875" style="1" customWidth="1"/>
    <col min="4351" max="4351" width="10.85546875" style="1" customWidth="1"/>
    <col min="4352" max="4352" width="9.140625" style="1" customWidth="1"/>
    <col min="4353" max="4353" width="9.28515625" style="1" customWidth="1"/>
    <col min="4354" max="4355" width="9.140625" style="1" customWidth="1"/>
    <col min="4356" max="4589" width="11.42578125" style="1" customWidth="1"/>
    <col min="4590" max="4590" width="32.140625" style="1" customWidth="1"/>
    <col min="4591" max="4591" width="11.5703125" style="1" customWidth="1"/>
    <col min="4592" max="4592" width="6" style="1" customWidth="1"/>
    <col min="4593" max="4593" width="13.85546875" style="1" customWidth="1"/>
    <col min="4594" max="4594" width="5.85546875" style="1" customWidth="1"/>
    <col min="4595" max="4595" width="6.7109375" style="1" customWidth="1"/>
    <col min="4596" max="4596" width="7.42578125" style="1" customWidth="1"/>
    <col min="4597" max="4597" width="49.7109375" style="1" customWidth="1"/>
    <col min="4598" max="4598" width="12" style="1" customWidth="1"/>
    <col min="4599" max="4599" width="29.140625" style="1" customWidth="1"/>
    <col min="4600" max="4600" width="7.5703125" style="1" customWidth="1"/>
    <col min="4601" max="4601" width="10.140625" style="1" customWidth="1"/>
    <col min="4602" max="4602" width="41.85546875" style="1" customWidth="1"/>
    <col min="4603" max="4603" width="11" style="1" customWidth="1"/>
    <col min="4604" max="4604" width="9.140625" style="1" customWidth="1"/>
    <col min="4605" max="4605" width="7.42578125" style="1" customWidth="1"/>
    <col min="4606" max="4606" width="29.85546875" style="1" customWidth="1"/>
    <col min="4607" max="4607" width="10.85546875" style="1" customWidth="1"/>
    <col min="4608" max="4608" width="9.140625" style="1" customWidth="1"/>
    <col min="4609" max="4609" width="9.28515625" style="1" customWidth="1"/>
    <col min="4610" max="4611" width="9.140625" style="1" customWidth="1"/>
    <col min="4612" max="4845" width="11.42578125" style="1" customWidth="1"/>
    <col min="4846" max="4846" width="32.140625" style="1" customWidth="1"/>
    <col min="4847" max="4847" width="11.5703125" style="1" customWidth="1"/>
    <col min="4848" max="4848" width="6" style="1" customWidth="1"/>
    <col min="4849" max="4849" width="13.85546875" style="1" customWidth="1"/>
    <col min="4850" max="4850" width="5.85546875" style="1" customWidth="1"/>
    <col min="4851" max="4851" width="6.7109375" style="1" customWidth="1"/>
    <col min="4852" max="4852" width="7.42578125" style="1" customWidth="1"/>
    <col min="4853" max="4853" width="49.7109375" style="1" customWidth="1"/>
    <col min="4854" max="4854" width="12" style="1" customWidth="1"/>
    <col min="4855" max="4855" width="29.140625" style="1" customWidth="1"/>
    <col min="4856" max="4856" width="7.5703125" style="1" customWidth="1"/>
    <col min="4857" max="4857" width="10.140625" style="1" customWidth="1"/>
    <col min="4858" max="4858" width="41.85546875" style="1" customWidth="1"/>
    <col min="4859" max="4859" width="11" style="1" customWidth="1"/>
    <col min="4860" max="4860" width="9.140625" style="1" customWidth="1"/>
    <col min="4861" max="4861" width="7.42578125" style="1" customWidth="1"/>
    <col min="4862" max="4862" width="29.85546875" style="1" customWidth="1"/>
    <col min="4863" max="4863" width="10.85546875" style="1" customWidth="1"/>
    <col min="4864" max="4864" width="9.140625" style="1" customWidth="1"/>
    <col min="4865" max="4865" width="9.28515625" style="1" customWidth="1"/>
    <col min="4866" max="4867" width="9.140625" style="1" customWidth="1"/>
    <col min="4868" max="5101" width="11.42578125" style="1" customWidth="1"/>
    <col min="5102" max="5102" width="32.140625" style="1" customWidth="1"/>
    <col min="5103" max="5103" width="11.5703125" style="1" customWidth="1"/>
    <col min="5104" max="5104" width="6" style="1" customWidth="1"/>
    <col min="5105" max="5105" width="13.85546875" style="1" customWidth="1"/>
    <col min="5106" max="5106" width="5.85546875" style="1" customWidth="1"/>
    <col min="5107" max="5107" width="6.7109375" style="1" customWidth="1"/>
    <col min="5108" max="5108" width="7.42578125" style="1" customWidth="1"/>
    <col min="5109" max="5109" width="49.7109375" style="1" customWidth="1"/>
    <col min="5110" max="5110" width="12" style="1" customWidth="1"/>
    <col min="5111" max="5111" width="29.140625" style="1" customWidth="1"/>
    <col min="5112" max="5112" width="7.5703125" style="1" customWidth="1"/>
    <col min="5113" max="5113" width="10.140625" style="1" customWidth="1"/>
    <col min="5114" max="5114" width="41.85546875" style="1" customWidth="1"/>
    <col min="5115" max="5115" width="11" style="1" customWidth="1"/>
    <col min="5116" max="5116" width="9.140625" style="1" customWidth="1"/>
    <col min="5117" max="5117" width="7.42578125" style="1" customWidth="1"/>
    <col min="5118" max="5118" width="29.85546875" style="1" customWidth="1"/>
    <col min="5119" max="5119" width="10.85546875" style="1" customWidth="1"/>
    <col min="5120" max="5120" width="9.140625" style="1" customWidth="1"/>
    <col min="5121" max="5121" width="9.28515625" style="1" customWidth="1"/>
    <col min="5122" max="5123" width="9.140625" style="1" customWidth="1"/>
    <col min="5124" max="5357" width="11.42578125" style="1" customWidth="1"/>
    <col min="5358" max="5358" width="32.140625" style="1" customWidth="1"/>
    <col min="5359" max="5359" width="11.5703125" style="1" customWidth="1"/>
    <col min="5360" max="5360" width="6" style="1" customWidth="1"/>
    <col min="5361" max="5361" width="13.85546875" style="1" customWidth="1"/>
    <col min="5362" max="5362" width="5.85546875" style="1" customWidth="1"/>
    <col min="5363" max="5363" width="6.7109375" style="1" customWidth="1"/>
    <col min="5364" max="5364" width="7.42578125" style="1" customWidth="1"/>
    <col min="5365" max="5365" width="49.7109375" style="1" customWidth="1"/>
    <col min="5366" max="5366" width="12" style="1" customWidth="1"/>
    <col min="5367" max="5367" width="29.140625" style="1" customWidth="1"/>
    <col min="5368" max="5368" width="7.5703125" style="1" customWidth="1"/>
    <col min="5369" max="5369" width="10.140625" style="1" customWidth="1"/>
    <col min="5370" max="5370" width="41.85546875" style="1" customWidth="1"/>
    <col min="5371" max="5371" width="11" style="1" customWidth="1"/>
    <col min="5372" max="5372" width="9.140625" style="1" customWidth="1"/>
    <col min="5373" max="5373" width="7.42578125" style="1" customWidth="1"/>
    <col min="5374" max="5374" width="29.85546875" style="1" customWidth="1"/>
    <col min="5375" max="5375" width="10.85546875" style="1" customWidth="1"/>
    <col min="5376" max="5376" width="9.140625" style="1" customWidth="1"/>
    <col min="5377" max="5377" width="9.28515625" style="1" customWidth="1"/>
    <col min="5378" max="5379" width="9.140625" style="1" customWidth="1"/>
    <col min="5380" max="5613" width="11.42578125" style="1" customWidth="1"/>
    <col min="5614" max="5614" width="32.140625" style="1" customWidth="1"/>
    <col min="5615" max="5615" width="11.5703125" style="1" customWidth="1"/>
    <col min="5616" max="5616" width="6" style="1" customWidth="1"/>
    <col min="5617" max="5617" width="13.85546875" style="1" customWidth="1"/>
    <col min="5618" max="5618" width="5.85546875" style="1" customWidth="1"/>
    <col min="5619" max="5619" width="6.7109375" style="1" customWidth="1"/>
    <col min="5620" max="5620" width="7.42578125" style="1" customWidth="1"/>
    <col min="5621" max="5621" width="49.7109375" style="1" customWidth="1"/>
    <col min="5622" max="5622" width="12" style="1" customWidth="1"/>
    <col min="5623" max="5623" width="29.140625" style="1" customWidth="1"/>
    <col min="5624" max="5624" width="7.5703125" style="1" customWidth="1"/>
    <col min="5625" max="5625" width="10.140625" style="1" customWidth="1"/>
    <col min="5626" max="5626" width="41.85546875" style="1" customWidth="1"/>
    <col min="5627" max="5627" width="11" style="1" customWidth="1"/>
    <col min="5628" max="5628" width="9.140625" style="1" customWidth="1"/>
    <col min="5629" max="5629" width="7.42578125" style="1" customWidth="1"/>
    <col min="5630" max="5630" width="29.85546875" style="1" customWidth="1"/>
    <col min="5631" max="5631" width="10.85546875" style="1" customWidth="1"/>
    <col min="5632" max="5632" width="9.140625" style="1" customWidth="1"/>
    <col min="5633" max="5633" width="9.28515625" style="1" customWidth="1"/>
    <col min="5634" max="5635" width="9.140625" style="1" customWidth="1"/>
    <col min="5636" max="5869" width="11.42578125" style="1" customWidth="1"/>
    <col min="5870" max="5870" width="32.140625" style="1" customWidth="1"/>
    <col min="5871" max="5871" width="11.5703125" style="1" customWidth="1"/>
    <col min="5872" max="5872" width="6" style="1" customWidth="1"/>
    <col min="5873" max="5873" width="13.85546875" style="1" customWidth="1"/>
    <col min="5874" max="5874" width="5.85546875" style="1" customWidth="1"/>
    <col min="5875" max="5875" width="6.7109375" style="1" customWidth="1"/>
    <col min="5876" max="5876" width="7.42578125" style="1" customWidth="1"/>
    <col min="5877" max="5877" width="49.7109375" style="1" customWidth="1"/>
    <col min="5878" max="5878" width="12" style="1" customWidth="1"/>
    <col min="5879" max="5879" width="29.140625" style="1" customWidth="1"/>
    <col min="5880" max="5880" width="7.5703125" style="1" customWidth="1"/>
    <col min="5881" max="5881" width="10.140625" style="1" customWidth="1"/>
    <col min="5882" max="5882" width="41.85546875" style="1" customWidth="1"/>
    <col min="5883" max="5883" width="11" style="1" customWidth="1"/>
    <col min="5884" max="5884" width="9.140625" style="1" customWidth="1"/>
    <col min="5885" max="5885" width="7.42578125" style="1" customWidth="1"/>
    <col min="5886" max="5886" width="29.85546875" style="1" customWidth="1"/>
    <col min="5887" max="5887" width="10.85546875" style="1" customWidth="1"/>
    <col min="5888" max="5888" width="9.140625" style="1" customWidth="1"/>
    <col min="5889" max="5889" width="9.28515625" style="1" customWidth="1"/>
    <col min="5890" max="5891" width="9.140625" style="1" customWidth="1"/>
    <col min="5892" max="6125" width="11.42578125" style="1" customWidth="1"/>
    <col min="6126" max="6126" width="32.140625" style="1" customWidth="1"/>
    <col min="6127" max="6127" width="11.5703125" style="1" customWidth="1"/>
    <col min="6128" max="6128" width="6" style="1" customWidth="1"/>
    <col min="6129" max="6129" width="13.85546875" style="1" customWidth="1"/>
    <col min="6130" max="6130" width="5.85546875" style="1" customWidth="1"/>
    <col min="6131" max="6131" width="6.7109375" style="1" customWidth="1"/>
    <col min="6132" max="6132" width="7.42578125" style="1" customWidth="1"/>
    <col min="6133" max="6133" width="49.7109375" style="1" customWidth="1"/>
    <col min="6134" max="6134" width="12" style="1" customWidth="1"/>
    <col min="6135" max="6135" width="29.140625" style="1" customWidth="1"/>
    <col min="6136" max="6136" width="7.5703125" style="1" customWidth="1"/>
    <col min="6137" max="6137" width="10.140625" style="1" customWidth="1"/>
    <col min="6138" max="6138" width="41.85546875" style="1" customWidth="1"/>
    <col min="6139" max="6139" width="11" style="1" customWidth="1"/>
    <col min="6140" max="6140" width="9.140625" style="1" customWidth="1"/>
    <col min="6141" max="6141" width="7.42578125" style="1" customWidth="1"/>
    <col min="6142" max="6142" width="29.85546875" style="1" customWidth="1"/>
    <col min="6143" max="6143" width="10.85546875" style="1" customWidth="1"/>
    <col min="6144" max="6144" width="9.140625" style="1" customWidth="1"/>
    <col min="6145" max="6145" width="9.28515625" style="1" customWidth="1"/>
    <col min="6146" max="6147" width="9.140625" style="1" customWidth="1"/>
    <col min="6148" max="6381" width="11.42578125" style="1" customWidth="1"/>
    <col min="6382" max="6382" width="32.140625" style="1" customWidth="1"/>
    <col min="6383" max="6383" width="11.5703125" style="1" customWidth="1"/>
    <col min="6384" max="6384" width="6" style="1" customWidth="1"/>
    <col min="6385" max="6385" width="13.85546875" style="1" customWidth="1"/>
    <col min="6386" max="6386" width="5.85546875" style="1" customWidth="1"/>
    <col min="6387" max="6387" width="6.7109375" style="1" customWidth="1"/>
    <col min="6388" max="6388" width="7.42578125" style="1" customWidth="1"/>
    <col min="6389" max="6389" width="49.7109375" style="1" customWidth="1"/>
    <col min="6390" max="6390" width="12" style="1" customWidth="1"/>
    <col min="6391" max="6391" width="29.140625" style="1" customWidth="1"/>
    <col min="6392" max="6392" width="7.5703125" style="1" customWidth="1"/>
    <col min="6393" max="6393" width="10.140625" style="1" customWidth="1"/>
    <col min="6394" max="6394" width="41.85546875" style="1" customWidth="1"/>
    <col min="6395" max="6395" width="11" style="1" customWidth="1"/>
    <col min="6396" max="6396" width="9.140625" style="1" customWidth="1"/>
    <col min="6397" max="6397" width="7.42578125" style="1" customWidth="1"/>
    <col min="6398" max="6398" width="29.85546875" style="1" customWidth="1"/>
    <col min="6399" max="6399" width="10.85546875" style="1" customWidth="1"/>
    <col min="6400" max="6400" width="9.140625" style="1" customWidth="1"/>
    <col min="6401" max="6401" width="9.28515625" style="1" customWidth="1"/>
    <col min="6402" max="6403" width="9.140625" style="1" customWidth="1"/>
    <col min="6404" max="6637" width="11.42578125" style="1" customWidth="1"/>
    <col min="6638" max="6638" width="32.140625" style="1" customWidth="1"/>
    <col min="6639" max="6639" width="11.5703125" style="1" customWidth="1"/>
    <col min="6640" max="6640" width="6" style="1" customWidth="1"/>
    <col min="6641" max="6641" width="13.85546875" style="1" customWidth="1"/>
    <col min="6642" max="6642" width="5.85546875" style="1" customWidth="1"/>
    <col min="6643" max="6643" width="6.7109375" style="1" customWidth="1"/>
    <col min="6644" max="6644" width="7.42578125" style="1" customWidth="1"/>
    <col min="6645" max="6645" width="49.7109375" style="1" customWidth="1"/>
    <col min="6646" max="6646" width="12" style="1" customWidth="1"/>
    <col min="6647" max="6647" width="29.140625" style="1" customWidth="1"/>
    <col min="6648" max="6648" width="7.5703125" style="1" customWidth="1"/>
    <col min="6649" max="6649" width="10.140625" style="1" customWidth="1"/>
    <col min="6650" max="6650" width="41.85546875" style="1" customWidth="1"/>
    <col min="6651" max="6651" width="11" style="1" customWidth="1"/>
    <col min="6652" max="6652" width="9.140625" style="1" customWidth="1"/>
    <col min="6653" max="6653" width="7.42578125" style="1" customWidth="1"/>
    <col min="6654" max="6654" width="29.85546875" style="1" customWidth="1"/>
    <col min="6655" max="6655" width="10.85546875" style="1" customWidth="1"/>
    <col min="6656" max="6656" width="9.140625" style="1" customWidth="1"/>
    <col min="6657" max="6657" width="9.28515625" style="1" customWidth="1"/>
    <col min="6658" max="6659" width="9.140625" style="1" customWidth="1"/>
    <col min="6660" max="6893" width="11.42578125" style="1" customWidth="1"/>
    <col min="6894" max="6894" width="32.140625" style="1" customWidth="1"/>
    <col min="6895" max="6895" width="11.5703125" style="1" customWidth="1"/>
    <col min="6896" max="6896" width="6" style="1" customWidth="1"/>
    <col min="6897" max="6897" width="13.85546875" style="1" customWidth="1"/>
    <col min="6898" max="6898" width="5.85546875" style="1" customWidth="1"/>
    <col min="6899" max="6899" width="6.7109375" style="1" customWidth="1"/>
    <col min="6900" max="6900" width="7.42578125" style="1" customWidth="1"/>
    <col min="6901" max="6901" width="49.7109375" style="1" customWidth="1"/>
    <col min="6902" max="6902" width="12" style="1" customWidth="1"/>
    <col min="6903" max="6903" width="29.140625" style="1" customWidth="1"/>
    <col min="6904" max="6904" width="7.5703125" style="1" customWidth="1"/>
    <col min="6905" max="6905" width="10.140625" style="1" customWidth="1"/>
    <col min="6906" max="6906" width="41.85546875" style="1" customWidth="1"/>
    <col min="6907" max="6907" width="11" style="1" customWidth="1"/>
    <col min="6908" max="6908" width="9.140625" style="1" customWidth="1"/>
    <col min="6909" max="6909" width="7.42578125" style="1" customWidth="1"/>
    <col min="6910" max="6910" width="29.85546875" style="1" customWidth="1"/>
    <col min="6911" max="6911" width="10.85546875" style="1" customWidth="1"/>
    <col min="6912" max="6912" width="9.140625" style="1" customWidth="1"/>
    <col min="6913" max="6913" width="9.28515625" style="1" customWidth="1"/>
    <col min="6914" max="6915" width="9.140625" style="1" customWidth="1"/>
    <col min="6916" max="7149" width="11.42578125" style="1" customWidth="1"/>
    <col min="7150" max="7150" width="32.140625" style="1" customWidth="1"/>
    <col min="7151" max="7151" width="11.5703125" style="1" customWidth="1"/>
    <col min="7152" max="7152" width="6" style="1" customWidth="1"/>
    <col min="7153" max="7153" width="13.85546875" style="1" customWidth="1"/>
    <col min="7154" max="7154" width="5.85546875" style="1" customWidth="1"/>
    <col min="7155" max="7155" width="6.7109375" style="1" customWidth="1"/>
    <col min="7156" max="7156" width="7.42578125" style="1" customWidth="1"/>
    <col min="7157" max="7157" width="49.7109375" style="1" customWidth="1"/>
    <col min="7158" max="7158" width="12" style="1" customWidth="1"/>
    <col min="7159" max="7159" width="29.140625" style="1" customWidth="1"/>
    <col min="7160" max="7160" width="7.5703125" style="1" customWidth="1"/>
    <col min="7161" max="7161" width="10.140625" style="1" customWidth="1"/>
    <col min="7162" max="7162" width="41.85546875" style="1" customWidth="1"/>
    <col min="7163" max="7163" width="11" style="1" customWidth="1"/>
    <col min="7164" max="7164" width="9.140625" style="1" customWidth="1"/>
    <col min="7165" max="7165" width="7.42578125" style="1" customWidth="1"/>
    <col min="7166" max="7166" width="29.85546875" style="1" customWidth="1"/>
    <col min="7167" max="7167" width="10.85546875" style="1" customWidth="1"/>
    <col min="7168" max="7168" width="9.140625" style="1" customWidth="1"/>
    <col min="7169" max="7169" width="9.28515625" style="1" customWidth="1"/>
    <col min="7170" max="7171" width="9.140625" style="1" customWidth="1"/>
    <col min="7172" max="7405" width="11.42578125" style="1" customWidth="1"/>
    <col min="7406" max="7406" width="32.140625" style="1" customWidth="1"/>
    <col min="7407" max="7407" width="11.5703125" style="1" customWidth="1"/>
    <col min="7408" max="7408" width="6" style="1" customWidth="1"/>
    <col min="7409" max="7409" width="13.85546875" style="1" customWidth="1"/>
    <col min="7410" max="7410" width="5.85546875" style="1" customWidth="1"/>
    <col min="7411" max="7411" width="6.7109375" style="1" customWidth="1"/>
    <col min="7412" max="7412" width="7.42578125" style="1" customWidth="1"/>
    <col min="7413" max="7413" width="49.7109375" style="1" customWidth="1"/>
    <col min="7414" max="7414" width="12" style="1" customWidth="1"/>
    <col min="7415" max="7415" width="29.140625" style="1" customWidth="1"/>
    <col min="7416" max="7416" width="7.5703125" style="1" customWidth="1"/>
    <col min="7417" max="7417" width="10.140625" style="1" customWidth="1"/>
    <col min="7418" max="7418" width="41.85546875" style="1" customWidth="1"/>
    <col min="7419" max="7419" width="11" style="1" customWidth="1"/>
    <col min="7420" max="7420" width="9.140625" style="1" customWidth="1"/>
    <col min="7421" max="7421" width="7.42578125" style="1" customWidth="1"/>
    <col min="7422" max="7422" width="29.85546875" style="1" customWidth="1"/>
    <col min="7423" max="7423" width="10.85546875" style="1" customWidth="1"/>
    <col min="7424" max="7424" width="9.140625" style="1" customWidth="1"/>
    <col min="7425" max="7425" width="9.28515625" style="1" customWidth="1"/>
    <col min="7426" max="7427" width="9.140625" style="1" customWidth="1"/>
    <col min="7428" max="7661" width="11.42578125" style="1" customWidth="1"/>
    <col min="7662" max="7662" width="32.140625" style="1" customWidth="1"/>
    <col min="7663" max="7663" width="11.5703125" style="1" customWidth="1"/>
    <col min="7664" max="7664" width="6" style="1" customWidth="1"/>
    <col min="7665" max="7665" width="13.85546875" style="1" customWidth="1"/>
    <col min="7666" max="7666" width="5.85546875" style="1" customWidth="1"/>
    <col min="7667" max="7667" width="6.7109375" style="1" customWidth="1"/>
    <col min="7668" max="7668" width="7.42578125" style="1" customWidth="1"/>
    <col min="7669" max="7669" width="49.7109375" style="1" customWidth="1"/>
    <col min="7670" max="7670" width="12" style="1" customWidth="1"/>
    <col min="7671" max="7671" width="29.140625" style="1" customWidth="1"/>
    <col min="7672" max="7672" width="7.5703125" style="1" customWidth="1"/>
    <col min="7673" max="7673" width="10.140625" style="1" customWidth="1"/>
    <col min="7674" max="7674" width="41.85546875" style="1" customWidth="1"/>
    <col min="7675" max="7675" width="11" style="1" customWidth="1"/>
    <col min="7676" max="7676" width="9.140625" style="1" customWidth="1"/>
    <col min="7677" max="7677" width="7.42578125" style="1" customWidth="1"/>
    <col min="7678" max="7678" width="29.85546875" style="1" customWidth="1"/>
    <col min="7679" max="7679" width="10.85546875" style="1" customWidth="1"/>
    <col min="7680" max="7680" width="9.140625" style="1" customWidth="1"/>
    <col min="7681" max="7681" width="9.28515625" style="1" customWidth="1"/>
    <col min="7682" max="7683" width="9.140625" style="1" customWidth="1"/>
    <col min="7684" max="7917" width="11.42578125" style="1" customWidth="1"/>
    <col min="7918" max="7918" width="32.140625" style="1" customWidth="1"/>
    <col min="7919" max="7919" width="11.5703125" style="1" customWidth="1"/>
    <col min="7920" max="7920" width="6" style="1" customWidth="1"/>
    <col min="7921" max="7921" width="13.85546875" style="1" customWidth="1"/>
    <col min="7922" max="7922" width="5.85546875" style="1" customWidth="1"/>
    <col min="7923" max="7923" width="6.7109375" style="1" customWidth="1"/>
    <col min="7924" max="7924" width="7.42578125" style="1" customWidth="1"/>
    <col min="7925" max="7925" width="49.7109375" style="1" customWidth="1"/>
    <col min="7926" max="7926" width="12" style="1" customWidth="1"/>
    <col min="7927" max="7927" width="29.140625" style="1" customWidth="1"/>
    <col min="7928" max="7928" width="7.5703125" style="1" customWidth="1"/>
    <col min="7929" max="7929" width="10.140625" style="1" customWidth="1"/>
    <col min="7930" max="7930" width="41.85546875" style="1" customWidth="1"/>
    <col min="7931" max="7931" width="11" style="1" customWidth="1"/>
    <col min="7932" max="7932" width="9.140625" style="1" customWidth="1"/>
    <col min="7933" max="7933" width="7.42578125" style="1" customWidth="1"/>
    <col min="7934" max="7934" width="29.85546875" style="1" customWidth="1"/>
    <col min="7935" max="7935" width="10.85546875" style="1" customWidth="1"/>
    <col min="7936" max="7936" width="9.140625" style="1" customWidth="1"/>
    <col min="7937" max="7937" width="9.28515625" style="1" customWidth="1"/>
    <col min="7938" max="7939" width="9.140625" style="1" customWidth="1"/>
    <col min="7940" max="8173" width="11.42578125" style="1" customWidth="1"/>
    <col min="8174" max="8174" width="32.140625" style="1" customWidth="1"/>
    <col min="8175" max="8175" width="11.5703125" style="1" customWidth="1"/>
    <col min="8176" max="8176" width="6" style="1" customWidth="1"/>
    <col min="8177" max="8177" width="13.85546875" style="1" customWidth="1"/>
    <col min="8178" max="8178" width="5.85546875" style="1" customWidth="1"/>
    <col min="8179" max="8179" width="6.7109375" style="1" customWidth="1"/>
    <col min="8180" max="8180" width="7.42578125" style="1" customWidth="1"/>
    <col min="8181" max="8181" width="49.7109375" style="1" customWidth="1"/>
    <col min="8182" max="8182" width="12" style="1" customWidth="1"/>
    <col min="8183" max="8183" width="29.140625" style="1" customWidth="1"/>
    <col min="8184" max="8184" width="7.5703125" style="1" customWidth="1"/>
    <col min="8185" max="8185" width="10.140625" style="1" customWidth="1"/>
    <col min="8186" max="8186" width="41.85546875" style="1" customWidth="1"/>
    <col min="8187" max="8187" width="11" style="1" customWidth="1"/>
    <col min="8188" max="8188" width="9.140625" style="1" customWidth="1"/>
    <col min="8189" max="8189" width="7.42578125" style="1" customWidth="1"/>
    <col min="8190" max="8190" width="29.85546875" style="1" customWidth="1"/>
    <col min="8191" max="8191" width="10.85546875" style="1" customWidth="1"/>
    <col min="8192" max="8192" width="9.140625" style="1" customWidth="1"/>
    <col min="8193" max="8193" width="9.28515625" style="1" customWidth="1"/>
    <col min="8194" max="8195" width="9.140625" style="1" customWidth="1"/>
    <col min="8196" max="8429" width="11.42578125" style="1" customWidth="1"/>
    <col min="8430" max="8430" width="32.140625" style="1" customWidth="1"/>
    <col min="8431" max="8431" width="11.5703125" style="1" customWidth="1"/>
    <col min="8432" max="8432" width="6" style="1" customWidth="1"/>
    <col min="8433" max="8433" width="13.85546875" style="1" customWidth="1"/>
    <col min="8434" max="8434" width="5.85546875" style="1" customWidth="1"/>
    <col min="8435" max="8435" width="6.7109375" style="1" customWidth="1"/>
    <col min="8436" max="8436" width="7.42578125" style="1" customWidth="1"/>
    <col min="8437" max="8437" width="49.7109375" style="1" customWidth="1"/>
    <col min="8438" max="8438" width="12" style="1" customWidth="1"/>
    <col min="8439" max="8439" width="29.140625" style="1" customWidth="1"/>
    <col min="8440" max="8440" width="7.5703125" style="1" customWidth="1"/>
    <col min="8441" max="8441" width="10.140625" style="1" customWidth="1"/>
    <col min="8442" max="8442" width="41.85546875" style="1" customWidth="1"/>
    <col min="8443" max="8443" width="11" style="1" customWidth="1"/>
    <col min="8444" max="8444" width="9.140625" style="1" customWidth="1"/>
    <col min="8445" max="8445" width="7.42578125" style="1" customWidth="1"/>
    <col min="8446" max="8446" width="29.85546875" style="1" customWidth="1"/>
    <col min="8447" max="8447" width="10.85546875" style="1" customWidth="1"/>
    <col min="8448" max="8448" width="9.140625" style="1" customWidth="1"/>
    <col min="8449" max="8449" width="9.28515625" style="1" customWidth="1"/>
    <col min="8450" max="8451" width="9.140625" style="1" customWidth="1"/>
    <col min="8452" max="8685" width="11.42578125" style="1" customWidth="1"/>
    <col min="8686" max="8686" width="32.140625" style="1" customWidth="1"/>
    <col min="8687" max="8687" width="11.5703125" style="1" customWidth="1"/>
    <col min="8688" max="8688" width="6" style="1" customWidth="1"/>
    <col min="8689" max="8689" width="13.85546875" style="1" customWidth="1"/>
    <col min="8690" max="8690" width="5.85546875" style="1" customWidth="1"/>
    <col min="8691" max="8691" width="6.7109375" style="1" customWidth="1"/>
    <col min="8692" max="8692" width="7.42578125" style="1" customWidth="1"/>
    <col min="8693" max="8693" width="49.7109375" style="1" customWidth="1"/>
    <col min="8694" max="8694" width="12" style="1" customWidth="1"/>
    <col min="8695" max="8695" width="29.140625" style="1" customWidth="1"/>
    <col min="8696" max="8696" width="7.5703125" style="1" customWidth="1"/>
    <col min="8697" max="8697" width="10.140625" style="1" customWidth="1"/>
    <col min="8698" max="8698" width="41.85546875" style="1" customWidth="1"/>
    <col min="8699" max="8699" width="11" style="1" customWidth="1"/>
    <col min="8700" max="8700" width="9.140625" style="1" customWidth="1"/>
    <col min="8701" max="8701" width="7.42578125" style="1" customWidth="1"/>
    <col min="8702" max="8702" width="29.85546875" style="1" customWidth="1"/>
    <col min="8703" max="8703" width="10.85546875" style="1" customWidth="1"/>
    <col min="8704" max="8704" width="9.140625" style="1" customWidth="1"/>
    <col min="8705" max="8705" width="9.28515625" style="1" customWidth="1"/>
    <col min="8706" max="8707" width="9.140625" style="1" customWidth="1"/>
    <col min="8708" max="8941" width="11.42578125" style="1" customWidth="1"/>
    <col min="8942" max="8942" width="32.140625" style="1" customWidth="1"/>
    <col min="8943" max="8943" width="11.5703125" style="1" customWidth="1"/>
    <col min="8944" max="8944" width="6" style="1" customWidth="1"/>
    <col min="8945" max="8945" width="13.85546875" style="1" customWidth="1"/>
    <col min="8946" max="8946" width="5.85546875" style="1" customWidth="1"/>
    <col min="8947" max="8947" width="6.7109375" style="1" customWidth="1"/>
    <col min="8948" max="8948" width="7.42578125" style="1" customWidth="1"/>
    <col min="8949" max="8949" width="49.7109375" style="1" customWidth="1"/>
    <col min="8950" max="8950" width="12" style="1" customWidth="1"/>
    <col min="8951" max="8951" width="29.140625" style="1" customWidth="1"/>
    <col min="8952" max="8952" width="7.5703125" style="1" customWidth="1"/>
    <col min="8953" max="8953" width="10.140625" style="1" customWidth="1"/>
    <col min="8954" max="8954" width="41.85546875" style="1" customWidth="1"/>
    <col min="8955" max="8955" width="11" style="1" customWidth="1"/>
    <col min="8956" max="8956" width="9.140625" style="1" customWidth="1"/>
    <col min="8957" max="8957" width="7.42578125" style="1" customWidth="1"/>
    <col min="8958" max="8958" width="29.85546875" style="1" customWidth="1"/>
    <col min="8959" max="8959" width="10.85546875" style="1" customWidth="1"/>
    <col min="8960" max="8960" width="9.140625" style="1" customWidth="1"/>
    <col min="8961" max="8961" width="9.28515625" style="1" customWidth="1"/>
    <col min="8962" max="8963" width="9.140625" style="1" customWidth="1"/>
    <col min="8964" max="9197" width="11.42578125" style="1" customWidth="1"/>
    <col min="9198" max="9198" width="32.140625" style="1" customWidth="1"/>
    <col min="9199" max="9199" width="11.5703125" style="1" customWidth="1"/>
    <col min="9200" max="9200" width="6" style="1" customWidth="1"/>
    <col min="9201" max="9201" width="13.85546875" style="1" customWidth="1"/>
    <col min="9202" max="9202" width="5.85546875" style="1" customWidth="1"/>
    <col min="9203" max="9203" width="6.7109375" style="1" customWidth="1"/>
    <col min="9204" max="9204" width="7.42578125" style="1" customWidth="1"/>
    <col min="9205" max="9205" width="49.7109375" style="1" customWidth="1"/>
    <col min="9206" max="9206" width="12" style="1" customWidth="1"/>
    <col min="9207" max="9207" width="29.140625" style="1" customWidth="1"/>
    <col min="9208" max="9208" width="7.5703125" style="1" customWidth="1"/>
    <col min="9209" max="9209" width="10.140625" style="1" customWidth="1"/>
    <col min="9210" max="9210" width="41.85546875" style="1" customWidth="1"/>
    <col min="9211" max="9211" width="11" style="1" customWidth="1"/>
    <col min="9212" max="9212" width="9.140625" style="1" customWidth="1"/>
    <col min="9213" max="9213" width="7.42578125" style="1" customWidth="1"/>
    <col min="9214" max="9214" width="29.85546875" style="1" customWidth="1"/>
    <col min="9215" max="9215" width="10.85546875" style="1" customWidth="1"/>
    <col min="9216" max="9216" width="9.140625" style="1" customWidth="1"/>
    <col min="9217" max="9217" width="9.28515625" style="1" customWidth="1"/>
    <col min="9218" max="9219" width="9.140625" style="1" customWidth="1"/>
    <col min="9220" max="9453" width="11.42578125" style="1" customWidth="1"/>
    <col min="9454" max="9454" width="32.140625" style="1" customWidth="1"/>
    <col min="9455" max="9455" width="11.5703125" style="1" customWidth="1"/>
    <col min="9456" max="9456" width="6" style="1" customWidth="1"/>
    <col min="9457" max="9457" width="13.85546875" style="1" customWidth="1"/>
    <col min="9458" max="9458" width="5.85546875" style="1" customWidth="1"/>
    <col min="9459" max="9459" width="6.7109375" style="1" customWidth="1"/>
    <col min="9460" max="9460" width="7.42578125" style="1" customWidth="1"/>
    <col min="9461" max="9461" width="49.7109375" style="1" customWidth="1"/>
    <col min="9462" max="9462" width="12" style="1" customWidth="1"/>
    <col min="9463" max="9463" width="29.140625" style="1" customWidth="1"/>
    <col min="9464" max="9464" width="7.5703125" style="1" customWidth="1"/>
    <col min="9465" max="9465" width="10.140625" style="1" customWidth="1"/>
    <col min="9466" max="9466" width="41.85546875" style="1" customWidth="1"/>
    <col min="9467" max="9467" width="11" style="1" customWidth="1"/>
    <col min="9468" max="9468" width="9.140625" style="1" customWidth="1"/>
    <col min="9469" max="9469" width="7.42578125" style="1" customWidth="1"/>
    <col min="9470" max="9470" width="29.85546875" style="1" customWidth="1"/>
    <col min="9471" max="9471" width="10.85546875" style="1" customWidth="1"/>
    <col min="9472" max="9472" width="9.140625" style="1" customWidth="1"/>
    <col min="9473" max="9473" width="9.28515625" style="1" customWidth="1"/>
    <col min="9474" max="9475" width="9.140625" style="1" customWidth="1"/>
    <col min="9476" max="9709" width="11.42578125" style="1" customWidth="1"/>
    <col min="9710" max="9710" width="32.140625" style="1" customWidth="1"/>
    <col min="9711" max="9711" width="11.5703125" style="1" customWidth="1"/>
    <col min="9712" max="9712" width="6" style="1" customWidth="1"/>
    <col min="9713" max="9713" width="13.85546875" style="1" customWidth="1"/>
    <col min="9714" max="9714" width="5.85546875" style="1" customWidth="1"/>
    <col min="9715" max="9715" width="6.7109375" style="1" customWidth="1"/>
    <col min="9716" max="9716" width="7.42578125" style="1" customWidth="1"/>
    <col min="9717" max="9717" width="49.7109375" style="1" customWidth="1"/>
    <col min="9718" max="9718" width="12" style="1" customWidth="1"/>
    <col min="9719" max="9719" width="29.140625" style="1" customWidth="1"/>
    <col min="9720" max="9720" width="7.5703125" style="1" customWidth="1"/>
    <col min="9721" max="9721" width="10.140625" style="1" customWidth="1"/>
    <col min="9722" max="9722" width="41.85546875" style="1" customWidth="1"/>
    <col min="9723" max="9723" width="11" style="1" customWidth="1"/>
    <col min="9724" max="9724" width="9.140625" style="1" customWidth="1"/>
    <col min="9725" max="9725" width="7.42578125" style="1" customWidth="1"/>
    <col min="9726" max="9726" width="29.85546875" style="1" customWidth="1"/>
    <col min="9727" max="9727" width="10.85546875" style="1" customWidth="1"/>
    <col min="9728" max="9728" width="9.140625" style="1" customWidth="1"/>
    <col min="9729" max="9729" width="9.28515625" style="1" customWidth="1"/>
    <col min="9730" max="9731" width="9.140625" style="1" customWidth="1"/>
    <col min="9732" max="9965" width="11.42578125" style="1" customWidth="1"/>
    <col min="9966" max="9966" width="32.140625" style="1" customWidth="1"/>
    <col min="9967" max="9967" width="11.5703125" style="1" customWidth="1"/>
    <col min="9968" max="9968" width="6" style="1" customWidth="1"/>
    <col min="9969" max="9969" width="13.85546875" style="1" customWidth="1"/>
    <col min="9970" max="9970" width="5.85546875" style="1" customWidth="1"/>
    <col min="9971" max="9971" width="6.7109375" style="1" customWidth="1"/>
    <col min="9972" max="9972" width="7.42578125" style="1" customWidth="1"/>
    <col min="9973" max="9973" width="49.7109375" style="1" customWidth="1"/>
    <col min="9974" max="9974" width="12" style="1" customWidth="1"/>
    <col min="9975" max="9975" width="29.140625" style="1" customWidth="1"/>
    <col min="9976" max="9976" width="7.5703125" style="1" customWidth="1"/>
    <col min="9977" max="9977" width="10.140625" style="1" customWidth="1"/>
    <col min="9978" max="9978" width="41.85546875" style="1" customWidth="1"/>
    <col min="9979" max="9979" width="11" style="1" customWidth="1"/>
    <col min="9980" max="9980" width="9.140625" style="1" customWidth="1"/>
    <col min="9981" max="9981" width="7.42578125" style="1" customWidth="1"/>
    <col min="9982" max="9982" width="29.85546875" style="1" customWidth="1"/>
    <col min="9983" max="9983" width="10.85546875" style="1" customWidth="1"/>
    <col min="9984" max="9984" width="9.140625" style="1" customWidth="1"/>
    <col min="9985" max="9985" width="9.28515625" style="1" customWidth="1"/>
    <col min="9986" max="9987" width="9.140625" style="1" customWidth="1"/>
    <col min="9988" max="10221" width="11.42578125" style="1" customWidth="1"/>
    <col min="10222" max="10222" width="32.140625" style="1" customWidth="1"/>
    <col min="10223" max="10223" width="11.5703125" style="1" customWidth="1"/>
    <col min="10224" max="10224" width="6" style="1" customWidth="1"/>
    <col min="10225" max="10225" width="13.85546875" style="1" customWidth="1"/>
    <col min="10226" max="10226" width="5.85546875" style="1" customWidth="1"/>
    <col min="10227" max="10227" width="6.7109375" style="1" customWidth="1"/>
    <col min="10228" max="10228" width="7.42578125" style="1" customWidth="1"/>
    <col min="10229" max="10229" width="49.7109375" style="1" customWidth="1"/>
    <col min="10230" max="10230" width="12" style="1" customWidth="1"/>
    <col min="10231" max="10231" width="29.140625" style="1" customWidth="1"/>
    <col min="10232" max="10232" width="7.5703125" style="1" customWidth="1"/>
    <col min="10233" max="10233" width="10.140625" style="1" customWidth="1"/>
    <col min="10234" max="10234" width="41.85546875" style="1" customWidth="1"/>
    <col min="10235" max="10235" width="11" style="1" customWidth="1"/>
    <col min="10236" max="10236" width="9.140625" style="1" customWidth="1"/>
    <col min="10237" max="10237" width="7.42578125" style="1" customWidth="1"/>
    <col min="10238" max="10238" width="29.85546875" style="1" customWidth="1"/>
    <col min="10239" max="10239" width="10.85546875" style="1" customWidth="1"/>
    <col min="10240" max="10240" width="9.140625" style="1" customWidth="1"/>
    <col min="10241" max="10241" width="9.28515625" style="1" customWidth="1"/>
    <col min="10242" max="10243" width="9.140625" style="1" customWidth="1"/>
    <col min="10244" max="10477" width="11.42578125" style="1" customWidth="1"/>
    <col min="10478" max="10478" width="32.140625" style="1" customWidth="1"/>
    <col min="10479" max="10479" width="11.5703125" style="1" customWidth="1"/>
    <col min="10480" max="10480" width="6" style="1" customWidth="1"/>
    <col min="10481" max="10481" width="13.85546875" style="1" customWidth="1"/>
    <col min="10482" max="10482" width="5.85546875" style="1" customWidth="1"/>
    <col min="10483" max="10483" width="6.7109375" style="1" customWidth="1"/>
    <col min="10484" max="10484" width="7.42578125" style="1" customWidth="1"/>
    <col min="10485" max="10485" width="49.7109375" style="1" customWidth="1"/>
    <col min="10486" max="10486" width="12" style="1" customWidth="1"/>
    <col min="10487" max="10487" width="29.140625" style="1" customWidth="1"/>
    <col min="10488" max="10488" width="7.5703125" style="1" customWidth="1"/>
    <col min="10489" max="10489" width="10.140625" style="1" customWidth="1"/>
    <col min="10490" max="10490" width="41.85546875" style="1" customWidth="1"/>
    <col min="10491" max="10491" width="11" style="1" customWidth="1"/>
    <col min="10492" max="10492" width="9.140625" style="1" customWidth="1"/>
    <col min="10493" max="10493" width="7.42578125" style="1" customWidth="1"/>
    <col min="10494" max="10494" width="29.85546875" style="1" customWidth="1"/>
    <col min="10495" max="10495" width="10.85546875" style="1" customWidth="1"/>
    <col min="10496" max="10496" width="9.140625" style="1" customWidth="1"/>
    <col min="10497" max="10497" width="9.28515625" style="1" customWidth="1"/>
    <col min="10498" max="10499" width="9.140625" style="1" customWidth="1"/>
    <col min="10500" max="10733" width="11.42578125" style="1" customWidth="1"/>
    <col min="10734" max="10734" width="32.140625" style="1" customWidth="1"/>
    <col min="10735" max="10735" width="11.5703125" style="1" customWidth="1"/>
    <col min="10736" max="10736" width="6" style="1" customWidth="1"/>
    <col min="10737" max="10737" width="13.85546875" style="1" customWidth="1"/>
    <col min="10738" max="10738" width="5.85546875" style="1" customWidth="1"/>
    <col min="10739" max="10739" width="6.7109375" style="1" customWidth="1"/>
    <col min="10740" max="10740" width="7.42578125" style="1" customWidth="1"/>
    <col min="10741" max="10741" width="49.7109375" style="1" customWidth="1"/>
    <col min="10742" max="10742" width="12" style="1" customWidth="1"/>
    <col min="10743" max="10743" width="29.140625" style="1" customWidth="1"/>
    <col min="10744" max="10744" width="7.5703125" style="1" customWidth="1"/>
    <col min="10745" max="10745" width="10.140625" style="1" customWidth="1"/>
    <col min="10746" max="10746" width="41.85546875" style="1" customWidth="1"/>
    <col min="10747" max="10747" width="11" style="1" customWidth="1"/>
    <col min="10748" max="10748" width="9.140625" style="1" customWidth="1"/>
    <col min="10749" max="10749" width="7.42578125" style="1" customWidth="1"/>
    <col min="10750" max="10750" width="29.85546875" style="1" customWidth="1"/>
    <col min="10751" max="10751" width="10.85546875" style="1" customWidth="1"/>
    <col min="10752" max="10752" width="9.140625" style="1" customWidth="1"/>
    <col min="10753" max="10753" width="9.28515625" style="1" customWidth="1"/>
    <col min="10754" max="10755" width="9.140625" style="1" customWidth="1"/>
    <col min="10756" max="10989" width="11.42578125" style="1" customWidth="1"/>
    <col min="10990" max="10990" width="32.140625" style="1" customWidth="1"/>
    <col min="10991" max="10991" width="11.5703125" style="1" customWidth="1"/>
    <col min="10992" max="10992" width="6" style="1" customWidth="1"/>
    <col min="10993" max="10993" width="13.85546875" style="1" customWidth="1"/>
    <col min="10994" max="10994" width="5.85546875" style="1" customWidth="1"/>
    <col min="10995" max="10995" width="6.7109375" style="1" customWidth="1"/>
    <col min="10996" max="10996" width="7.42578125" style="1" customWidth="1"/>
    <col min="10997" max="10997" width="49.7109375" style="1" customWidth="1"/>
    <col min="10998" max="10998" width="12" style="1" customWidth="1"/>
    <col min="10999" max="10999" width="29.140625" style="1" customWidth="1"/>
    <col min="11000" max="11000" width="7.5703125" style="1" customWidth="1"/>
    <col min="11001" max="11001" width="10.140625" style="1" customWidth="1"/>
    <col min="11002" max="11002" width="41.85546875" style="1" customWidth="1"/>
    <col min="11003" max="11003" width="11" style="1" customWidth="1"/>
    <col min="11004" max="11004" width="9.140625" style="1" customWidth="1"/>
    <col min="11005" max="11005" width="7.42578125" style="1" customWidth="1"/>
    <col min="11006" max="11006" width="29.85546875" style="1" customWidth="1"/>
    <col min="11007" max="11007" width="10.85546875" style="1" customWidth="1"/>
    <col min="11008" max="11008" width="9.140625" style="1" customWidth="1"/>
    <col min="11009" max="11009" width="9.28515625" style="1" customWidth="1"/>
    <col min="11010" max="11011" width="9.140625" style="1" customWidth="1"/>
    <col min="11012" max="11245" width="11.42578125" style="1" customWidth="1"/>
    <col min="11246" max="11246" width="32.140625" style="1" customWidth="1"/>
    <col min="11247" max="11247" width="11.5703125" style="1" customWidth="1"/>
    <col min="11248" max="11248" width="6" style="1" customWidth="1"/>
    <col min="11249" max="11249" width="13.85546875" style="1" customWidth="1"/>
    <col min="11250" max="11250" width="5.85546875" style="1" customWidth="1"/>
    <col min="11251" max="11251" width="6.7109375" style="1" customWidth="1"/>
    <col min="11252" max="11252" width="7.42578125" style="1" customWidth="1"/>
    <col min="11253" max="11253" width="49.7109375" style="1" customWidth="1"/>
    <col min="11254" max="11254" width="12" style="1" customWidth="1"/>
    <col min="11255" max="11255" width="29.140625" style="1" customWidth="1"/>
    <col min="11256" max="11256" width="7.5703125" style="1" customWidth="1"/>
    <col min="11257" max="11257" width="10.140625" style="1" customWidth="1"/>
    <col min="11258" max="11258" width="41.85546875" style="1" customWidth="1"/>
    <col min="11259" max="11259" width="11" style="1" customWidth="1"/>
    <col min="11260" max="11260" width="9.140625" style="1" customWidth="1"/>
    <col min="11261" max="11261" width="7.42578125" style="1" customWidth="1"/>
    <col min="11262" max="11262" width="29.85546875" style="1" customWidth="1"/>
    <col min="11263" max="11263" width="10.85546875" style="1" customWidth="1"/>
    <col min="11264" max="11264" width="9.140625" style="1" customWidth="1"/>
    <col min="11265" max="11265" width="9.28515625" style="1" customWidth="1"/>
    <col min="11266" max="11267" width="9.140625" style="1" customWidth="1"/>
    <col min="11268" max="11501" width="11.42578125" style="1" customWidth="1"/>
    <col min="11502" max="11502" width="32.140625" style="1" customWidth="1"/>
    <col min="11503" max="11503" width="11.5703125" style="1" customWidth="1"/>
    <col min="11504" max="11504" width="6" style="1" customWidth="1"/>
    <col min="11505" max="11505" width="13.85546875" style="1" customWidth="1"/>
    <col min="11506" max="11506" width="5.85546875" style="1" customWidth="1"/>
    <col min="11507" max="11507" width="6.7109375" style="1" customWidth="1"/>
    <col min="11508" max="11508" width="7.42578125" style="1" customWidth="1"/>
    <col min="11509" max="11509" width="49.7109375" style="1" customWidth="1"/>
    <col min="11510" max="11510" width="12" style="1" customWidth="1"/>
    <col min="11511" max="11511" width="29.140625" style="1" customWidth="1"/>
    <col min="11512" max="11512" width="7.5703125" style="1" customWidth="1"/>
    <col min="11513" max="11513" width="10.140625" style="1" customWidth="1"/>
    <col min="11514" max="11514" width="41.85546875" style="1" customWidth="1"/>
    <col min="11515" max="11515" width="11" style="1" customWidth="1"/>
    <col min="11516" max="11516" width="9.140625" style="1" customWidth="1"/>
    <col min="11517" max="11517" width="7.42578125" style="1" customWidth="1"/>
    <col min="11518" max="11518" width="29.85546875" style="1" customWidth="1"/>
    <col min="11519" max="11519" width="10.85546875" style="1" customWidth="1"/>
    <col min="11520" max="11520" width="9.140625" style="1" customWidth="1"/>
    <col min="11521" max="11521" width="9.28515625" style="1" customWidth="1"/>
    <col min="11522" max="11523" width="9.140625" style="1" customWidth="1"/>
    <col min="11524" max="11757" width="11.42578125" style="1" customWidth="1"/>
    <col min="11758" max="11758" width="32.140625" style="1" customWidth="1"/>
    <col min="11759" max="11759" width="11.5703125" style="1" customWidth="1"/>
    <col min="11760" max="11760" width="6" style="1" customWidth="1"/>
    <col min="11761" max="11761" width="13.85546875" style="1" customWidth="1"/>
    <col min="11762" max="11762" width="5.85546875" style="1" customWidth="1"/>
    <col min="11763" max="11763" width="6.7109375" style="1" customWidth="1"/>
    <col min="11764" max="11764" width="7.42578125" style="1" customWidth="1"/>
    <col min="11765" max="11765" width="49.7109375" style="1" customWidth="1"/>
    <col min="11766" max="11766" width="12" style="1" customWidth="1"/>
    <col min="11767" max="11767" width="29.140625" style="1" customWidth="1"/>
    <col min="11768" max="11768" width="7.5703125" style="1" customWidth="1"/>
    <col min="11769" max="11769" width="10.140625" style="1" customWidth="1"/>
    <col min="11770" max="11770" width="41.85546875" style="1" customWidth="1"/>
    <col min="11771" max="11771" width="11" style="1" customWidth="1"/>
    <col min="11772" max="11772" width="9.140625" style="1" customWidth="1"/>
    <col min="11773" max="11773" width="7.42578125" style="1" customWidth="1"/>
    <col min="11774" max="11774" width="29.85546875" style="1" customWidth="1"/>
    <col min="11775" max="11775" width="10.85546875" style="1" customWidth="1"/>
    <col min="11776" max="11776" width="9.140625" style="1" customWidth="1"/>
    <col min="11777" max="11777" width="9.28515625" style="1" customWidth="1"/>
    <col min="11778" max="11779" width="9.140625" style="1" customWidth="1"/>
    <col min="11780" max="12013" width="11.42578125" style="1" customWidth="1"/>
    <col min="12014" max="12014" width="32.140625" style="1" customWidth="1"/>
    <col min="12015" max="12015" width="11.5703125" style="1" customWidth="1"/>
    <col min="12016" max="12016" width="6" style="1" customWidth="1"/>
    <col min="12017" max="12017" width="13.85546875" style="1" customWidth="1"/>
    <col min="12018" max="12018" width="5.85546875" style="1" customWidth="1"/>
    <col min="12019" max="12019" width="6.7109375" style="1" customWidth="1"/>
    <col min="12020" max="12020" width="7.42578125" style="1" customWidth="1"/>
    <col min="12021" max="12021" width="49.7109375" style="1" customWidth="1"/>
    <col min="12022" max="12022" width="12" style="1" customWidth="1"/>
    <col min="12023" max="12023" width="29.140625" style="1" customWidth="1"/>
    <col min="12024" max="12024" width="7.5703125" style="1" customWidth="1"/>
    <col min="12025" max="12025" width="10.140625" style="1" customWidth="1"/>
    <col min="12026" max="12026" width="41.85546875" style="1" customWidth="1"/>
    <col min="12027" max="12027" width="11" style="1" customWidth="1"/>
    <col min="12028" max="12028" width="9.140625" style="1" customWidth="1"/>
    <col min="12029" max="12029" width="7.42578125" style="1" customWidth="1"/>
    <col min="12030" max="12030" width="29.85546875" style="1" customWidth="1"/>
    <col min="12031" max="12031" width="10.85546875" style="1" customWidth="1"/>
    <col min="12032" max="12032" width="9.140625" style="1" customWidth="1"/>
    <col min="12033" max="12033" width="9.28515625" style="1" customWidth="1"/>
    <col min="12034" max="12035" width="9.140625" style="1" customWidth="1"/>
    <col min="12036" max="12269" width="11.42578125" style="1" customWidth="1"/>
    <col min="12270" max="12270" width="32.140625" style="1" customWidth="1"/>
    <col min="12271" max="12271" width="11.5703125" style="1" customWidth="1"/>
    <col min="12272" max="12272" width="6" style="1" customWidth="1"/>
    <col min="12273" max="12273" width="13.85546875" style="1" customWidth="1"/>
    <col min="12274" max="12274" width="5.85546875" style="1" customWidth="1"/>
    <col min="12275" max="12275" width="6.7109375" style="1" customWidth="1"/>
    <col min="12276" max="12276" width="7.42578125" style="1" customWidth="1"/>
    <col min="12277" max="12277" width="49.7109375" style="1" customWidth="1"/>
    <col min="12278" max="12278" width="12" style="1" customWidth="1"/>
    <col min="12279" max="12279" width="29.140625" style="1" customWidth="1"/>
    <col min="12280" max="12280" width="7.5703125" style="1" customWidth="1"/>
    <col min="12281" max="12281" width="10.140625" style="1" customWidth="1"/>
    <col min="12282" max="12282" width="41.85546875" style="1" customWidth="1"/>
    <col min="12283" max="12283" width="11" style="1" customWidth="1"/>
    <col min="12284" max="12284" width="9.140625" style="1" customWidth="1"/>
    <col min="12285" max="12285" width="7.42578125" style="1" customWidth="1"/>
    <col min="12286" max="12286" width="29.85546875" style="1" customWidth="1"/>
    <col min="12287" max="12287" width="10.85546875" style="1" customWidth="1"/>
    <col min="12288" max="12288" width="9.140625" style="1" customWidth="1"/>
    <col min="12289" max="12289" width="9.28515625" style="1" customWidth="1"/>
    <col min="12290" max="12291" width="9.140625" style="1" customWidth="1"/>
    <col min="12292" max="12525" width="11.42578125" style="1" customWidth="1"/>
    <col min="12526" max="12526" width="32.140625" style="1" customWidth="1"/>
    <col min="12527" max="12527" width="11.5703125" style="1" customWidth="1"/>
    <col min="12528" max="12528" width="6" style="1" customWidth="1"/>
    <col min="12529" max="12529" width="13.85546875" style="1" customWidth="1"/>
    <col min="12530" max="12530" width="5.85546875" style="1" customWidth="1"/>
    <col min="12531" max="12531" width="6.7109375" style="1" customWidth="1"/>
    <col min="12532" max="12532" width="7.42578125" style="1" customWidth="1"/>
    <col min="12533" max="12533" width="49.7109375" style="1" customWidth="1"/>
    <col min="12534" max="12534" width="12" style="1" customWidth="1"/>
    <col min="12535" max="12535" width="29.140625" style="1" customWidth="1"/>
    <col min="12536" max="12536" width="7.5703125" style="1" customWidth="1"/>
    <col min="12537" max="12537" width="10.140625" style="1" customWidth="1"/>
    <col min="12538" max="12538" width="41.85546875" style="1" customWidth="1"/>
    <col min="12539" max="12539" width="11" style="1" customWidth="1"/>
    <col min="12540" max="12540" width="9.140625" style="1" customWidth="1"/>
    <col min="12541" max="12541" width="7.42578125" style="1" customWidth="1"/>
    <col min="12542" max="12542" width="29.85546875" style="1" customWidth="1"/>
    <col min="12543" max="12543" width="10.85546875" style="1" customWidth="1"/>
    <col min="12544" max="12544" width="9.140625" style="1" customWidth="1"/>
    <col min="12545" max="12545" width="9.28515625" style="1" customWidth="1"/>
    <col min="12546" max="12547" width="9.140625" style="1" customWidth="1"/>
    <col min="12548" max="12781" width="11.42578125" style="1" customWidth="1"/>
    <col min="12782" max="12782" width="32.140625" style="1" customWidth="1"/>
    <col min="12783" max="12783" width="11.5703125" style="1" customWidth="1"/>
    <col min="12784" max="12784" width="6" style="1" customWidth="1"/>
    <col min="12785" max="12785" width="13.85546875" style="1" customWidth="1"/>
    <col min="12786" max="12786" width="5.85546875" style="1" customWidth="1"/>
    <col min="12787" max="12787" width="6.7109375" style="1" customWidth="1"/>
    <col min="12788" max="12788" width="7.42578125" style="1" customWidth="1"/>
    <col min="12789" max="12789" width="49.7109375" style="1" customWidth="1"/>
    <col min="12790" max="12790" width="12" style="1" customWidth="1"/>
    <col min="12791" max="12791" width="29.140625" style="1" customWidth="1"/>
    <col min="12792" max="12792" width="7.5703125" style="1" customWidth="1"/>
    <col min="12793" max="12793" width="10.140625" style="1" customWidth="1"/>
    <col min="12794" max="12794" width="41.85546875" style="1" customWidth="1"/>
    <col min="12795" max="12795" width="11" style="1" customWidth="1"/>
    <col min="12796" max="12796" width="9.140625" style="1" customWidth="1"/>
    <col min="12797" max="12797" width="7.42578125" style="1" customWidth="1"/>
    <col min="12798" max="12798" width="29.85546875" style="1" customWidth="1"/>
    <col min="12799" max="12799" width="10.85546875" style="1" customWidth="1"/>
    <col min="12800" max="12800" width="9.140625" style="1" customWidth="1"/>
    <col min="12801" max="12801" width="9.28515625" style="1" customWidth="1"/>
    <col min="12802" max="12803" width="9.140625" style="1" customWidth="1"/>
    <col min="12804" max="13037" width="11.42578125" style="1" customWidth="1"/>
    <col min="13038" max="13038" width="32.140625" style="1" customWidth="1"/>
    <col min="13039" max="13039" width="11.5703125" style="1" customWidth="1"/>
    <col min="13040" max="13040" width="6" style="1" customWidth="1"/>
    <col min="13041" max="13041" width="13.85546875" style="1" customWidth="1"/>
    <col min="13042" max="13042" width="5.85546875" style="1" customWidth="1"/>
    <col min="13043" max="13043" width="6.7109375" style="1" customWidth="1"/>
    <col min="13044" max="13044" width="7.42578125" style="1" customWidth="1"/>
    <col min="13045" max="13045" width="49.7109375" style="1" customWidth="1"/>
    <col min="13046" max="13046" width="12" style="1" customWidth="1"/>
    <col min="13047" max="13047" width="29.140625" style="1" customWidth="1"/>
    <col min="13048" max="13048" width="7.5703125" style="1" customWidth="1"/>
    <col min="13049" max="13049" width="10.140625" style="1" customWidth="1"/>
    <col min="13050" max="13050" width="41.85546875" style="1" customWidth="1"/>
    <col min="13051" max="13051" width="11" style="1" customWidth="1"/>
    <col min="13052" max="13052" width="9.140625" style="1" customWidth="1"/>
    <col min="13053" max="13053" width="7.42578125" style="1" customWidth="1"/>
    <col min="13054" max="13054" width="29.85546875" style="1" customWidth="1"/>
    <col min="13055" max="13055" width="10.85546875" style="1" customWidth="1"/>
    <col min="13056" max="13056" width="9.140625" style="1" customWidth="1"/>
    <col min="13057" max="13057" width="9.28515625" style="1" customWidth="1"/>
    <col min="13058" max="13059" width="9.140625" style="1" customWidth="1"/>
    <col min="13060" max="13293" width="11.42578125" style="1" customWidth="1"/>
    <col min="13294" max="13294" width="32.140625" style="1" customWidth="1"/>
    <col min="13295" max="13295" width="11.5703125" style="1" customWidth="1"/>
    <col min="13296" max="13296" width="6" style="1" customWidth="1"/>
    <col min="13297" max="13297" width="13.85546875" style="1" customWidth="1"/>
    <col min="13298" max="13298" width="5.85546875" style="1" customWidth="1"/>
    <col min="13299" max="13299" width="6.7109375" style="1" customWidth="1"/>
    <col min="13300" max="13300" width="7.42578125" style="1" customWidth="1"/>
    <col min="13301" max="13301" width="49.7109375" style="1" customWidth="1"/>
    <col min="13302" max="13302" width="12" style="1" customWidth="1"/>
    <col min="13303" max="13303" width="29.140625" style="1" customWidth="1"/>
    <col min="13304" max="13304" width="7.5703125" style="1" customWidth="1"/>
    <col min="13305" max="13305" width="10.140625" style="1" customWidth="1"/>
    <col min="13306" max="13306" width="41.85546875" style="1" customWidth="1"/>
    <col min="13307" max="13307" width="11" style="1" customWidth="1"/>
    <col min="13308" max="13308" width="9.140625" style="1" customWidth="1"/>
    <col min="13309" max="13309" width="7.42578125" style="1" customWidth="1"/>
    <col min="13310" max="13310" width="29.85546875" style="1" customWidth="1"/>
    <col min="13311" max="13311" width="10.85546875" style="1" customWidth="1"/>
    <col min="13312" max="13312" width="9.140625" style="1" customWidth="1"/>
    <col min="13313" max="13313" width="9.28515625" style="1" customWidth="1"/>
    <col min="13314" max="13315" width="9.140625" style="1" customWidth="1"/>
    <col min="13316" max="13549" width="11.42578125" style="1" customWidth="1"/>
    <col min="13550" max="13550" width="32.140625" style="1" customWidth="1"/>
    <col min="13551" max="13551" width="11.5703125" style="1" customWidth="1"/>
    <col min="13552" max="13552" width="6" style="1" customWidth="1"/>
    <col min="13553" max="13553" width="13.85546875" style="1" customWidth="1"/>
    <col min="13554" max="13554" width="5.85546875" style="1" customWidth="1"/>
    <col min="13555" max="13555" width="6.7109375" style="1" customWidth="1"/>
    <col min="13556" max="13556" width="7.42578125" style="1" customWidth="1"/>
    <col min="13557" max="13557" width="49.7109375" style="1" customWidth="1"/>
    <col min="13558" max="13558" width="12" style="1" customWidth="1"/>
    <col min="13559" max="13559" width="29.140625" style="1" customWidth="1"/>
    <col min="13560" max="13560" width="7.5703125" style="1" customWidth="1"/>
    <col min="13561" max="13561" width="10.140625" style="1" customWidth="1"/>
    <col min="13562" max="13562" width="41.85546875" style="1" customWidth="1"/>
    <col min="13563" max="13563" width="11" style="1" customWidth="1"/>
    <col min="13564" max="13564" width="9.140625" style="1" customWidth="1"/>
    <col min="13565" max="13565" width="7.42578125" style="1" customWidth="1"/>
    <col min="13566" max="13566" width="29.85546875" style="1" customWidth="1"/>
    <col min="13567" max="13567" width="10.85546875" style="1" customWidth="1"/>
    <col min="13568" max="13568" width="9.140625" style="1" customWidth="1"/>
    <col min="13569" max="13569" width="9.28515625" style="1" customWidth="1"/>
    <col min="13570" max="13571" width="9.140625" style="1" customWidth="1"/>
    <col min="13572" max="13805" width="11.42578125" style="1" customWidth="1"/>
    <col min="13806" max="13806" width="32.140625" style="1" customWidth="1"/>
    <col min="13807" max="13807" width="11.5703125" style="1" customWidth="1"/>
    <col min="13808" max="13808" width="6" style="1" customWidth="1"/>
    <col min="13809" max="13809" width="13.85546875" style="1" customWidth="1"/>
    <col min="13810" max="13810" width="5.85546875" style="1" customWidth="1"/>
    <col min="13811" max="13811" width="6.7109375" style="1" customWidth="1"/>
    <col min="13812" max="13812" width="7.42578125" style="1" customWidth="1"/>
    <col min="13813" max="13813" width="49.7109375" style="1" customWidth="1"/>
    <col min="13814" max="13814" width="12" style="1" customWidth="1"/>
    <col min="13815" max="13815" width="29.140625" style="1" customWidth="1"/>
    <col min="13816" max="13816" width="7.5703125" style="1" customWidth="1"/>
    <col min="13817" max="13817" width="10.140625" style="1" customWidth="1"/>
    <col min="13818" max="13818" width="41.85546875" style="1" customWidth="1"/>
    <col min="13819" max="13819" width="11" style="1" customWidth="1"/>
    <col min="13820" max="13820" width="9.140625" style="1" customWidth="1"/>
    <col min="13821" max="13821" width="7.42578125" style="1" customWidth="1"/>
    <col min="13822" max="13822" width="29.85546875" style="1" customWidth="1"/>
    <col min="13823" max="13823" width="10.85546875" style="1" customWidth="1"/>
    <col min="13824" max="13824" width="9.140625" style="1" customWidth="1"/>
    <col min="13825" max="13825" width="9.28515625" style="1" customWidth="1"/>
    <col min="13826" max="13827" width="9.140625" style="1" customWidth="1"/>
    <col min="13828" max="14061" width="11.42578125" style="1" customWidth="1"/>
    <col min="14062" max="14062" width="32.140625" style="1" customWidth="1"/>
    <col min="14063" max="14063" width="11.5703125" style="1" customWidth="1"/>
    <col min="14064" max="14064" width="6" style="1" customWidth="1"/>
    <col min="14065" max="14065" width="13.85546875" style="1" customWidth="1"/>
    <col min="14066" max="14066" width="5.85546875" style="1" customWidth="1"/>
    <col min="14067" max="14067" width="6.7109375" style="1" customWidth="1"/>
    <col min="14068" max="14068" width="7.42578125" style="1" customWidth="1"/>
    <col min="14069" max="14069" width="49.7109375" style="1" customWidth="1"/>
    <col min="14070" max="14070" width="12" style="1" customWidth="1"/>
    <col min="14071" max="14071" width="29.140625" style="1" customWidth="1"/>
    <col min="14072" max="14072" width="7.5703125" style="1" customWidth="1"/>
    <col min="14073" max="14073" width="10.140625" style="1" customWidth="1"/>
    <col min="14074" max="14074" width="41.85546875" style="1" customWidth="1"/>
    <col min="14075" max="14075" width="11" style="1" customWidth="1"/>
    <col min="14076" max="14076" width="9.140625" style="1" customWidth="1"/>
    <col min="14077" max="14077" width="7.42578125" style="1" customWidth="1"/>
    <col min="14078" max="14078" width="29.85546875" style="1" customWidth="1"/>
    <col min="14079" max="14079" width="10.85546875" style="1" customWidth="1"/>
    <col min="14080" max="14080" width="9.140625" style="1" customWidth="1"/>
    <col min="14081" max="14081" width="9.28515625" style="1" customWidth="1"/>
    <col min="14082" max="14083" width="9.140625" style="1" customWidth="1"/>
    <col min="14084" max="14317" width="11.42578125" style="1" customWidth="1"/>
    <col min="14318" max="14318" width="32.140625" style="1" customWidth="1"/>
    <col min="14319" max="14319" width="11.5703125" style="1" customWidth="1"/>
    <col min="14320" max="14320" width="6" style="1" customWidth="1"/>
    <col min="14321" max="14321" width="13.85546875" style="1" customWidth="1"/>
    <col min="14322" max="14322" width="5.85546875" style="1" customWidth="1"/>
    <col min="14323" max="14323" width="6.7109375" style="1" customWidth="1"/>
    <col min="14324" max="14324" width="7.42578125" style="1" customWidth="1"/>
    <col min="14325" max="14325" width="49.7109375" style="1" customWidth="1"/>
    <col min="14326" max="14326" width="12" style="1" customWidth="1"/>
    <col min="14327" max="14327" width="29.140625" style="1" customWidth="1"/>
    <col min="14328" max="14328" width="7.5703125" style="1" customWidth="1"/>
    <col min="14329" max="14329" width="10.140625" style="1" customWidth="1"/>
    <col min="14330" max="14330" width="41.85546875" style="1" customWidth="1"/>
    <col min="14331" max="14331" width="11" style="1" customWidth="1"/>
    <col min="14332" max="14332" width="9.140625" style="1" customWidth="1"/>
    <col min="14333" max="14333" width="7.42578125" style="1" customWidth="1"/>
    <col min="14334" max="14334" width="29.85546875" style="1" customWidth="1"/>
    <col min="14335" max="14335" width="10.85546875" style="1" customWidth="1"/>
    <col min="14336" max="14336" width="9.140625" style="1" customWidth="1"/>
    <col min="14337" max="14337" width="9.28515625" style="1" customWidth="1"/>
    <col min="14338" max="14339" width="9.140625" style="1" customWidth="1"/>
    <col min="14340" max="14573" width="11.42578125" style="1" customWidth="1"/>
    <col min="14574" max="14574" width="32.140625" style="1" customWidth="1"/>
    <col min="14575" max="14575" width="11.5703125" style="1" customWidth="1"/>
    <col min="14576" max="14576" width="6" style="1" customWidth="1"/>
    <col min="14577" max="14577" width="13.85546875" style="1" customWidth="1"/>
    <col min="14578" max="14578" width="5.85546875" style="1" customWidth="1"/>
    <col min="14579" max="14579" width="6.7109375" style="1" customWidth="1"/>
    <col min="14580" max="14580" width="7.42578125" style="1" customWidth="1"/>
    <col min="14581" max="14581" width="49.7109375" style="1" customWidth="1"/>
    <col min="14582" max="14582" width="12" style="1" customWidth="1"/>
    <col min="14583" max="14583" width="29.140625" style="1" customWidth="1"/>
    <col min="14584" max="14584" width="7.5703125" style="1" customWidth="1"/>
    <col min="14585" max="14585" width="10.140625" style="1" customWidth="1"/>
    <col min="14586" max="14586" width="41.85546875" style="1" customWidth="1"/>
    <col min="14587" max="14587" width="11" style="1" customWidth="1"/>
    <col min="14588" max="14588" width="9.140625" style="1" customWidth="1"/>
    <col min="14589" max="14589" width="7.42578125" style="1" customWidth="1"/>
    <col min="14590" max="14590" width="29.85546875" style="1" customWidth="1"/>
    <col min="14591" max="14591" width="10.85546875" style="1" customWidth="1"/>
    <col min="14592" max="14592" width="9.140625" style="1" customWidth="1"/>
    <col min="14593" max="14593" width="9.28515625" style="1" customWidth="1"/>
    <col min="14594" max="14595" width="9.140625" style="1" customWidth="1"/>
    <col min="14596" max="14829" width="11.42578125" style="1" customWidth="1"/>
    <col min="14830" max="14830" width="32.140625" style="1" customWidth="1"/>
    <col min="14831" max="14831" width="11.5703125" style="1" customWidth="1"/>
    <col min="14832" max="14832" width="6" style="1" customWidth="1"/>
    <col min="14833" max="14833" width="13.85546875" style="1" customWidth="1"/>
    <col min="14834" max="14834" width="5.85546875" style="1" customWidth="1"/>
    <col min="14835" max="14835" width="6.7109375" style="1" customWidth="1"/>
    <col min="14836" max="14836" width="7.42578125" style="1" customWidth="1"/>
    <col min="14837" max="14837" width="49.7109375" style="1" customWidth="1"/>
    <col min="14838" max="14838" width="12" style="1" customWidth="1"/>
    <col min="14839" max="14839" width="29.140625" style="1" customWidth="1"/>
    <col min="14840" max="14840" width="7.5703125" style="1" customWidth="1"/>
    <col min="14841" max="14841" width="10.140625" style="1" customWidth="1"/>
    <col min="14842" max="14842" width="41.85546875" style="1" customWidth="1"/>
    <col min="14843" max="14843" width="11" style="1" customWidth="1"/>
    <col min="14844" max="14844" width="9.140625" style="1" customWidth="1"/>
    <col min="14845" max="14845" width="7.42578125" style="1" customWidth="1"/>
    <col min="14846" max="14846" width="29.85546875" style="1" customWidth="1"/>
    <col min="14847" max="14847" width="10.85546875" style="1" customWidth="1"/>
    <col min="14848" max="14848" width="9.140625" style="1" customWidth="1"/>
    <col min="14849" max="14849" width="9.28515625" style="1" customWidth="1"/>
    <col min="14850" max="14851" width="9.140625" style="1" customWidth="1"/>
    <col min="14852" max="15085" width="11.42578125" style="1" customWidth="1"/>
    <col min="15086" max="15086" width="32.140625" style="1" customWidth="1"/>
    <col min="15087" max="15087" width="11.5703125" style="1" customWidth="1"/>
    <col min="15088" max="15088" width="6" style="1" customWidth="1"/>
    <col min="15089" max="15089" width="13.85546875" style="1" customWidth="1"/>
    <col min="15090" max="15090" width="5.85546875" style="1" customWidth="1"/>
    <col min="15091" max="15091" width="6.7109375" style="1" customWidth="1"/>
    <col min="15092" max="15092" width="7.42578125" style="1" customWidth="1"/>
    <col min="15093" max="15093" width="49.7109375" style="1" customWidth="1"/>
    <col min="15094" max="15094" width="12" style="1" customWidth="1"/>
    <col min="15095" max="15095" width="29.140625" style="1" customWidth="1"/>
    <col min="15096" max="15096" width="7.5703125" style="1" customWidth="1"/>
    <col min="15097" max="15097" width="10.140625" style="1" customWidth="1"/>
    <col min="15098" max="15098" width="41.85546875" style="1" customWidth="1"/>
    <col min="15099" max="15099" width="11" style="1" customWidth="1"/>
    <col min="15100" max="15100" width="9.140625" style="1" customWidth="1"/>
    <col min="15101" max="15101" width="7.42578125" style="1" customWidth="1"/>
    <col min="15102" max="15102" width="29.85546875" style="1" customWidth="1"/>
    <col min="15103" max="15103" width="10.85546875" style="1" customWidth="1"/>
    <col min="15104" max="15104" width="9.140625" style="1" customWidth="1"/>
    <col min="15105" max="15105" width="9.28515625" style="1" customWidth="1"/>
    <col min="15106" max="15107" width="9.140625" style="1" customWidth="1"/>
    <col min="15108" max="15341" width="11.42578125" style="1" customWidth="1"/>
    <col min="15342" max="15342" width="32.140625" style="1" customWidth="1"/>
    <col min="15343" max="15343" width="11.5703125" style="1" customWidth="1"/>
    <col min="15344" max="15344" width="6" style="1" customWidth="1"/>
    <col min="15345" max="15345" width="13.85546875" style="1" customWidth="1"/>
    <col min="15346" max="15346" width="5.85546875" style="1" customWidth="1"/>
    <col min="15347" max="15347" width="6.7109375" style="1" customWidth="1"/>
    <col min="15348" max="15348" width="7.42578125" style="1" customWidth="1"/>
    <col min="15349" max="15349" width="49.7109375" style="1" customWidth="1"/>
    <col min="15350" max="15350" width="12" style="1" customWidth="1"/>
    <col min="15351" max="15351" width="29.140625" style="1" customWidth="1"/>
    <col min="15352" max="15352" width="7.5703125" style="1" customWidth="1"/>
    <col min="15353" max="15353" width="10.140625" style="1" customWidth="1"/>
    <col min="15354" max="15354" width="41.85546875" style="1" customWidth="1"/>
    <col min="15355" max="15355" width="11" style="1" customWidth="1"/>
    <col min="15356" max="15356" width="9.140625" style="1" customWidth="1"/>
    <col min="15357" max="15357" width="7.42578125" style="1" customWidth="1"/>
    <col min="15358" max="15358" width="29.85546875" style="1" customWidth="1"/>
    <col min="15359" max="15359" width="10.85546875" style="1" customWidth="1"/>
    <col min="15360" max="15360" width="9.140625" style="1" customWidth="1"/>
    <col min="15361" max="15361" width="9.28515625" style="1" customWidth="1"/>
    <col min="15362" max="15363" width="9.140625" style="1" customWidth="1"/>
    <col min="15364" max="15597" width="11.42578125" style="1" customWidth="1"/>
    <col min="15598" max="15598" width="32.140625" style="1" customWidth="1"/>
    <col min="15599" max="15599" width="11.5703125" style="1" customWidth="1"/>
    <col min="15600" max="15600" width="6" style="1" customWidth="1"/>
    <col min="15601" max="15601" width="13.85546875" style="1" customWidth="1"/>
    <col min="15602" max="15602" width="5.85546875" style="1" customWidth="1"/>
    <col min="15603" max="15603" width="6.7109375" style="1" customWidth="1"/>
    <col min="15604" max="15604" width="7.42578125" style="1" customWidth="1"/>
    <col min="15605" max="15605" width="49.7109375" style="1" customWidth="1"/>
    <col min="15606" max="15606" width="12" style="1" customWidth="1"/>
    <col min="15607" max="15607" width="29.140625" style="1" customWidth="1"/>
    <col min="15608" max="15608" width="7.5703125" style="1" customWidth="1"/>
    <col min="15609" max="15609" width="10.140625" style="1" customWidth="1"/>
    <col min="15610" max="15610" width="41.85546875" style="1" customWidth="1"/>
    <col min="15611" max="15611" width="11" style="1" customWidth="1"/>
    <col min="15612" max="15612" width="9.140625" style="1" customWidth="1"/>
    <col min="15613" max="15613" width="7.42578125" style="1" customWidth="1"/>
    <col min="15614" max="15614" width="29.85546875" style="1" customWidth="1"/>
    <col min="15615" max="15615" width="10.85546875" style="1" customWidth="1"/>
    <col min="15616" max="15616" width="9.140625" style="1" customWidth="1"/>
    <col min="15617" max="15617" width="9.28515625" style="1" customWidth="1"/>
    <col min="15618" max="15619" width="9.140625" style="1" customWidth="1"/>
    <col min="15620" max="15853" width="11.42578125" style="1" customWidth="1"/>
    <col min="15854" max="15854" width="32.140625" style="1" customWidth="1"/>
    <col min="15855" max="15855" width="11.5703125" style="1" customWidth="1"/>
    <col min="15856" max="15856" width="6" style="1" customWidth="1"/>
    <col min="15857" max="15857" width="13.85546875" style="1" customWidth="1"/>
    <col min="15858" max="15858" width="5.85546875" style="1" customWidth="1"/>
    <col min="15859" max="15859" width="6.7109375" style="1" customWidth="1"/>
    <col min="15860" max="15860" width="7.42578125" style="1" customWidth="1"/>
    <col min="15861" max="15861" width="49.7109375" style="1" customWidth="1"/>
    <col min="15862" max="15862" width="12" style="1" customWidth="1"/>
    <col min="15863" max="15863" width="29.140625" style="1" customWidth="1"/>
    <col min="15864" max="15864" width="7.5703125" style="1" customWidth="1"/>
    <col min="15865" max="15865" width="10.140625" style="1" customWidth="1"/>
    <col min="15866" max="15866" width="41.85546875" style="1" customWidth="1"/>
    <col min="15867" max="15867" width="11" style="1" customWidth="1"/>
    <col min="15868" max="15868" width="9.140625" style="1" customWidth="1"/>
    <col min="15869" max="15869" width="7.42578125" style="1" customWidth="1"/>
    <col min="15870" max="15870" width="29.85546875" style="1" customWidth="1"/>
    <col min="15871" max="15871" width="10.85546875" style="1" customWidth="1"/>
    <col min="15872" max="15872" width="9.140625" style="1" customWidth="1"/>
    <col min="15873" max="15873" width="9.28515625" style="1" customWidth="1"/>
    <col min="15874" max="15875" width="9.140625" style="1" customWidth="1"/>
    <col min="15876" max="16109" width="11.42578125" style="1" customWidth="1"/>
    <col min="16110" max="16110" width="32.140625" style="1" customWidth="1"/>
    <col min="16111" max="16111" width="11.5703125" style="1" customWidth="1"/>
    <col min="16112" max="16112" width="6" style="1" customWidth="1"/>
    <col min="16113" max="16113" width="13.85546875" style="1" customWidth="1"/>
    <col min="16114" max="16114" width="5.85546875" style="1" customWidth="1"/>
    <col min="16115" max="16115" width="6.7109375" style="1" customWidth="1"/>
    <col min="16116" max="16116" width="7.42578125" style="1" customWidth="1"/>
    <col min="16117" max="16117" width="49.7109375" style="1" customWidth="1"/>
    <col min="16118" max="16118" width="12" style="1" customWidth="1"/>
    <col min="16119" max="16119" width="29.140625" style="1" customWidth="1"/>
    <col min="16120" max="16120" width="7.5703125" style="1" customWidth="1"/>
    <col min="16121" max="16121" width="10.140625" style="1" customWidth="1"/>
    <col min="16122" max="16122" width="41.85546875" style="1" customWidth="1"/>
    <col min="16123" max="16123" width="11" style="1" customWidth="1"/>
    <col min="16124" max="16124" width="9.140625" style="1" customWidth="1"/>
    <col min="16125" max="16125" width="7.42578125" style="1" customWidth="1"/>
    <col min="16126" max="16126" width="29.85546875" style="1" customWidth="1"/>
    <col min="16127" max="16127" width="10.85546875" style="1" customWidth="1"/>
    <col min="16128" max="16128" width="9.140625" style="1" customWidth="1"/>
    <col min="16129" max="16129" width="9.28515625" style="1" customWidth="1"/>
    <col min="16130" max="16131" width="9.140625" style="1" customWidth="1"/>
    <col min="16132" max="16384" width="11.42578125" style="1" customWidth="1"/>
  </cols>
  <sheetData>
    <row r="1" spans="1:3" ht="12.75" customHeight="1" x14ac:dyDescent="0.25">
      <c r="A1" s="6" t="s">
        <v>543</v>
      </c>
      <c r="B1" s="6" t="s">
        <v>547</v>
      </c>
      <c r="C1" s="6" t="s">
        <v>744</v>
      </c>
    </row>
    <row r="2" spans="1:3" ht="12.75" customHeight="1" x14ac:dyDescent="0.25">
      <c r="A2" s="1" t="s">
        <v>550</v>
      </c>
      <c r="B2" s="1" t="s">
        <v>853</v>
      </c>
      <c r="C2" s="5">
        <v>1675.96</v>
      </c>
    </row>
    <row r="3" spans="1:3" ht="12.75" customHeight="1" x14ac:dyDescent="0.25">
      <c r="A3" s="1" t="s">
        <v>17</v>
      </c>
      <c r="B3" s="1" t="s">
        <v>853</v>
      </c>
      <c r="C3" s="5">
        <v>873.14</v>
      </c>
    </row>
    <row r="4" spans="1:3" ht="12.75" customHeight="1" x14ac:dyDescent="0.25">
      <c r="A4" s="1" t="s">
        <v>20</v>
      </c>
      <c r="B4" s="1" t="s">
        <v>853</v>
      </c>
      <c r="C4" s="5">
        <v>5343.52</v>
      </c>
    </row>
    <row r="5" spans="1:3" ht="12.75" customHeight="1" x14ac:dyDescent="0.25">
      <c r="A5" s="1" t="s">
        <v>556</v>
      </c>
      <c r="B5" s="1" t="s">
        <v>853</v>
      </c>
      <c r="C5" s="5">
        <v>172.51</v>
      </c>
    </row>
    <row r="6" spans="1:3" ht="12.75" customHeight="1" x14ac:dyDescent="0.25">
      <c r="A6" s="1" t="s">
        <v>558</v>
      </c>
      <c r="B6" s="1" t="s">
        <v>853</v>
      </c>
      <c r="C6" s="5">
        <v>1952.27</v>
      </c>
    </row>
    <row r="7" spans="1:3" ht="12.75" customHeight="1" x14ac:dyDescent="0.25">
      <c r="A7" s="1" t="s">
        <v>559</v>
      </c>
      <c r="B7" s="1" t="s">
        <v>853</v>
      </c>
      <c r="C7" s="5">
        <v>539.6</v>
      </c>
    </row>
    <row r="8" spans="1:3" ht="12.75" customHeight="1" x14ac:dyDescent="0.25">
      <c r="A8" s="1" t="s">
        <v>26</v>
      </c>
      <c r="B8" s="1" t="s">
        <v>853</v>
      </c>
      <c r="C8" s="5">
        <v>1077.8900000000001</v>
      </c>
    </row>
    <row r="9" spans="1:3" ht="12.75" customHeight="1" x14ac:dyDescent="0.25">
      <c r="A9" s="1" t="s">
        <v>28</v>
      </c>
      <c r="B9" s="1" t="s">
        <v>853</v>
      </c>
      <c r="C9" s="5">
        <v>667.81</v>
      </c>
    </row>
    <row r="10" spans="1:3" ht="12.75" customHeight="1" x14ac:dyDescent="0.25">
      <c r="A10" s="1" t="s">
        <v>33</v>
      </c>
      <c r="B10" s="1" t="s">
        <v>853</v>
      </c>
      <c r="C10" s="5">
        <v>671.61</v>
      </c>
    </row>
    <row r="11" spans="1:3" ht="12.75" customHeight="1" x14ac:dyDescent="0.25">
      <c r="A11" s="1" t="s">
        <v>37</v>
      </c>
      <c r="B11" s="1" t="s">
        <v>853</v>
      </c>
      <c r="C11" s="5">
        <v>259.73</v>
      </c>
    </row>
    <row r="12" spans="1:3" ht="12.75" customHeight="1" x14ac:dyDescent="0.25">
      <c r="A12" s="1" t="s">
        <v>563</v>
      </c>
      <c r="B12" s="1" t="s">
        <v>853</v>
      </c>
      <c r="C12" s="5">
        <v>1493.71</v>
      </c>
    </row>
    <row r="13" spans="1:3" ht="12.75" customHeight="1" x14ac:dyDescent="0.25">
      <c r="A13" s="1" t="s">
        <v>40</v>
      </c>
      <c r="B13" s="1" t="s">
        <v>853</v>
      </c>
      <c r="C13" s="5">
        <v>921.24</v>
      </c>
    </row>
    <row r="14" spans="1:3" ht="12.75" customHeight="1" x14ac:dyDescent="0.25">
      <c r="A14" s="1" t="s">
        <v>43</v>
      </c>
      <c r="B14" s="1" t="s">
        <v>853</v>
      </c>
      <c r="C14" s="5">
        <v>7342.41</v>
      </c>
    </row>
    <row r="15" spans="1:3" ht="12.75" customHeight="1" x14ac:dyDescent="0.25">
      <c r="A15" s="1" t="s">
        <v>45</v>
      </c>
      <c r="B15" s="1" t="s">
        <v>853</v>
      </c>
      <c r="C15" s="5">
        <v>291.52</v>
      </c>
    </row>
    <row r="16" spans="1:3" ht="12.75" customHeight="1" x14ac:dyDescent="0.25">
      <c r="A16" s="1" t="s">
        <v>565</v>
      </c>
      <c r="B16" s="1" t="s">
        <v>853</v>
      </c>
      <c r="C16" s="5">
        <v>16063.44</v>
      </c>
    </row>
    <row r="17" spans="1:3" ht="12.75" customHeight="1" x14ac:dyDescent="0.25">
      <c r="A17" s="1" t="s">
        <v>568</v>
      </c>
      <c r="B17" s="1" t="s">
        <v>853</v>
      </c>
      <c r="C17" s="5">
        <v>1554.41</v>
      </c>
    </row>
    <row r="18" spans="1:3" ht="12.75" customHeight="1" x14ac:dyDescent="0.25">
      <c r="A18" s="1" t="s">
        <v>48</v>
      </c>
      <c r="B18" s="1" t="s">
        <v>853</v>
      </c>
      <c r="C18" s="5">
        <v>1638.52</v>
      </c>
    </row>
    <row r="19" spans="1:3" ht="12.75" customHeight="1" x14ac:dyDescent="0.25">
      <c r="A19" s="1" t="s">
        <v>51</v>
      </c>
      <c r="B19" s="1" t="s">
        <v>853</v>
      </c>
      <c r="C19" s="5">
        <v>705.82</v>
      </c>
    </row>
    <row r="20" spans="1:3" ht="12.75" customHeight="1" x14ac:dyDescent="0.25">
      <c r="A20" s="1" t="s">
        <v>569</v>
      </c>
      <c r="B20" s="1" t="s">
        <v>853</v>
      </c>
      <c r="C20" s="5">
        <v>1493.71</v>
      </c>
    </row>
    <row r="21" spans="1:3" ht="12.75" customHeight="1" x14ac:dyDescent="0.25">
      <c r="A21" s="1" t="s">
        <v>53</v>
      </c>
      <c r="B21" s="1" t="s">
        <v>853</v>
      </c>
      <c r="C21" s="5">
        <v>4096.51</v>
      </c>
    </row>
    <row r="22" spans="1:3" ht="12.75" customHeight="1" x14ac:dyDescent="0.25">
      <c r="A22" s="1" t="s">
        <v>56</v>
      </c>
      <c r="B22" s="1" t="s">
        <v>853</v>
      </c>
      <c r="C22" s="5">
        <v>1486.56</v>
      </c>
    </row>
    <row r="23" spans="1:3" ht="12.75" customHeight="1" x14ac:dyDescent="0.25">
      <c r="A23" s="1" t="s">
        <v>58</v>
      </c>
      <c r="B23" s="1" t="s">
        <v>853</v>
      </c>
      <c r="C23" s="5">
        <v>1645.91</v>
      </c>
    </row>
    <row r="24" spans="1:3" ht="12.75" customHeight="1" x14ac:dyDescent="0.25">
      <c r="A24" s="1" t="s">
        <v>573</v>
      </c>
      <c r="B24" s="1" t="s">
        <v>853</v>
      </c>
      <c r="C24" s="5">
        <v>0</v>
      </c>
    </row>
    <row r="25" spans="1:3" ht="12.75" customHeight="1" x14ac:dyDescent="0.25">
      <c r="A25" s="1" t="s">
        <v>575</v>
      </c>
      <c r="B25" s="1" t="s">
        <v>853</v>
      </c>
      <c r="C25" s="5">
        <v>1531.77</v>
      </c>
    </row>
    <row r="26" spans="1:3" ht="12.75" customHeight="1" x14ac:dyDescent="0.25">
      <c r="A26" s="1" t="s">
        <v>576</v>
      </c>
      <c r="B26" s="1" t="s">
        <v>853</v>
      </c>
      <c r="C26" s="5">
        <v>0</v>
      </c>
    </row>
    <row r="27" spans="1:3" ht="12.75" customHeight="1" x14ac:dyDescent="0.25">
      <c r="A27" s="1" t="s">
        <v>62</v>
      </c>
      <c r="B27" s="1" t="s">
        <v>853</v>
      </c>
      <c r="C27" s="5">
        <v>1631.93</v>
      </c>
    </row>
    <row r="28" spans="1:3" ht="12.75" customHeight="1" x14ac:dyDescent="0.25">
      <c r="A28" s="1" t="s">
        <v>578</v>
      </c>
      <c r="B28" s="1" t="s">
        <v>853</v>
      </c>
      <c r="C28" s="5">
        <v>175.02</v>
      </c>
    </row>
    <row r="29" spans="1:3" ht="12.75" customHeight="1" x14ac:dyDescent="0.25">
      <c r="A29" s="1" t="s">
        <v>579</v>
      </c>
      <c r="B29" s="1" t="s">
        <v>853</v>
      </c>
      <c r="C29" s="5">
        <v>1793.88</v>
      </c>
    </row>
    <row r="30" spans="1:3" ht="12.75" customHeight="1" x14ac:dyDescent="0.25">
      <c r="A30" s="1" t="s">
        <v>581</v>
      </c>
      <c r="B30" s="1" t="s">
        <v>853</v>
      </c>
      <c r="C30" s="5">
        <v>1687.69</v>
      </c>
    </row>
    <row r="31" spans="1:3" ht="12.75" customHeight="1" x14ac:dyDescent="0.25">
      <c r="A31" s="1" t="s">
        <v>64</v>
      </c>
      <c r="B31" s="1" t="s">
        <v>853</v>
      </c>
      <c r="C31" s="5">
        <v>619.85</v>
      </c>
    </row>
    <row r="32" spans="1:3" ht="12.75" customHeight="1" x14ac:dyDescent="0.25">
      <c r="A32" s="1" t="s">
        <v>67</v>
      </c>
      <c r="B32" s="1" t="s">
        <v>853</v>
      </c>
      <c r="C32" s="5">
        <v>937.05</v>
      </c>
    </row>
    <row r="33" spans="1:3" ht="12.75" customHeight="1" x14ac:dyDescent="0.25">
      <c r="A33" s="1" t="s">
        <v>69</v>
      </c>
      <c r="B33" s="1" t="s">
        <v>853</v>
      </c>
      <c r="C33" s="5">
        <v>537.20000000000005</v>
      </c>
    </row>
    <row r="34" spans="1:3" ht="12.75" customHeight="1" x14ac:dyDescent="0.25">
      <c r="A34" s="1" t="s">
        <v>582</v>
      </c>
      <c r="B34" s="1" t="s">
        <v>853</v>
      </c>
      <c r="C34" s="5">
        <v>831.51</v>
      </c>
    </row>
    <row r="35" spans="1:3" ht="12.75" customHeight="1" x14ac:dyDescent="0.25">
      <c r="A35" s="1" t="s">
        <v>584</v>
      </c>
      <c r="B35" s="1" t="s">
        <v>853</v>
      </c>
      <c r="C35" s="5">
        <v>153.19</v>
      </c>
    </row>
    <row r="36" spans="1:3" ht="12.75" customHeight="1" x14ac:dyDescent="0.25">
      <c r="A36" s="1" t="s">
        <v>75</v>
      </c>
      <c r="B36" s="1" t="s">
        <v>853</v>
      </c>
      <c r="C36" s="5">
        <v>153.13</v>
      </c>
    </row>
    <row r="37" spans="1:3" ht="12.75" customHeight="1" x14ac:dyDescent="0.25">
      <c r="A37" s="1" t="s">
        <v>587</v>
      </c>
      <c r="B37" s="1" t="s">
        <v>853</v>
      </c>
      <c r="C37" s="5">
        <v>1449.12</v>
      </c>
    </row>
    <row r="38" spans="1:3" ht="12.75" customHeight="1" x14ac:dyDescent="0.25">
      <c r="A38" s="1" t="s">
        <v>589</v>
      </c>
      <c r="B38" s="1" t="s">
        <v>853</v>
      </c>
      <c r="C38" s="5">
        <v>612.96</v>
      </c>
    </row>
    <row r="39" spans="1:3" ht="12.75" customHeight="1" x14ac:dyDescent="0.25">
      <c r="A39" s="1" t="s">
        <v>590</v>
      </c>
      <c r="B39" s="1" t="s">
        <v>853</v>
      </c>
      <c r="C39" s="5">
        <v>1622.06</v>
      </c>
    </row>
    <row r="40" spans="1:3" ht="12.75" customHeight="1" x14ac:dyDescent="0.25">
      <c r="A40" s="1" t="s">
        <v>591</v>
      </c>
      <c r="B40" s="1" t="s">
        <v>853</v>
      </c>
      <c r="C40" s="5">
        <v>1349.17</v>
      </c>
    </row>
    <row r="41" spans="1:3" ht="12.75" customHeight="1" x14ac:dyDescent="0.25">
      <c r="A41" s="1" t="s">
        <v>593</v>
      </c>
      <c r="B41" s="1" t="s">
        <v>853</v>
      </c>
      <c r="C41" s="5">
        <v>1270.74</v>
      </c>
    </row>
    <row r="42" spans="1:3" ht="12.75" customHeight="1" x14ac:dyDescent="0.25">
      <c r="A42" s="1" t="s">
        <v>85</v>
      </c>
      <c r="B42" s="1" t="s">
        <v>853</v>
      </c>
      <c r="C42" s="5">
        <v>1493.71</v>
      </c>
    </row>
    <row r="43" spans="1:3" ht="12.75" customHeight="1" x14ac:dyDescent="0.25">
      <c r="A43" s="1" t="s">
        <v>595</v>
      </c>
      <c r="B43" s="1" t="s">
        <v>853</v>
      </c>
      <c r="C43" s="5">
        <v>1497.66</v>
      </c>
    </row>
    <row r="44" spans="1:3" ht="12.75" customHeight="1" x14ac:dyDescent="0.25">
      <c r="A44" s="1" t="s">
        <v>89</v>
      </c>
      <c r="B44" s="1" t="s">
        <v>853</v>
      </c>
      <c r="C44" s="5">
        <v>920.62</v>
      </c>
    </row>
    <row r="45" spans="1:3" ht="12.75" customHeight="1" x14ac:dyDescent="0.25">
      <c r="A45" s="1" t="s">
        <v>597</v>
      </c>
      <c r="B45" s="1" t="s">
        <v>853</v>
      </c>
      <c r="C45" s="5">
        <v>647.80999999999995</v>
      </c>
    </row>
    <row r="46" spans="1:3" ht="12.75" customHeight="1" x14ac:dyDescent="0.25">
      <c r="A46" s="1" t="s">
        <v>598</v>
      </c>
      <c r="B46" s="1" t="s">
        <v>853</v>
      </c>
      <c r="C46" s="5">
        <v>617.04</v>
      </c>
    </row>
    <row r="47" spans="1:3" ht="12.75" customHeight="1" x14ac:dyDescent="0.25">
      <c r="A47" s="1" t="s">
        <v>599</v>
      </c>
      <c r="B47" s="1" t="s">
        <v>853</v>
      </c>
      <c r="C47" s="5">
        <v>1458.34</v>
      </c>
    </row>
    <row r="48" spans="1:3" ht="12.75" customHeight="1" x14ac:dyDescent="0.25">
      <c r="A48" s="1" t="s">
        <v>600</v>
      </c>
      <c r="B48" s="1" t="s">
        <v>853</v>
      </c>
      <c r="C48" s="5">
        <v>172.51</v>
      </c>
    </row>
    <row r="49" spans="1:3" ht="12.75" customHeight="1" x14ac:dyDescent="0.25">
      <c r="A49" s="1" t="s">
        <v>601</v>
      </c>
      <c r="B49" s="1" t="s">
        <v>853</v>
      </c>
      <c r="C49" s="5">
        <v>2235.09</v>
      </c>
    </row>
    <row r="50" spans="1:3" ht="12.75" customHeight="1" x14ac:dyDescent="0.25">
      <c r="A50" s="1" t="s">
        <v>603</v>
      </c>
      <c r="B50" s="1" t="s">
        <v>853</v>
      </c>
      <c r="C50" s="5">
        <v>165.93</v>
      </c>
    </row>
    <row r="51" spans="1:3" ht="12.75" customHeight="1" x14ac:dyDescent="0.25">
      <c r="A51" s="1" t="s">
        <v>95</v>
      </c>
      <c r="B51" s="1" t="s">
        <v>853</v>
      </c>
      <c r="C51" s="5">
        <v>1493.71</v>
      </c>
    </row>
    <row r="52" spans="1:3" ht="12.75" customHeight="1" x14ac:dyDescent="0.25">
      <c r="A52" s="1" t="s">
        <v>605</v>
      </c>
      <c r="B52" s="1" t="s">
        <v>853</v>
      </c>
      <c r="C52" s="5">
        <v>172.51</v>
      </c>
    </row>
    <row r="53" spans="1:3" ht="12.75" customHeight="1" x14ac:dyDescent="0.25">
      <c r="A53" s="1" t="s">
        <v>606</v>
      </c>
      <c r="B53" s="1" t="s">
        <v>853</v>
      </c>
      <c r="C53" s="5">
        <v>6172.33</v>
      </c>
    </row>
    <row r="54" spans="1:3" ht="12.75" customHeight="1" x14ac:dyDescent="0.25">
      <c r="A54" s="1" t="s">
        <v>101</v>
      </c>
      <c r="B54" s="1" t="s">
        <v>853</v>
      </c>
      <c r="C54" s="5">
        <v>6894.94</v>
      </c>
    </row>
    <row r="55" spans="1:3" ht="12.75" customHeight="1" x14ac:dyDescent="0.25">
      <c r="A55" s="1" t="s">
        <v>608</v>
      </c>
      <c r="B55" s="1" t="s">
        <v>853</v>
      </c>
      <c r="C55" s="5">
        <v>0</v>
      </c>
    </row>
    <row r="56" spans="1:3" ht="12.75" customHeight="1" x14ac:dyDescent="0.25">
      <c r="A56" s="1" t="s">
        <v>104</v>
      </c>
      <c r="B56" s="1" t="s">
        <v>853</v>
      </c>
      <c r="C56" s="5">
        <v>1591.13</v>
      </c>
    </row>
    <row r="57" spans="1:3" ht="12.75" customHeight="1" x14ac:dyDescent="0.25">
      <c r="A57" s="1" t="s">
        <v>610</v>
      </c>
      <c r="B57" s="1" t="s">
        <v>853</v>
      </c>
      <c r="C57" s="5">
        <v>1505.35</v>
      </c>
    </row>
    <row r="58" spans="1:3" ht="12.75" customHeight="1" x14ac:dyDescent="0.25">
      <c r="A58" s="1" t="s">
        <v>611</v>
      </c>
      <c r="B58" s="1" t="s">
        <v>853</v>
      </c>
      <c r="C58" s="5">
        <v>1493.71</v>
      </c>
    </row>
    <row r="59" spans="1:3" ht="12.75" customHeight="1" x14ac:dyDescent="0.25">
      <c r="A59" s="1" t="s">
        <v>108</v>
      </c>
      <c r="B59" s="1" t="s">
        <v>853</v>
      </c>
      <c r="C59" s="5">
        <v>1576.44</v>
      </c>
    </row>
    <row r="60" spans="1:3" ht="12.75" customHeight="1" x14ac:dyDescent="0.25">
      <c r="A60" s="1" t="s">
        <v>111</v>
      </c>
      <c r="B60" s="1" t="s">
        <v>853</v>
      </c>
      <c r="C60" s="5">
        <v>1843.03</v>
      </c>
    </row>
    <row r="61" spans="1:3" ht="12.75" customHeight="1" x14ac:dyDescent="0.25">
      <c r="A61" s="1" t="s">
        <v>113</v>
      </c>
      <c r="B61" s="1" t="s">
        <v>853</v>
      </c>
      <c r="C61" s="5">
        <v>269.37</v>
      </c>
    </row>
    <row r="62" spans="1:3" ht="12.75" customHeight="1" x14ac:dyDescent="0.25">
      <c r="A62" s="1" t="s">
        <v>613</v>
      </c>
      <c r="B62" s="1" t="s">
        <v>853</v>
      </c>
      <c r="C62" s="5">
        <v>1231.8599999999999</v>
      </c>
    </row>
    <row r="63" spans="1:3" ht="12.75" customHeight="1" x14ac:dyDescent="0.25">
      <c r="A63" s="1" t="s">
        <v>119</v>
      </c>
      <c r="B63" s="1" t="s">
        <v>853</v>
      </c>
      <c r="C63" s="5">
        <v>1771.76</v>
      </c>
    </row>
    <row r="64" spans="1:3" ht="12.75" customHeight="1" x14ac:dyDescent="0.25">
      <c r="A64" s="1" t="s">
        <v>121</v>
      </c>
      <c r="B64" s="1" t="s">
        <v>853</v>
      </c>
      <c r="C64" s="5">
        <v>6248.36</v>
      </c>
    </row>
    <row r="65" spans="1:3" ht="12.75" customHeight="1" x14ac:dyDescent="0.25">
      <c r="A65" s="1" t="s">
        <v>615</v>
      </c>
      <c r="B65" s="1" t="s">
        <v>853</v>
      </c>
      <c r="C65" s="5">
        <v>5847.46</v>
      </c>
    </row>
    <row r="66" spans="1:3" ht="12.75" customHeight="1" x14ac:dyDescent="0.25">
      <c r="A66" s="1" t="s">
        <v>125</v>
      </c>
      <c r="B66" s="1" t="s">
        <v>853</v>
      </c>
      <c r="C66" s="5">
        <v>560.66999999999996</v>
      </c>
    </row>
    <row r="67" spans="1:3" ht="12.75" customHeight="1" x14ac:dyDescent="0.25">
      <c r="A67" s="1" t="s">
        <v>127</v>
      </c>
      <c r="B67" s="1" t="s">
        <v>853</v>
      </c>
      <c r="C67" s="5">
        <v>199.95</v>
      </c>
    </row>
    <row r="68" spans="1:3" ht="12.75" customHeight="1" x14ac:dyDescent="0.25">
      <c r="A68" s="1" t="s">
        <v>130</v>
      </c>
      <c r="B68" s="1" t="s">
        <v>853</v>
      </c>
      <c r="C68" s="5">
        <v>172.51</v>
      </c>
    </row>
    <row r="69" spans="1:3" ht="12.75" customHeight="1" x14ac:dyDescent="0.25">
      <c r="A69" s="1" t="s">
        <v>132</v>
      </c>
      <c r="B69" s="1" t="s">
        <v>853</v>
      </c>
      <c r="C69" s="5">
        <v>617.04</v>
      </c>
    </row>
    <row r="70" spans="1:3" ht="12.75" customHeight="1" x14ac:dyDescent="0.25">
      <c r="A70" s="1" t="s">
        <v>618</v>
      </c>
      <c r="B70" s="1" t="s">
        <v>853</v>
      </c>
      <c r="C70" s="5">
        <v>7348.3</v>
      </c>
    </row>
    <row r="71" spans="1:3" ht="12.75" customHeight="1" x14ac:dyDescent="0.25">
      <c r="A71" s="1" t="s">
        <v>619</v>
      </c>
      <c r="B71" s="1" t="s">
        <v>853</v>
      </c>
      <c r="C71" s="5">
        <v>964.31</v>
      </c>
    </row>
    <row r="72" spans="1:3" ht="12.75" customHeight="1" x14ac:dyDescent="0.25">
      <c r="A72" s="1" t="s">
        <v>620</v>
      </c>
      <c r="B72" s="1" t="s">
        <v>853</v>
      </c>
      <c r="C72" s="5">
        <v>1362.52</v>
      </c>
    </row>
    <row r="73" spans="1:3" ht="12.75" customHeight="1" x14ac:dyDescent="0.25">
      <c r="A73" s="1" t="s">
        <v>141</v>
      </c>
      <c r="B73" s="1" t="s">
        <v>853</v>
      </c>
      <c r="C73" s="5">
        <v>1704.03</v>
      </c>
    </row>
    <row r="74" spans="1:3" ht="12.75" customHeight="1" x14ac:dyDescent="0.25">
      <c r="A74" s="1" t="s">
        <v>146</v>
      </c>
      <c r="B74" s="1" t="s">
        <v>853</v>
      </c>
      <c r="C74" s="5">
        <v>174.22</v>
      </c>
    </row>
    <row r="75" spans="1:3" ht="12.75" customHeight="1" x14ac:dyDescent="0.25">
      <c r="A75" s="1" t="s">
        <v>149</v>
      </c>
      <c r="B75" s="1" t="s">
        <v>853</v>
      </c>
      <c r="C75" s="5">
        <v>180.4</v>
      </c>
    </row>
    <row r="76" spans="1:3" ht="12.75" customHeight="1" x14ac:dyDescent="0.25">
      <c r="A76" s="1" t="s">
        <v>151</v>
      </c>
      <c r="B76" s="1" t="s">
        <v>853</v>
      </c>
      <c r="C76" s="5">
        <v>653.54</v>
      </c>
    </row>
    <row r="77" spans="1:3" ht="12.75" customHeight="1" x14ac:dyDescent="0.25">
      <c r="A77" s="1" t="s">
        <v>153</v>
      </c>
      <c r="B77" s="1" t="s">
        <v>853</v>
      </c>
      <c r="C77" s="5">
        <v>780.04</v>
      </c>
    </row>
    <row r="78" spans="1:3" ht="12.75" customHeight="1" x14ac:dyDescent="0.25">
      <c r="A78" s="1" t="s">
        <v>622</v>
      </c>
      <c r="B78" s="1" t="s">
        <v>853</v>
      </c>
      <c r="C78" s="5">
        <v>1540.74</v>
      </c>
    </row>
    <row r="79" spans="1:3" ht="12.75" customHeight="1" x14ac:dyDescent="0.25">
      <c r="A79" s="1" t="s">
        <v>158</v>
      </c>
      <c r="B79" s="1" t="s">
        <v>853</v>
      </c>
      <c r="C79" s="5">
        <v>1695.46</v>
      </c>
    </row>
    <row r="80" spans="1:3" ht="12.75" customHeight="1" x14ac:dyDescent="0.25">
      <c r="A80" s="1" t="s">
        <v>160</v>
      </c>
      <c r="B80" s="1" t="s">
        <v>853</v>
      </c>
      <c r="C80" s="5">
        <v>1009.37</v>
      </c>
    </row>
    <row r="81" spans="1:3" ht="12.75" customHeight="1" x14ac:dyDescent="0.25">
      <c r="A81" s="1" t="s">
        <v>624</v>
      </c>
      <c r="B81" s="1" t="s">
        <v>853</v>
      </c>
      <c r="C81" s="5">
        <v>1732.16</v>
      </c>
    </row>
    <row r="82" spans="1:3" ht="12.75" customHeight="1" x14ac:dyDescent="0.25">
      <c r="A82" s="1" t="s">
        <v>625</v>
      </c>
      <c r="B82" s="1" t="s">
        <v>853</v>
      </c>
      <c r="C82" s="5">
        <v>202.91</v>
      </c>
    </row>
    <row r="83" spans="1:3" ht="12.75" customHeight="1" x14ac:dyDescent="0.25">
      <c r="A83" s="1" t="s">
        <v>163</v>
      </c>
      <c r="B83" s="1" t="s">
        <v>853</v>
      </c>
      <c r="C83" s="5">
        <v>845.25</v>
      </c>
    </row>
    <row r="84" spans="1:3" ht="12.75" customHeight="1" x14ac:dyDescent="0.25">
      <c r="A84" s="1" t="s">
        <v>166</v>
      </c>
      <c r="B84" s="1" t="s">
        <v>853</v>
      </c>
      <c r="C84" s="5">
        <v>440.46</v>
      </c>
    </row>
    <row r="85" spans="1:3" ht="12.75" customHeight="1" x14ac:dyDescent="0.25">
      <c r="A85" s="1" t="s">
        <v>626</v>
      </c>
      <c r="B85" s="1" t="s">
        <v>853</v>
      </c>
      <c r="C85" s="5">
        <v>1429.82</v>
      </c>
    </row>
    <row r="86" spans="1:3" ht="12.75" customHeight="1" x14ac:dyDescent="0.25">
      <c r="A86" s="1" t="s">
        <v>171</v>
      </c>
      <c r="B86" s="1" t="s">
        <v>853</v>
      </c>
      <c r="C86" s="5">
        <v>1486.56</v>
      </c>
    </row>
    <row r="87" spans="1:3" ht="12.75" customHeight="1" x14ac:dyDescent="0.25">
      <c r="A87" s="1" t="s">
        <v>628</v>
      </c>
      <c r="B87" s="1" t="s">
        <v>853</v>
      </c>
      <c r="C87" s="5">
        <v>1153.49</v>
      </c>
    </row>
    <row r="88" spans="1:3" ht="12.75" customHeight="1" x14ac:dyDescent="0.25">
      <c r="A88" s="1" t="s">
        <v>630</v>
      </c>
      <c r="B88" s="1" t="s">
        <v>853</v>
      </c>
      <c r="C88" s="5">
        <v>100.78</v>
      </c>
    </row>
    <row r="89" spans="1:3" ht="12.75" customHeight="1" x14ac:dyDescent="0.25">
      <c r="A89" s="1" t="s">
        <v>173</v>
      </c>
      <c r="B89" s="1" t="s">
        <v>853</v>
      </c>
      <c r="C89" s="5">
        <v>1493.71</v>
      </c>
    </row>
    <row r="90" spans="1:3" ht="12.75" customHeight="1" x14ac:dyDescent="0.25">
      <c r="A90" s="1" t="s">
        <v>175</v>
      </c>
      <c r="B90" s="1" t="s">
        <v>853</v>
      </c>
      <c r="C90" s="5">
        <v>1618.96</v>
      </c>
    </row>
    <row r="91" spans="1:3" ht="12.75" customHeight="1" x14ac:dyDescent="0.25">
      <c r="A91" s="1" t="s">
        <v>632</v>
      </c>
      <c r="B91" s="1" t="s">
        <v>853</v>
      </c>
      <c r="C91" s="5">
        <v>1058.1400000000001</v>
      </c>
    </row>
    <row r="92" spans="1:3" ht="12.75" customHeight="1" x14ac:dyDescent="0.25">
      <c r="A92" s="1" t="s">
        <v>634</v>
      </c>
      <c r="B92" s="1" t="s">
        <v>853</v>
      </c>
      <c r="C92" s="5">
        <v>716.55</v>
      </c>
    </row>
    <row r="93" spans="1:3" ht="12.75" customHeight="1" x14ac:dyDescent="0.25">
      <c r="A93" s="1" t="s">
        <v>185</v>
      </c>
      <c r="B93" s="1" t="s">
        <v>853</v>
      </c>
      <c r="C93" s="5">
        <v>4976.76</v>
      </c>
    </row>
    <row r="94" spans="1:3" ht="12.75" customHeight="1" x14ac:dyDescent="0.25">
      <c r="A94" s="1" t="s">
        <v>636</v>
      </c>
      <c r="B94" s="1" t="s">
        <v>853</v>
      </c>
      <c r="C94" s="5">
        <v>1495.85</v>
      </c>
    </row>
    <row r="95" spans="1:3" ht="12.75" customHeight="1" x14ac:dyDescent="0.25">
      <c r="A95" s="1" t="s">
        <v>637</v>
      </c>
      <c r="B95" s="1" t="s">
        <v>853</v>
      </c>
      <c r="C95" s="5">
        <v>474.45</v>
      </c>
    </row>
    <row r="96" spans="1:3" ht="12.75" customHeight="1" x14ac:dyDescent="0.25">
      <c r="A96" s="1" t="s">
        <v>639</v>
      </c>
      <c r="B96" s="1" t="s">
        <v>853</v>
      </c>
      <c r="C96" s="5">
        <v>805.89</v>
      </c>
    </row>
    <row r="97" spans="1:3" ht="12.75" customHeight="1" x14ac:dyDescent="0.25">
      <c r="A97" s="1" t="s">
        <v>188</v>
      </c>
      <c r="B97" s="1" t="s">
        <v>853</v>
      </c>
      <c r="C97" s="5">
        <v>172.51</v>
      </c>
    </row>
    <row r="98" spans="1:3" ht="12.75" customHeight="1" x14ac:dyDescent="0.25">
      <c r="A98" s="1" t="s">
        <v>195</v>
      </c>
      <c r="B98" s="1" t="s">
        <v>853</v>
      </c>
      <c r="C98" s="5">
        <v>1520.23</v>
      </c>
    </row>
    <row r="99" spans="1:3" ht="12.75" customHeight="1" x14ac:dyDescent="0.25">
      <c r="A99" s="1" t="s">
        <v>197</v>
      </c>
      <c r="B99" s="1" t="s">
        <v>853</v>
      </c>
      <c r="C99" s="5">
        <v>1000.99</v>
      </c>
    </row>
    <row r="100" spans="1:3" ht="12.75" customHeight="1" x14ac:dyDescent="0.25">
      <c r="A100" s="1" t="s">
        <v>641</v>
      </c>
      <c r="B100" s="1" t="s">
        <v>853</v>
      </c>
      <c r="C100" s="5">
        <v>1415.74</v>
      </c>
    </row>
    <row r="101" spans="1:3" ht="12.75" customHeight="1" x14ac:dyDescent="0.25">
      <c r="A101" s="1" t="s">
        <v>199</v>
      </c>
      <c r="B101" s="1" t="s">
        <v>853</v>
      </c>
      <c r="C101" s="5">
        <v>1806.83</v>
      </c>
    </row>
    <row r="102" spans="1:3" ht="12.75" customHeight="1" x14ac:dyDescent="0.25">
      <c r="A102" s="1" t="s">
        <v>201</v>
      </c>
      <c r="B102" s="1" t="s">
        <v>853</v>
      </c>
      <c r="C102" s="5">
        <v>1493.71</v>
      </c>
    </row>
    <row r="103" spans="1:3" ht="12.75" customHeight="1" x14ac:dyDescent="0.25">
      <c r="A103" s="1" t="s">
        <v>203</v>
      </c>
      <c r="B103" s="1" t="s">
        <v>853</v>
      </c>
      <c r="C103" s="5">
        <v>161.51</v>
      </c>
    </row>
    <row r="104" spans="1:3" ht="12.75" customHeight="1" x14ac:dyDescent="0.25">
      <c r="A104" s="1" t="s">
        <v>205</v>
      </c>
      <c r="B104" s="1" t="s">
        <v>853</v>
      </c>
      <c r="C104" s="5">
        <v>165.93</v>
      </c>
    </row>
    <row r="105" spans="1:3" ht="12.75" customHeight="1" x14ac:dyDescent="0.25">
      <c r="A105" s="1" t="s">
        <v>208</v>
      </c>
      <c r="B105" s="1" t="s">
        <v>853</v>
      </c>
      <c r="C105" s="5">
        <v>1554.41</v>
      </c>
    </row>
    <row r="106" spans="1:3" ht="12.75" customHeight="1" x14ac:dyDescent="0.25">
      <c r="A106" s="1" t="s">
        <v>210</v>
      </c>
      <c r="B106" s="1" t="s">
        <v>853</v>
      </c>
      <c r="C106" s="5">
        <v>13658.33</v>
      </c>
    </row>
    <row r="107" spans="1:3" ht="12.75" customHeight="1" x14ac:dyDescent="0.25">
      <c r="A107" s="1" t="s">
        <v>211</v>
      </c>
      <c r="B107" s="1" t="s">
        <v>853</v>
      </c>
      <c r="C107" s="5">
        <v>1106.18</v>
      </c>
    </row>
    <row r="108" spans="1:3" ht="12.75" customHeight="1" x14ac:dyDescent="0.25">
      <c r="A108" s="1" t="s">
        <v>213</v>
      </c>
      <c r="B108" s="1" t="s">
        <v>853</v>
      </c>
      <c r="C108" s="5">
        <v>1493.71</v>
      </c>
    </row>
    <row r="109" spans="1:3" ht="12.75" customHeight="1" x14ac:dyDescent="0.25">
      <c r="A109" s="1" t="s">
        <v>218</v>
      </c>
      <c r="B109" s="1" t="s">
        <v>853</v>
      </c>
      <c r="C109" s="5">
        <v>1626.13</v>
      </c>
    </row>
    <row r="110" spans="1:3" ht="12.75" customHeight="1" x14ac:dyDescent="0.25">
      <c r="A110" s="1" t="s">
        <v>221</v>
      </c>
      <c r="B110" s="1" t="s">
        <v>853</v>
      </c>
      <c r="C110" s="5">
        <v>1342.48</v>
      </c>
    </row>
    <row r="111" spans="1:3" ht="12.75" customHeight="1" x14ac:dyDescent="0.25">
      <c r="A111" s="1" t="s">
        <v>642</v>
      </c>
      <c r="B111" s="1" t="s">
        <v>853</v>
      </c>
      <c r="C111" s="5">
        <v>1672.94</v>
      </c>
    </row>
    <row r="112" spans="1:3" ht="12.75" customHeight="1" x14ac:dyDescent="0.25">
      <c r="A112" s="1" t="s">
        <v>223</v>
      </c>
      <c r="B112" s="1" t="s">
        <v>853</v>
      </c>
      <c r="C112" s="5">
        <v>1469.23</v>
      </c>
    </row>
    <row r="113" spans="1:3" ht="12.75" customHeight="1" x14ac:dyDescent="0.25">
      <c r="A113" s="1" t="s">
        <v>230</v>
      </c>
      <c r="B113" s="1" t="s">
        <v>853</v>
      </c>
      <c r="C113" s="5">
        <v>557.52</v>
      </c>
    </row>
    <row r="114" spans="1:3" ht="12.75" customHeight="1" x14ac:dyDescent="0.25">
      <c r="A114" s="1" t="s">
        <v>644</v>
      </c>
      <c r="B114" s="1" t="s">
        <v>853</v>
      </c>
      <c r="C114" s="5">
        <v>1690.19</v>
      </c>
    </row>
    <row r="115" spans="1:3" ht="12.75" customHeight="1" x14ac:dyDescent="0.25">
      <c r="A115" s="1" t="s">
        <v>645</v>
      </c>
      <c r="B115" s="1" t="s">
        <v>853</v>
      </c>
      <c r="C115" s="5">
        <v>1392.17</v>
      </c>
    </row>
    <row r="116" spans="1:3" ht="12.75" customHeight="1" x14ac:dyDescent="0.25">
      <c r="A116" s="1" t="s">
        <v>647</v>
      </c>
      <c r="B116" s="1" t="s">
        <v>853</v>
      </c>
      <c r="C116" s="5">
        <v>1612.06</v>
      </c>
    </row>
    <row r="117" spans="1:3" ht="12.75" customHeight="1" x14ac:dyDescent="0.25">
      <c r="A117" s="1" t="s">
        <v>648</v>
      </c>
      <c r="B117" s="1" t="s">
        <v>853</v>
      </c>
      <c r="C117" s="5">
        <v>2936.29</v>
      </c>
    </row>
    <row r="118" spans="1:3" ht="12.75" customHeight="1" x14ac:dyDescent="0.25">
      <c r="A118" s="1" t="s">
        <v>235</v>
      </c>
      <c r="B118" s="1" t="s">
        <v>853</v>
      </c>
      <c r="C118" s="5">
        <v>1831.54</v>
      </c>
    </row>
    <row r="119" spans="1:3" ht="12.75" customHeight="1" x14ac:dyDescent="0.25">
      <c r="A119" s="1" t="s">
        <v>650</v>
      </c>
      <c r="B119" s="1" t="s">
        <v>853</v>
      </c>
      <c r="C119" s="5">
        <v>1493.71</v>
      </c>
    </row>
    <row r="120" spans="1:3" ht="12.75" customHeight="1" x14ac:dyDescent="0.25">
      <c r="A120" s="1" t="s">
        <v>237</v>
      </c>
      <c r="B120" s="1" t="s">
        <v>853</v>
      </c>
      <c r="C120" s="5">
        <v>983.33</v>
      </c>
    </row>
    <row r="121" spans="1:3" ht="12.75" customHeight="1" x14ac:dyDescent="0.25">
      <c r="A121" s="1" t="s">
        <v>651</v>
      </c>
      <c r="B121" s="1" t="s">
        <v>853</v>
      </c>
      <c r="C121" s="5">
        <v>1493.71</v>
      </c>
    </row>
    <row r="122" spans="1:3" ht="12.75" customHeight="1" x14ac:dyDescent="0.25">
      <c r="A122" s="1" t="s">
        <v>239</v>
      </c>
      <c r="B122" s="1" t="s">
        <v>853</v>
      </c>
      <c r="C122" s="5">
        <v>850.85</v>
      </c>
    </row>
    <row r="123" spans="1:3" ht="12.75" customHeight="1" x14ac:dyDescent="0.25">
      <c r="A123" s="1" t="s">
        <v>652</v>
      </c>
      <c r="B123" s="1" t="s">
        <v>853</v>
      </c>
      <c r="C123" s="5">
        <v>337.84</v>
      </c>
    </row>
    <row r="124" spans="1:3" ht="12.75" customHeight="1" x14ac:dyDescent="0.25">
      <c r="A124" s="1" t="s">
        <v>246</v>
      </c>
      <c r="B124" s="1" t="s">
        <v>853</v>
      </c>
      <c r="C124" s="5">
        <v>440.46</v>
      </c>
    </row>
    <row r="125" spans="1:3" ht="12.75" customHeight="1" x14ac:dyDescent="0.25">
      <c r="A125" s="1" t="s">
        <v>248</v>
      </c>
      <c r="B125" s="1" t="s">
        <v>853</v>
      </c>
      <c r="C125" s="5">
        <v>916.63</v>
      </c>
    </row>
    <row r="126" spans="1:3" ht="12.75" customHeight="1" x14ac:dyDescent="0.25">
      <c r="A126" s="1" t="s">
        <v>655</v>
      </c>
      <c r="B126" s="1" t="s">
        <v>853</v>
      </c>
      <c r="C126" s="5">
        <v>447.83</v>
      </c>
    </row>
    <row r="127" spans="1:3" ht="12.75" customHeight="1" x14ac:dyDescent="0.25">
      <c r="A127" s="1" t="s">
        <v>252</v>
      </c>
      <c r="B127" s="1" t="s">
        <v>853</v>
      </c>
      <c r="C127" s="5">
        <v>172.38</v>
      </c>
    </row>
    <row r="128" spans="1:3" ht="12.75" customHeight="1" x14ac:dyDescent="0.25">
      <c r="A128" s="1" t="s">
        <v>255</v>
      </c>
      <c r="B128" s="1" t="s">
        <v>853</v>
      </c>
      <c r="C128" s="5">
        <v>1296.93</v>
      </c>
    </row>
    <row r="129" spans="1:3" ht="12.75" customHeight="1" x14ac:dyDescent="0.25">
      <c r="A129" s="1" t="s">
        <v>257</v>
      </c>
      <c r="B129" s="1" t="s">
        <v>853</v>
      </c>
      <c r="C129" s="5">
        <v>1488.45</v>
      </c>
    </row>
    <row r="130" spans="1:3" ht="12.75" customHeight="1" x14ac:dyDescent="0.25">
      <c r="A130" s="1" t="s">
        <v>656</v>
      </c>
      <c r="B130" s="1" t="s">
        <v>853</v>
      </c>
      <c r="C130" s="5">
        <v>3554.15</v>
      </c>
    </row>
    <row r="131" spans="1:3" ht="12.75" customHeight="1" x14ac:dyDescent="0.25">
      <c r="A131" s="1" t="s">
        <v>259</v>
      </c>
      <c r="B131" s="1" t="s">
        <v>853</v>
      </c>
      <c r="C131" s="5">
        <v>1907.53</v>
      </c>
    </row>
    <row r="132" spans="1:3" ht="12.75" customHeight="1" x14ac:dyDescent="0.25">
      <c r="A132" s="1" t="s">
        <v>261</v>
      </c>
      <c r="B132" s="1" t="s">
        <v>853</v>
      </c>
      <c r="C132" s="5">
        <v>1623.22</v>
      </c>
    </row>
    <row r="133" spans="1:3" ht="12.75" customHeight="1" x14ac:dyDescent="0.25">
      <c r="A133" s="1" t="s">
        <v>658</v>
      </c>
      <c r="B133" s="1" t="s">
        <v>853</v>
      </c>
      <c r="C133" s="5">
        <v>4148.05</v>
      </c>
    </row>
    <row r="134" spans="1:3" ht="12.75" customHeight="1" x14ac:dyDescent="0.25">
      <c r="A134" s="1" t="s">
        <v>264</v>
      </c>
      <c r="B134" s="1" t="s">
        <v>853</v>
      </c>
      <c r="C134" s="5">
        <v>1474.25</v>
      </c>
    </row>
    <row r="135" spans="1:3" ht="12.75" customHeight="1" x14ac:dyDescent="0.25">
      <c r="A135" s="1" t="s">
        <v>267</v>
      </c>
      <c r="B135" s="1" t="s">
        <v>853</v>
      </c>
      <c r="C135" s="5">
        <v>1493.71</v>
      </c>
    </row>
    <row r="136" spans="1:3" ht="12.75" customHeight="1" x14ac:dyDescent="0.25">
      <c r="A136" s="1" t="s">
        <v>660</v>
      </c>
      <c r="B136" s="1" t="s">
        <v>853</v>
      </c>
      <c r="C136" s="5">
        <v>133.33000000000001</v>
      </c>
    </row>
    <row r="137" spans="1:3" ht="12.75" customHeight="1" x14ac:dyDescent="0.25">
      <c r="A137" s="1" t="s">
        <v>662</v>
      </c>
      <c r="B137" s="1" t="s">
        <v>853</v>
      </c>
      <c r="C137" s="5">
        <v>1389.41</v>
      </c>
    </row>
    <row r="138" spans="1:3" ht="12.75" customHeight="1" x14ac:dyDescent="0.25">
      <c r="A138" s="1" t="s">
        <v>272</v>
      </c>
      <c r="B138" s="1" t="s">
        <v>853</v>
      </c>
      <c r="C138" s="5">
        <v>968.52</v>
      </c>
    </row>
    <row r="139" spans="1:3" ht="12.75" customHeight="1" x14ac:dyDescent="0.25">
      <c r="A139" s="1" t="s">
        <v>664</v>
      </c>
      <c r="B139" s="1" t="s">
        <v>853</v>
      </c>
      <c r="C139" s="5">
        <v>172.38</v>
      </c>
    </row>
    <row r="140" spans="1:3" ht="12.75" customHeight="1" x14ac:dyDescent="0.25">
      <c r="A140" s="1" t="s">
        <v>274</v>
      </c>
      <c r="B140" s="1" t="s">
        <v>853</v>
      </c>
      <c r="C140" s="5">
        <v>736.77</v>
      </c>
    </row>
    <row r="141" spans="1:3" ht="12.75" customHeight="1" x14ac:dyDescent="0.25">
      <c r="A141" s="1" t="s">
        <v>276</v>
      </c>
      <c r="B141" s="1" t="s">
        <v>853</v>
      </c>
      <c r="C141" s="5">
        <v>1645.47</v>
      </c>
    </row>
    <row r="142" spans="1:3" ht="12.75" customHeight="1" x14ac:dyDescent="0.25">
      <c r="A142" s="1" t="s">
        <v>278</v>
      </c>
      <c r="B142" s="1" t="s">
        <v>853</v>
      </c>
      <c r="C142" s="5">
        <v>833.65</v>
      </c>
    </row>
    <row r="143" spans="1:3" ht="12.75" customHeight="1" x14ac:dyDescent="0.25">
      <c r="A143" s="1" t="s">
        <v>665</v>
      </c>
      <c r="B143" s="1" t="s">
        <v>853</v>
      </c>
      <c r="C143" s="5">
        <v>2977.07</v>
      </c>
    </row>
    <row r="144" spans="1:3" ht="12.75" customHeight="1" x14ac:dyDescent="0.25">
      <c r="A144" s="1" t="s">
        <v>281</v>
      </c>
      <c r="B144" s="1" t="s">
        <v>853</v>
      </c>
      <c r="C144" s="5">
        <v>522.57000000000005</v>
      </c>
    </row>
    <row r="145" spans="1:3" ht="12.75" customHeight="1" x14ac:dyDescent="0.25">
      <c r="A145" s="1" t="s">
        <v>284</v>
      </c>
      <c r="B145" s="1" t="s">
        <v>853</v>
      </c>
      <c r="C145" s="5">
        <v>705.82</v>
      </c>
    </row>
    <row r="146" spans="1:3" ht="12.75" customHeight="1" x14ac:dyDescent="0.25">
      <c r="A146" s="1" t="s">
        <v>668</v>
      </c>
      <c r="B146" s="1" t="s">
        <v>853</v>
      </c>
      <c r="C146" s="5">
        <v>7921.05</v>
      </c>
    </row>
    <row r="147" spans="1:3" ht="12.75" customHeight="1" x14ac:dyDescent="0.25">
      <c r="A147" s="1" t="s">
        <v>289</v>
      </c>
      <c r="B147" s="1" t="s">
        <v>853</v>
      </c>
      <c r="C147" s="5">
        <v>5474.62</v>
      </c>
    </row>
    <row r="148" spans="1:3" ht="12.75" customHeight="1" x14ac:dyDescent="0.25">
      <c r="A148" s="1" t="s">
        <v>670</v>
      </c>
      <c r="B148" s="1" t="s">
        <v>853</v>
      </c>
      <c r="C148" s="5">
        <v>3722.06</v>
      </c>
    </row>
    <row r="149" spans="1:3" ht="12.75" customHeight="1" x14ac:dyDescent="0.25">
      <c r="A149" s="1" t="s">
        <v>671</v>
      </c>
      <c r="B149" s="1" t="s">
        <v>853</v>
      </c>
      <c r="C149" s="5">
        <v>1492.49</v>
      </c>
    </row>
    <row r="150" spans="1:3" ht="12.75" customHeight="1" x14ac:dyDescent="0.25">
      <c r="A150" s="1" t="s">
        <v>298</v>
      </c>
      <c r="B150" s="1" t="s">
        <v>853</v>
      </c>
      <c r="C150" s="5">
        <v>581.41</v>
      </c>
    </row>
    <row r="151" spans="1:3" ht="12.75" customHeight="1" x14ac:dyDescent="0.25">
      <c r="A151" s="1" t="s">
        <v>301</v>
      </c>
      <c r="B151" s="1" t="s">
        <v>853</v>
      </c>
      <c r="C151" s="5">
        <v>773.56</v>
      </c>
    </row>
    <row r="152" spans="1:3" ht="12.75" customHeight="1" x14ac:dyDescent="0.25">
      <c r="A152" s="1" t="s">
        <v>672</v>
      </c>
      <c r="B152" s="1" t="s">
        <v>853</v>
      </c>
      <c r="C152" s="5">
        <v>1694.67</v>
      </c>
    </row>
    <row r="153" spans="1:3" ht="12.75" customHeight="1" x14ac:dyDescent="0.25">
      <c r="A153" s="1" t="s">
        <v>674</v>
      </c>
      <c r="B153" s="1" t="s">
        <v>853</v>
      </c>
      <c r="C153" s="5">
        <v>1612.02</v>
      </c>
    </row>
    <row r="154" spans="1:3" ht="12.75" customHeight="1" x14ac:dyDescent="0.25">
      <c r="A154" s="1" t="s">
        <v>675</v>
      </c>
      <c r="B154" s="1" t="s">
        <v>853</v>
      </c>
      <c r="C154" s="5">
        <v>1737.63</v>
      </c>
    </row>
    <row r="155" spans="1:3" ht="12.75" customHeight="1" x14ac:dyDescent="0.25">
      <c r="A155" s="1" t="s">
        <v>306</v>
      </c>
      <c r="B155" s="1" t="s">
        <v>853</v>
      </c>
      <c r="C155" s="5">
        <v>860.17</v>
      </c>
    </row>
    <row r="156" spans="1:3" ht="12.75" customHeight="1" x14ac:dyDescent="0.25">
      <c r="A156" s="1" t="s">
        <v>308</v>
      </c>
      <c r="B156" s="1" t="s">
        <v>853</v>
      </c>
      <c r="C156" s="5">
        <v>673.41</v>
      </c>
    </row>
    <row r="157" spans="1:3" ht="12.75" customHeight="1" x14ac:dyDescent="0.25">
      <c r="A157" s="1" t="s">
        <v>676</v>
      </c>
      <c r="B157" s="1" t="s">
        <v>853</v>
      </c>
      <c r="C157" s="5">
        <v>1444.93</v>
      </c>
    </row>
    <row r="158" spans="1:3" ht="12.75" customHeight="1" x14ac:dyDescent="0.25">
      <c r="A158" s="1" t="s">
        <v>314</v>
      </c>
      <c r="B158" s="1" t="s">
        <v>853</v>
      </c>
      <c r="C158" s="5">
        <v>1634.07</v>
      </c>
    </row>
    <row r="159" spans="1:3" ht="12.75" customHeight="1" x14ac:dyDescent="0.25">
      <c r="A159" s="1" t="s">
        <v>318</v>
      </c>
      <c r="B159" s="1" t="s">
        <v>853</v>
      </c>
      <c r="C159" s="5">
        <v>1458.34</v>
      </c>
    </row>
    <row r="160" spans="1:3" ht="12.75" customHeight="1" x14ac:dyDescent="0.25">
      <c r="A160" s="1" t="s">
        <v>677</v>
      </c>
      <c r="B160" s="1" t="s">
        <v>853</v>
      </c>
      <c r="C160" s="5">
        <v>1665.65</v>
      </c>
    </row>
    <row r="161" spans="1:3" ht="12.75" customHeight="1" x14ac:dyDescent="0.25">
      <c r="A161" s="1" t="s">
        <v>678</v>
      </c>
      <c r="B161" s="1" t="s">
        <v>853</v>
      </c>
      <c r="C161" s="5">
        <v>1153.49</v>
      </c>
    </row>
    <row r="162" spans="1:3" ht="12.75" customHeight="1" x14ac:dyDescent="0.25">
      <c r="A162" s="1" t="s">
        <v>680</v>
      </c>
      <c r="B162" s="1" t="s">
        <v>853</v>
      </c>
      <c r="C162" s="5">
        <v>612.96</v>
      </c>
    </row>
    <row r="163" spans="1:3" ht="12.75" customHeight="1" x14ac:dyDescent="0.25">
      <c r="A163" s="1" t="s">
        <v>325</v>
      </c>
      <c r="B163" s="1" t="s">
        <v>853</v>
      </c>
      <c r="C163" s="5">
        <v>312.05</v>
      </c>
    </row>
    <row r="164" spans="1:3" ht="12.75" customHeight="1" x14ac:dyDescent="0.25">
      <c r="A164" s="1" t="s">
        <v>328</v>
      </c>
      <c r="B164" s="1" t="s">
        <v>853</v>
      </c>
      <c r="C164" s="5">
        <v>2013.91</v>
      </c>
    </row>
    <row r="165" spans="1:3" ht="12.75" customHeight="1" x14ac:dyDescent="0.25">
      <c r="A165" s="1" t="s">
        <v>682</v>
      </c>
      <c r="B165" s="1" t="s">
        <v>853</v>
      </c>
      <c r="C165" s="5">
        <v>0</v>
      </c>
    </row>
    <row r="166" spans="1:3" ht="12.75" customHeight="1" x14ac:dyDescent="0.25">
      <c r="A166" s="1" t="s">
        <v>683</v>
      </c>
      <c r="B166" s="1" t="s">
        <v>853</v>
      </c>
      <c r="C166" s="5">
        <v>422.32</v>
      </c>
    </row>
    <row r="167" spans="1:3" ht="12.75" customHeight="1" x14ac:dyDescent="0.25">
      <c r="A167" s="1" t="s">
        <v>333</v>
      </c>
      <c r="B167" s="1" t="s">
        <v>853</v>
      </c>
      <c r="C167" s="5">
        <v>598.98</v>
      </c>
    </row>
    <row r="168" spans="1:3" ht="12.75" customHeight="1" x14ac:dyDescent="0.25">
      <c r="A168" s="1" t="s">
        <v>684</v>
      </c>
      <c r="B168" s="1" t="s">
        <v>853</v>
      </c>
      <c r="C168" s="5">
        <v>8133.41</v>
      </c>
    </row>
    <row r="169" spans="1:3" ht="12.75" customHeight="1" x14ac:dyDescent="0.25">
      <c r="A169" s="1" t="s">
        <v>335</v>
      </c>
      <c r="B169" s="1" t="s">
        <v>853</v>
      </c>
      <c r="C169" s="5">
        <v>1658.57</v>
      </c>
    </row>
    <row r="170" spans="1:3" ht="12.75" customHeight="1" x14ac:dyDescent="0.25">
      <c r="A170" s="1" t="s">
        <v>685</v>
      </c>
      <c r="B170" s="1" t="s">
        <v>853</v>
      </c>
      <c r="C170" s="5">
        <v>0</v>
      </c>
    </row>
    <row r="171" spans="1:3" ht="12.75" customHeight="1" x14ac:dyDescent="0.25">
      <c r="A171" s="1" t="s">
        <v>686</v>
      </c>
      <c r="B171" s="1" t="s">
        <v>853</v>
      </c>
      <c r="C171" s="5">
        <v>1145.3800000000001</v>
      </c>
    </row>
    <row r="172" spans="1:3" ht="12.75" customHeight="1" x14ac:dyDescent="0.25">
      <c r="A172" s="1" t="s">
        <v>688</v>
      </c>
      <c r="B172" s="1" t="s">
        <v>853</v>
      </c>
      <c r="C172" s="5">
        <v>1641.57</v>
      </c>
    </row>
    <row r="173" spans="1:3" ht="12.75" customHeight="1" x14ac:dyDescent="0.25">
      <c r="A173" s="1" t="s">
        <v>339</v>
      </c>
      <c r="B173" s="1" t="s">
        <v>853</v>
      </c>
      <c r="C173" s="5">
        <v>1554.41</v>
      </c>
    </row>
    <row r="174" spans="1:3" ht="12.75" customHeight="1" x14ac:dyDescent="0.25">
      <c r="A174" s="1" t="s">
        <v>689</v>
      </c>
      <c r="B174" s="1" t="s">
        <v>853</v>
      </c>
      <c r="C174" s="5">
        <v>1597.26</v>
      </c>
    </row>
    <row r="175" spans="1:3" ht="12.75" customHeight="1" x14ac:dyDescent="0.25">
      <c r="A175" s="1" t="s">
        <v>346</v>
      </c>
      <c r="B175" s="1" t="s">
        <v>853</v>
      </c>
      <c r="C175" s="5">
        <v>3698.18</v>
      </c>
    </row>
    <row r="176" spans="1:3" ht="12.75" customHeight="1" x14ac:dyDescent="0.25">
      <c r="A176" s="1" t="s">
        <v>691</v>
      </c>
      <c r="B176" s="1" t="s">
        <v>853</v>
      </c>
      <c r="C176" s="5">
        <v>1307.8699999999999</v>
      </c>
    </row>
    <row r="177" spans="1:3" ht="12.75" customHeight="1" x14ac:dyDescent="0.25">
      <c r="A177" s="1" t="s">
        <v>354</v>
      </c>
      <c r="B177" s="1" t="s">
        <v>853</v>
      </c>
      <c r="C177" s="5">
        <v>1611.44</v>
      </c>
    </row>
    <row r="178" spans="1:3" ht="12.75" customHeight="1" x14ac:dyDescent="0.25">
      <c r="A178" s="1" t="s">
        <v>357</v>
      </c>
      <c r="B178" s="1" t="s">
        <v>853</v>
      </c>
      <c r="C178" s="5">
        <v>1533.21</v>
      </c>
    </row>
    <row r="179" spans="1:3" ht="12.75" customHeight="1" x14ac:dyDescent="0.25">
      <c r="A179" s="1" t="s">
        <v>359</v>
      </c>
      <c r="B179" s="1" t="s">
        <v>853</v>
      </c>
      <c r="C179" s="5">
        <v>699.35</v>
      </c>
    </row>
    <row r="180" spans="1:3" ht="12.75" customHeight="1" x14ac:dyDescent="0.25">
      <c r="A180" s="1" t="s">
        <v>361</v>
      </c>
      <c r="B180" s="1" t="s">
        <v>853</v>
      </c>
      <c r="C180" s="5">
        <v>1458.34</v>
      </c>
    </row>
    <row r="181" spans="1:3" ht="12.75" customHeight="1" x14ac:dyDescent="0.25">
      <c r="A181" s="1" t="s">
        <v>692</v>
      </c>
      <c r="B181" s="1" t="s">
        <v>853</v>
      </c>
      <c r="C181" s="5">
        <v>8151.79</v>
      </c>
    </row>
    <row r="182" spans="1:3" ht="12.75" customHeight="1" x14ac:dyDescent="0.25">
      <c r="A182" s="1" t="s">
        <v>693</v>
      </c>
      <c r="B182" s="1" t="s">
        <v>853</v>
      </c>
      <c r="C182" s="5">
        <v>177.24</v>
      </c>
    </row>
    <row r="183" spans="1:3" ht="12.75" customHeight="1" x14ac:dyDescent="0.25">
      <c r="A183" s="1" t="s">
        <v>694</v>
      </c>
      <c r="B183" s="1" t="s">
        <v>853</v>
      </c>
      <c r="C183" s="5">
        <v>9713.7900000000009</v>
      </c>
    </row>
    <row r="184" spans="1:3" ht="12.75" customHeight="1" x14ac:dyDescent="0.25">
      <c r="A184" s="1" t="s">
        <v>695</v>
      </c>
      <c r="B184" s="1" t="s">
        <v>853</v>
      </c>
      <c r="C184" s="5">
        <v>561.6</v>
      </c>
    </row>
    <row r="185" spans="1:3" ht="12.75" customHeight="1" x14ac:dyDescent="0.25">
      <c r="A185" s="1" t="s">
        <v>365</v>
      </c>
      <c r="B185" s="1" t="s">
        <v>853</v>
      </c>
      <c r="C185" s="5">
        <v>1739</v>
      </c>
    </row>
    <row r="186" spans="1:3" ht="12.75" customHeight="1" x14ac:dyDescent="0.25">
      <c r="A186" s="1" t="s">
        <v>367</v>
      </c>
      <c r="B186" s="1" t="s">
        <v>853</v>
      </c>
      <c r="C186" s="5">
        <v>609.1</v>
      </c>
    </row>
    <row r="187" spans="1:3" ht="12.75" customHeight="1" x14ac:dyDescent="0.25">
      <c r="A187" s="1" t="s">
        <v>369</v>
      </c>
      <c r="B187" s="1" t="s">
        <v>853</v>
      </c>
      <c r="C187" s="5">
        <v>1702.38</v>
      </c>
    </row>
    <row r="188" spans="1:3" ht="12.75" customHeight="1" x14ac:dyDescent="0.25">
      <c r="A188" s="1" t="s">
        <v>371</v>
      </c>
      <c r="B188" s="1" t="s">
        <v>853</v>
      </c>
      <c r="C188" s="5">
        <v>1683.45</v>
      </c>
    </row>
    <row r="189" spans="1:3" ht="12.75" customHeight="1" x14ac:dyDescent="0.25">
      <c r="A189" s="1" t="s">
        <v>696</v>
      </c>
      <c r="B189" s="1" t="s">
        <v>853</v>
      </c>
      <c r="C189" s="5">
        <v>1988.86</v>
      </c>
    </row>
    <row r="190" spans="1:3" ht="12.75" customHeight="1" x14ac:dyDescent="0.25">
      <c r="A190" s="1" t="s">
        <v>373</v>
      </c>
      <c r="B190" s="1" t="s">
        <v>853</v>
      </c>
      <c r="C190" s="5">
        <v>1389.8</v>
      </c>
    </row>
    <row r="191" spans="1:3" ht="12.75" customHeight="1" x14ac:dyDescent="0.25">
      <c r="A191" s="1" t="s">
        <v>378</v>
      </c>
      <c r="B191" s="1" t="s">
        <v>853</v>
      </c>
      <c r="C191" s="5">
        <v>1493.71</v>
      </c>
    </row>
    <row r="192" spans="1:3" ht="12.75" customHeight="1" x14ac:dyDescent="0.25">
      <c r="A192" s="1" t="s">
        <v>381</v>
      </c>
      <c r="B192" s="1" t="s">
        <v>853</v>
      </c>
      <c r="C192" s="5">
        <v>6376.9</v>
      </c>
    </row>
    <row r="193" spans="1:3" ht="12.75" customHeight="1" x14ac:dyDescent="0.25">
      <c r="A193" s="1" t="s">
        <v>697</v>
      </c>
      <c r="B193" s="1" t="s">
        <v>853</v>
      </c>
      <c r="C193" s="5">
        <v>974.05</v>
      </c>
    </row>
    <row r="194" spans="1:3" ht="12.75" customHeight="1" x14ac:dyDescent="0.25">
      <c r="A194" s="1" t="s">
        <v>384</v>
      </c>
      <c r="B194" s="1" t="s">
        <v>853</v>
      </c>
      <c r="C194" s="5">
        <v>1528.79</v>
      </c>
    </row>
    <row r="195" spans="1:3" ht="12.75" customHeight="1" x14ac:dyDescent="0.25">
      <c r="A195" s="1" t="s">
        <v>387</v>
      </c>
      <c r="B195" s="1" t="s">
        <v>853</v>
      </c>
      <c r="C195" s="5">
        <v>329.65</v>
      </c>
    </row>
    <row r="196" spans="1:3" ht="12.75" customHeight="1" x14ac:dyDescent="0.25">
      <c r="A196" s="1" t="s">
        <v>389</v>
      </c>
      <c r="B196" s="1" t="s">
        <v>853</v>
      </c>
      <c r="C196" s="5">
        <v>1576.44</v>
      </c>
    </row>
    <row r="197" spans="1:3" ht="12.75" customHeight="1" x14ac:dyDescent="0.25">
      <c r="A197" s="1" t="s">
        <v>391</v>
      </c>
      <c r="B197" s="1" t="s">
        <v>853</v>
      </c>
      <c r="C197" s="5">
        <v>1601.77</v>
      </c>
    </row>
    <row r="198" spans="1:3" ht="12.75" customHeight="1" x14ac:dyDescent="0.25">
      <c r="A198" s="1" t="s">
        <v>698</v>
      </c>
      <c r="B198" s="1" t="s">
        <v>853</v>
      </c>
      <c r="C198" s="5">
        <v>1560.49</v>
      </c>
    </row>
    <row r="199" spans="1:3" ht="12.75" customHeight="1" x14ac:dyDescent="0.25">
      <c r="A199" s="1" t="s">
        <v>393</v>
      </c>
      <c r="B199" s="1" t="s">
        <v>853</v>
      </c>
      <c r="C199" s="5">
        <v>1493.71</v>
      </c>
    </row>
    <row r="200" spans="1:3" ht="12.75" customHeight="1" x14ac:dyDescent="0.25">
      <c r="A200" s="1" t="s">
        <v>396</v>
      </c>
      <c r="B200" s="1" t="s">
        <v>853</v>
      </c>
      <c r="C200" s="5">
        <v>526.45000000000005</v>
      </c>
    </row>
    <row r="201" spans="1:3" ht="12.75" customHeight="1" x14ac:dyDescent="0.25">
      <c r="A201" s="1" t="s">
        <v>399</v>
      </c>
      <c r="B201" s="1" t="s">
        <v>853</v>
      </c>
      <c r="C201" s="5">
        <v>1292.02</v>
      </c>
    </row>
    <row r="202" spans="1:3" ht="12.75" customHeight="1" x14ac:dyDescent="0.25">
      <c r="A202" s="1" t="s">
        <v>401</v>
      </c>
      <c r="B202" s="1" t="s">
        <v>853</v>
      </c>
      <c r="C202" s="5">
        <v>1697.66</v>
      </c>
    </row>
    <row r="203" spans="1:3" ht="12.75" customHeight="1" x14ac:dyDescent="0.25">
      <c r="A203" s="1" t="s">
        <v>403</v>
      </c>
      <c r="B203" s="1" t="s">
        <v>853</v>
      </c>
      <c r="C203" s="5">
        <v>1907.69</v>
      </c>
    </row>
    <row r="204" spans="1:3" ht="12.75" customHeight="1" x14ac:dyDescent="0.25">
      <c r="A204" s="1" t="s">
        <v>405</v>
      </c>
      <c r="B204" s="1" t="s">
        <v>853</v>
      </c>
      <c r="C204" s="5">
        <v>539</v>
      </c>
    </row>
    <row r="205" spans="1:3" ht="12.75" customHeight="1" x14ac:dyDescent="0.25">
      <c r="A205" s="1" t="s">
        <v>700</v>
      </c>
      <c r="B205" s="1" t="s">
        <v>853</v>
      </c>
      <c r="C205" s="5">
        <v>6174.89</v>
      </c>
    </row>
    <row r="206" spans="1:3" ht="12.75" customHeight="1" x14ac:dyDescent="0.25">
      <c r="A206" s="1" t="s">
        <v>410</v>
      </c>
      <c r="B206" s="1" t="s">
        <v>853</v>
      </c>
      <c r="C206" s="5">
        <v>285.49</v>
      </c>
    </row>
    <row r="207" spans="1:3" ht="12.75" customHeight="1" x14ac:dyDescent="0.25">
      <c r="A207" s="1" t="s">
        <v>701</v>
      </c>
      <c r="B207" s="1" t="s">
        <v>853</v>
      </c>
      <c r="C207" s="5">
        <v>1307.8699999999999</v>
      </c>
    </row>
    <row r="208" spans="1:3" ht="12.75" customHeight="1" x14ac:dyDescent="0.25">
      <c r="A208" s="1" t="s">
        <v>413</v>
      </c>
      <c r="B208" s="1" t="s">
        <v>853</v>
      </c>
      <c r="C208" s="5">
        <v>196.45</v>
      </c>
    </row>
    <row r="209" spans="1:3" ht="12.75" customHeight="1" x14ac:dyDescent="0.25">
      <c r="A209" s="1" t="s">
        <v>702</v>
      </c>
      <c r="B209" s="1" t="s">
        <v>853</v>
      </c>
      <c r="C209" s="5">
        <v>904.4</v>
      </c>
    </row>
    <row r="210" spans="1:3" ht="12.75" customHeight="1" x14ac:dyDescent="0.25">
      <c r="A210" s="1" t="s">
        <v>415</v>
      </c>
      <c r="B210" s="1" t="s">
        <v>853</v>
      </c>
      <c r="C210" s="5">
        <v>1604.07</v>
      </c>
    </row>
    <row r="211" spans="1:3" ht="12.75" customHeight="1" x14ac:dyDescent="0.25">
      <c r="A211" s="1" t="s">
        <v>704</v>
      </c>
      <c r="B211" s="1" t="s">
        <v>853</v>
      </c>
      <c r="C211" s="5">
        <v>100.9</v>
      </c>
    </row>
    <row r="212" spans="1:3" ht="12.75" customHeight="1" x14ac:dyDescent="0.25">
      <c r="A212" s="1" t="s">
        <v>420</v>
      </c>
      <c r="B212" s="1" t="s">
        <v>853</v>
      </c>
      <c r="C212" s="5">
        <v>1659.65</v>
      </c>
    </row>
    <row r="213" spans="1:3" ht="12.75" customHeight="1" x14ac:dyDescent="0.25">
      <c r="A213" s="1" t="s">
        <v>423</v>
      </c>
      <c r="B213" s="1" t="s">
        <v>853</v>
      </c>
      <c r="C213" s="5">
        <v>1674.34</v>
      </c>
    </row>
    <row r="214" spans="1:3" ht="12.75" customHeight="1" x14ac:dyDescent="0.25">
      <c r="A214" s="1" t="s">
        <v>705</v>
      </c>
      <c r="B214" s="1" t="s">
        <v>853</v>
      </c>
      <c r="C214" s="5">
        <v>7553.24</v>
      </c>
    </row>
    <row r="215" spans="1:3" ht="12.75" customHeight="1" x14ac:dyDescent="0.25">
      <c r="A215" s="1" t="s">
        <v>429</v>
      </c>
      <c r="B215" s="1" t="s">
        <v>853</v>
      </c>
      <c r="C215" s="5">
        <v>726.42</v>
      </c>
    </row>
    <row r="216" spans="1:3" ht="12.75" customHeight="1" x14ac:dyDescent="0.25">
      <c r="A216" s="1" t="s">
        <v>706</v>
      </c>
      <c r="B216" s="1" t="s">
        <v>853</v>
      </c>
      <c r="C216" s="5">
        <v>1793.96</v>
      </c>
    </row>
    <row r="217" spans="1:3" ht="12.75" customHeight="1" x14ac:dyDescent="0.25">
      <c r="A217" s="1" t="s">
        <v>707</v>
      </c>
      <c r="B217" s="1" t="s">
        <v>853</v>
      </c>
      <c r="C217" s="5">
        <v>0</v>
      </c>
    </row>
    <row r="218" spans="1:3" ht="12.75" customHeight="1" x14ac:dyDescent="0.25">
      <c r="A218" s="1" t="s">
        <v>708</v>
      </c>
      <c r="B218" s="1" t="s">
        <v>853</v>
      </c>
      <c r="C218" s="5">
        <v>1444.93</v>
      </c>
    </row>
    <row r="219" spans="1:3" ht="12.75" customHeight="1" x14ac:dyDescent="0.25">
      <c r="A219" s="1" t="s">
        <v>709</v>
      </c>
      <c r="B219" s="1" t="s">
        <v>853</v>
      </c>
      <c r="C219" s="5">
        <v>1707.87</v>
      </c>
    </row>
    <row r="220" spans="1:3" ht="12.75" customHeight="1" x14ac:dyDescent="0.25">
      <c r="A220" s="1" t="s">
        <v>710</v>
      </c>
      <c r="B220" s="1" t="s">
        <v>853</v>
      </c>
      <c r="C220" s="5">
        <v>1632.95</v>
      </c>
    </row>
    <row r="221" spans="1:3" ht="12.75" customHeight="1" x14ac:dyDescent="0.25">
      <c r="A221" s="1" t="s">
        <v>433</v>
      </c>
      <c r="B221" s="1" t="s">
        <v>853</v>
      </c>
      <c r="C221" s="5">
        <v>2114.7600000000002</v>
      </c>
    </row>
    <row r="222" spans="1:3" ht="12.75" customHeight="1" x14ac:dyDescent="0.25">
      <c r="A222" s="1" t="s">
        <v>435</v>
      </c>
      <c r="B222" s="1" t="s">
        <v>853</v>
      </c>
      <c r="C222" s="5">
        <v>137.15</v>
      </c>
    </row>
    <row r="223" spans="1:3" ht="12.75" customHeight="1" x14ac:dyDescent="0.25">
      <c r="A223" s="1" t="s">
        <v>711</v>
      </c>
      <c r="B223" s="1" t="s">
        <v>853</v>
      </c>
      <c r="C223" s="5">
        <v>1786.35</v>
      </c>
    </row>
    <row r="224" spans="1:3" ht="12.75" customHeight="1" x14ac:dyDescent="0.25">
      <c r="A224" s="1" t="s">
        <v>439</v>
      </c>
      <c r="B224" s="1" t="s">
        <v>853</v>
      </c>
      <c r="C224" s="5">
        <v>1493.34</v>
      </c>
    </row>
    <row r="225" spans="1:3" ht="12.75" customHeight="1" x14ac:dyDescent="0.25">
      <c r="A225" s="1" t="s">
        <v>441</v>
      </c>
      <c r="B225" s="1" t="s">
        <v>853</v>
      </c>
      <c r="C225" s="5">
        <v>0</v>
      </c>
    </row>
    <row r="226" spans="1:3" ht="12.75" customHeight="1" x14ac:dyDescent="0.25">
      <c r="A226" s="1" t="s">
        <v>712</v>
      </c>
      <c r="B226" s="1" t="s">
        <v>853</v>
      </c>
      <c r="C226" s="5">
        <v>8171.25</v>
      </c>
    </row>
    <row r="227" spans="1:3" ht="12.75" customHeight="1" x14ac:dyDescent="0.25">
      <c r="A227" s="1" t="s">
        <v>447</v>
      </c>
      <c r="B227" s="1" t="s">
        <v>853</v>
      </c>
      <c r="C227" s="5">
        <v>709.08</v>
      </c>
    </row>
    <row r="228" spans="1:3" ht="12.75" customHeight="1" x14ac:dyDescent="0.25">
      <c r="A228" s="1" t="s">
        <v>451</v>
      </c>
      <c r="B228" s="1" t="s">
        <v>853</v>
      </c>
      <c r="C228" s="5">
        <v>179.94</v>
      </c>
    </row>
    <row r="229" spans="1:3" ht="12.75" customHeight="1" x14ac:dyDescent="0.25">
      <c r="A229" s="1" t="s">
        <v>715</v>
      </c>
      <c r="B229" s="1" t="s">
        <v>853</v>
      </c>
      <c r="C229" s="5">
        <v>1472.05</v>
      </c>
    </row>
    <row r="230" spans="1:3" ht="12.75" customHeight="1" x14ac:dyDescent="0.25">
      <c r="A230" s="1" t="s">
        <v>456</v>
      </c>
      <c r="B230" s="1" t="s">
        <v>853</v>
      </c>
      <c r="C230" s="5">
        <v>1941.76</v>
      </c>
    </row>
    <row r="231" spans="1:3" ht="12.75" customHeight="1" x14ac:dyDescent="0.25">
      <c r="A231" s="1" t="s">
        <v>458</v>
      </c>
      <c r="B231" s="1" t="s">
        <v>853</v>
      </c>
      <c r="C231" s="5">
        <v>1771.3</v>
      </c>
    </row>
    <row r="232" spans="1:3" ht="12.75" customHeight="1" x14ac:dyDescent="0.25">
      <c r="A232" s="1" t="s">
        <v>716</v>
      </c>
      <c r="B232" s="1" t="s">
        <v>853</v>
      </c>
      <c r="C232" s="5">
        <v>0</v>
      </c>
    </row>
    <row r="233" spans="1:3" ht="12.75" customHeight="1" x14ac:dyDescent="0.25">
      <c r="A233" s="1" t="s">
        <v>461</v>
      </c>
      <c r="B233" s="1" t="s">
        <v>853</v>
      </c>
      <c r="C233" s="5">
        <v>2073.94</v>
      </c>
    </row>
    <row r="234" spans="1:3" ht="12.75" customHeight="1" x14ac:dyDescent="0.25">
      <c r="A234" s="1" t="s">
        <v>463</v>
      </c>
      <c r="B234" s="1" t="s">
        <v>853</v>
      </c>
      <c r="C234" s="5">
        <v>239.23</v>
      </c>
    </row>
    <row r="235" spans="1:3" ht="12.75" customHeight="1" x14ac:dyDescent="0.25">
      <c r="A235" s="1" t="s">
        <v>466</v>
      </c>
      <c r="B235" s="1" t="s">
        <v>853</v>
      </c>
      <c r="C235" s="5">
        <v>1944.65</v>
      </c>
    </row>
    <row r="236" spans="1:3" ht="12.75" customHeight="1" x14ac:dyDescent="0.25">
      <c r="A236" s="1" t="s">
        <v>467</v>
      </c>
      <c r="B236" s="1" t="s">
        <v>853</v>
      </c>
      <c r="C236" s="5">
        <v>5807.92</v>
      </c>
    </row>
    <row r="237" spans="1:3" ht="12.75" customHeight="1" x14ac:dyDescent="0.25">
      <c r="A237" s="1" t="s">
        <v>718</v>
      </c>
      <c r="B237" s="1" t="s">
        <v>853</v>
      </c>
      <c r="C237" s="5">
        <v>817.04</v>
      </c>
    </row>
    <row r="238" spans="1:3" ht="12.75" customHeight="1" x14ac:dyDescent="0.25">
      <c r="A238" s="1" t="s">
        <v>470</v>
      </c>
      <c r="B238" s="1" t="s">
        <v>853</v>
      </c>
      <c r="C238" s="5">
        <v>1746.97</v>
      </c>
    </row>
    <row r="239" spans="1:3" ht="12.75" customHeight="1" x14ac:dyDescent="0.25">
      <c r="A239" s="1" t="s">
        <v>719</v>
      </c>
      <c r="B239" s="1" t="s">
        <v>853</v>
      </c>
      <c r="C239" s="5">
        <v>2027.15</v>
      </c>
    </row>
    <row r="240" spans="1:3" ht="12.75" customHeight="1" x14ac:dyDescent="0.25">
      <c r="A240" s="1" t="s">
        <v>472</v>
      </c>
      <c r="B240" s="1" t="s">
        <v>853</v>
      </c>
      <c r="C240" s="5">
        <v>1175.1400000000001</v>
      </c>
    </row>
    <row r="241" spans="1:3" ht="12.75" customHeight="1" x14ac:dyDescent="0.25">
      <c r="A241" s="1" t="s">
        <v>721</v>
      </c>
      <c r="B241" s="1" t="s">
        <v>853</v>
      </c>
      <c r="C241" s="5">
        <v>1239.92</v>
      </c>
    </row>
    <row r="242" spans="1:3" ht="12.75" customHeight="1" x14ac:dyDescent="0.25">
      <c r="A242" s="1" t="s">
        <v>474</v>
      </c>
      <c r="B242" s="1" t="s">
        <v>853</v>
      </c>
      <c r="C242" s="5">
        <v>259.73</v>
      </c>
    </row>
    <row r="243" spans="1:3" ht="12.75" customHeight="1" x14ac:dyDescent="0.25">
      <c r="A243" s="1" t="s">
        <v>723</v>
      </c>
      <c r="B243" s="1" t="s">
        <v>853</v>
      </c>
      <c r="C243" s="5">
        <v>179.94</v>
      </c>
    </row>
    <row r="244" spans="1:3" ht="12.75" customHeight="1" x14ac:dyDescent="0.25">
      <c r="A244" s="1" t="s">
        <v>476</v>
      </c>
      <c r="B244" s="1" t="s">
        <v>853</v>
      </c>
      <c r="C244" s="5">
        <v>1647.76</v>
      </c>
    </row>
    <row r="245" spans="1:3" ht="12.75" customHeight="1" x14ac:dyDescent="0.25">
      <c r="A245" s="1" t="s">
        <v>480</v>
      </c>
      <c r="B245" s="1" t="s">
        <v>853</v>
      </c>
      <c r="C245" s="5">
        <v>617.04</v>
      </c>
    </row>
    <row r="246" spans="1:3" ht="12.75" customHeight="1" x14ac:dyDescent="0.25">
      <c r="A246" s="1" t="s">
        <v>482</v>
      </c>
      <c r="B246" s="1" t="s">
        <v>853</v>
      </c>
      <c r="C246" s="5">
        <v>209.28</v>
      </c>
    </row>
    <row r="247" spans="1:3" ht="12.75" customHeight="1" x14ac:dyDescent="0.25">
      <c r="A247" s="1" t="s">
        <v>484</v>
      </c>
      <c r="B247" s="1" t="s">
        <v>853</v>
      </c>
      <c r="C247" s="5">
        <v>179.94</v>
      </c>
    </row>
    <row r="248" spans="1:3" ht="12.75" customHeight="1" x14ac:dyDescent="0.25">
      <c r="A248" s="1" t="s">
        <v>486</v>
      </c>
      <c r="B248" s="1" t="s">
        <v>853</v>
      </c>
      <c r="C248" s="5">
        <v>1520.23</v>
      </c>
    </row>
    <row r="249" spans="1:3" ht="12.75" customHeight="1" x14ac:dyDescent="0.25">
      <c r="A249" s="1" t="s">
        <v>724</v>
      </c>
      <c r="B249" s="1" t="s">
        <v>853</v>
      </c>
      <c r="C249" s="5">
        <v>179.94</v>
      </c>
    </row>
    <row r="250" spans="1:3" ht="12.75" customHeight="1" x14ac:dyDescent="0.25">
      <c r="A250" s="1" t="s">
        <v>492</v>
      </c>
      <c r="B250" s="1" t="s">
        <v>853</v>
      </c>
      <c r="C250" s="5">
        <v>1493.71</v>
      </c>
    </row>
    <row r="251" spans="1:3" ht="12.75" customHeight="1" x14ac:dyDescent="0.25">
      <c r="A251" s="1" t="s">
        <v>725</v>
      </c>
      <c r="B251" s="1" t="s">
        <v>853</v>
      </c>
      <c r="C251" s="5">
        <v>1294.1099999999999</v>
      </c>
    </row>
    <row r="252" spans="1:3" ht="12.75" customHeight="1" x14ac:dyDescent="0.25">
      <c r="A252" s="1" t="s">
        <v>726</v>
      </c>
      <c r="B252" s="1" t="s">
        <v>853</v>
      </c>
      <c r="C252" s="5">
        <v>428.1</v>
      </c>
    </row>
    <row r="253" spans="1:3" ht="12.75" customHeight="1" x14ac:dyDescent="0.25">
      <c r="A253" s="1" t="s">
        <v>496</v>
      </c>
      <c r="B253" s="1" t="s">
        <v>853</v>
      </c>
      <c r="C253" s="5">
        <v>1755.63</v>
      </c>
    </row>
    <row r="254" spans="1:3" ht="12.75" customHeight="1" x14ac:dyDescent="0.25">
      <c r="A254" s="1" t="s">
        <v>727</v>
      </c>
      <c r="B254" s="1" t="s">
        <v>853</v>
      </c>
      <c r="C254" s="5">
        <v>604.91999999999996</v>
      </c>
    </row>
    <row r="255" spans="1:3" ht="12.75" customHeight="1" x14ac:dyDescent="0.25">
      <c r="A255" s="1" t="s">
        <v>729</v>
      </c>
      <c r="B255" s="1" t="s">
        <v>853</v>
      </c>
      <c r="C255" s="5">
        <v>6319.88</v>
      </c>
    </row>
    <row r="256" spans="1:3" ht="12.75" customHeight="1" x14ac:dyDescent="0.25">
      <c r="A256" s="1" t="s">
        <v>498</v>
      </c>
      <c r="B256" s="1" t="s">
        <v>853</v>
      </c>
      <c r="C256" s="5">
        <v>4310.1899999999996</v>
      </c>
    </row>
    <row r="257" spans="1:3" ht="12.75" customHeight="1" x14ac:dyDescent="0.25">
      <c r="A257" s="1" t="s">
        <v>501</v>
      </c>
      <c r="B257" s="1" t="s">
        <v>853</v>
      </c>
      <c r="C257" s="5">
        <v>182.93</v>
      </c>
    </row>
    <row r="258" spans="1:3" ht="12.75" customHeight="1" x14ac:dyDescent="0.25">
      <c r="A258" s="1" t="s">
        <v>503</v>
      </c>
      <c r="B258" s="1" t="s">
        <v>853</v>
      </c>
      <c r="C258" s="5">
        <v>440.46</v>
      </c>
    </row>
    <row r="259" spans="1:3" ht="12.75" customHeight="1" x14ac:dyDescent="0.25">
      <c r="A259" s="1" t="s">
        <v>505</v>
      </c>
      <c r="B259" s="1" t="s">
        <v>853</v>
      </c>
      <c r="C259" s="5">
        <v>1493.71</v>
      </c>
    </row>
    <row r="260" spans="1:3" ht="12.75" customHeight="1" x14ac:dyDescent="0.25">
      <c r="A260" s="1" t="s">
        <v>508</v>
      </c>
      <c r="B260" s="1" t="s">
        <v>853</v>
      </c>
      <c r="C260" s="5">
        <v>823.59</v>
      </c>
    </row>
    <row r="261" spans="1:3" ht="12.75" customHeight="1" x14ac:dyDescent="0.25">
      <c r="A261" s="1" t="s">
        <v>510</v>
      </c>
      <c r="B261" s="1" t="s">
        <v>853</v>
      </c>
      <c r="C261" s="5">
        <v>1389.24</v>
      </c>
    </row>
    <row r="262" spans="1:3" ht="12.75" customHeight="1" x14ac:dyDescent="0.25">
      <c r="A262" s="1" t="s">
        <v>730</v>
      </c>
      <c r="B262" s="1" t="s">
        <v>853</v>
      </c>
      <c r="C262" s="5">
        <v>161.51</v>
      </c>
    </row>
    <row r="263" spans="1:3" ht="12.75" customHeight="1" x14ac:dyDescent="0.25">
      <c r="A263" s="1" t="s">
        <v>513</v>
      </c>
      <c r="B263" s="1" t="s">
        <v>853</v>
      </c>
      <c r="C263" s="5">
        <v>738.95</v>
      </c>
    </row>
    <row r="264" spans="1:3" ht="12.75" customHeight="1" x14ac:dyDescent="0.25">
      <c r="A264" s="1" t="s">
        <v>517</v>
      </c>
      <c r="B264" s="1" t="s">
        <v>853</v>
      </c>
      <c r="C264" s="5">
        <v>1611.44</v>
      </c>
    </row>
    <row r="265" spans="1:3" ht="12.75" customHeight="1" x14ac:dyDescent="0.25">
      <c r="A265" s="1" t="s">
        <v>519</v>
      </c>
      <c r="B265" s="1" t="s">
        <v>853</v>
      </c>
      <c r="C265" s="5">
        <v>1591.13</v>
      </c>
    </row>
    <row r="266" spans="1:3" ht="12.75" customHeight="1" x14ac:dyDescent="0.25">
      <c r="A266" s="1" t="s">
        <v>733</v>
      </c>
      <c r="B266" s="1" t="s">
        <v>853</v>
      </c>
      <c r="C266" s="5">
        <v>7863.38</v>
      </c>
    </row>
    <row r="267" spans="1:3" ht="12.75" customHeight="1" x14ac:dyDescent="0.25">
      <c r="A267" s="1" t="s">
        <v>523</v>
      </c>
      <c r="B267" s="1" t="s">
        <v>853</v>
      </c>
      <c r="C267" s="5">
        <v>2169.3200000000002</v>
      </c>
    </row>
    <row r="268" spans="1:3" ht="12.75" customHeight="1" x14ac:dyDescent="0.25">
      <c r="A268" s="1" t="s">
        <v>525</v>
      </c>
      <c r="B268" s="1" t="s">
        <v>853</v>
      </c>
      <c r="C268" s="5">
        <v>6009.32</v>
      </c>
    </row>
    <row r="269" spans="1:3" ht="12.75" customHeight="1" x14ac:dyDescent="0.25">
      <c r="A269" s="1" t="s">
        <v>527</v>
      </c>
      <c r="B269" s="1" t="s">
        <v>853</v>
      </c>
      <c r="C269" s="5">
        <v>1597.89</v>
      </c>
    </row>
    <row r="270" spans="1:3" ht="12.75" customHeight="1" x14ac:dyDescent="0.25">
      <c r="A270" s="1" t="s">
        <v>735</v>
      </c>
      <c r="B270" s="1" t="s">
        <v>853</v>
      </c>
      <c r="C270" s="5">
        <v>165.93</v>
      </c>
    </row>
    <row r="271" spans="1:3" ht="12.75" customHeight="1" x14ac:dyDescent="0.25">
      <c r="A271" s="1" t="s">
        <v>736</v>
      </c>
      <c r="B271" s="1" t="s">
        <v>853</v>
      </c>
      <c r="C271" s="5">
        <v>0</v>
      </c>
    </row>
    <row r="272" spans="1:3" ht="12.75" customHeight="1" x14ac:dyDescent="0.25">
      <c r="A272" s="1" t="s">
        <v>531</v>
      </c>
      <c r="B272" s="1" t="s">
        <v>853</v>
      </c>
      <c r="C272" s="5">
        <v>1493.71</v>
      </c>
    </row>
    <row r="273" spans="1:3" ht="12.75" customHeight="1" x14ac:dyDescent="0.25">
      <c r="A273" s="1" t="s">
        <v>532</v>
      </c>
      <c r="B273" s="1" t="s">
        <v>853</v>
      </c>
      <c r="C273" s="5">
        <v>1271.33</v>
      </c>
    </row>
    <row r="274" spans="1:3" ht="12.75" customHeight="1" x14ac:dyDescent="0.25">
      <c r="A274" s="1" t="s">
        <v>738</v>
      </c>
      <c r="B274" s="1" t="s">
        <v>853</v>
      </c>
      <c r="C274" s="5">
        <v>1153.22</v>
      </c>
    </row>
    <row r="275" spans="1:3" ht="12.75" customHeight="1" x14ac:dyDescent="0.25">
      <c r="A275" s="1" t="s">
        <v>536</v>
      </c>
      <c r="B275" s="1" t="s">
        <v>853</v>
      </c>
      <c r="C275" s="5">
        <v>6225.57</v>
      </c>
    </row>
    <row r="276" spans="1:3" ht="12.75" customHeight="1" x14ac:dyDescent="0.25">
      <c r="A276" s="1" t="s">
        <v>538</v>
      </c>
      <c r="B276" s="1" t="s">
        <v>853</v>
      </c>
      <c r="C276" s="5">
        <v>468.12</v>
      </c>
    </row>
  </sheetData>
  <autoFilter ref="A1:C276" xr:uid="{00000000-0009-0000-0000-000005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JULHO 2026</vt:lpstr>
      <vt:lpstr>FOLHA</vt:lpstr>
      <vt:lpstr>13º SALÁRIO</vt:lpstr>
      <vt:lpstr>FÉRIAS</vt:lpstr>
      <vt:lpstr>DESCONTOS</vt:lpstr>
      <vt:lpstr>Descontos 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Bonyca Tavares Oliveira</cp:lastModifiedBy>
  <cp:lastPrinted>2026-09-04T17:36:11Z</cp:lastPrinted>
  <dcterms:created xsi:type="dcterms:W3CDTF">2020-06-29T12:44:42Z</dcterms:created>
  <dcterms:modified xsi:type="dcterms:W3CDTF">2026-09-04T17:37:26Z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Order">
    <vt:r8>147300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