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cd7\AC\Temp\"/>
    </mc:Choice>
  </mc:AlternateContent>
  <xr:revisionPtr revIDLastSave="0" documentId="8_{E0507B45-357F-48B1-85BE-62DB5D34058D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Produção1" sheetId="1" r:id="rId1"/>
    <sheet name="Produção2" sheetId="4" r:id="rId2"/>
  </sheets>
  <definedNames>
    <definedName name="_xlnm.Print_Area" localSheetId="0">Produção1!$A$1:$BZ$116</definedName>
    <definedName name="_xlnm.Print_Area" localSheetId="1">Produção2!$A$1:$CA$116</definedName>
    <definedName name="Inter_Graf" localSheetId="0">#REF!</definedName>
    <definedName name="Inter_Graf" localSheetId="1">#REF!</definedName>
    <definedName name="Inter_Graf">#REF!</definedName>
    <definedName name="_xlnm.Print_Titles" localSheetId="0">Produção1!$1:$3</definedName>
    <definedName name="_xlnm.Print_Titles" localSheetId="1">Produção2!$1:$3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12" i="4" l="1"/>
  <c r="BK18" i="4" s="1"/>
  <c r="BK21" i="4" s="1"/>
  <c r="BK29" i="4" s="1"/>
  <c r="BK37" i="4" s="1"/>
  <c r="BK43" i="4" s="1"/>
  <c r="BK53" i="4" s="1"/>
  <c r="BK62" i="4" s="1"/>
  <c r="BK65" i="4" s="1"/>
  <c r="BK73" i="4" s="1"/>
  <c r="BK82" i="4" s="1"/>
  <c r="BK90" i="4" s="1"/>
  <c r="BK99" i="4" s="1"/>
  <c r="BK104" i="4" s="1"/>
  <c r="BK111" i="4" s="1"/>
  <c r="BL12" i="4"/>
  <c r="BL18" i="4" s="1"/>
  <c r="BL21" i="4" s="1"/>
  <c r="BL29" i="4" s="1"/>
  <c r="BL37" i="4" s="1"/>
  <c r="BL43" i="4" s="1"/>
  <c r="BL53" i="4" s="1"/>
  <c r="BL62" i="4" s="1"/>
  <c r="BL65" i="4" s="1"/>
  <c r="BM12" i="4"/>
  <c r="BM18" i="4" s="1"/>
  <c r="BM21" i="4" s="1"/>
  <c r="BM29" i="4" s="1"/>
  <c r="BM37" i="4" s="1"/>
  <c r="BM43" i="4" s="1"/>
  <c r="BM53" i="4" s="1"/>
  <c r="BM62" i="4" s="1"/>
  <c r="BM65" i="4" s="1"/>
  <c r="BM73" i="4" s="1"/>
  <c r="BM82" i="4" s="1"/>
  <c r="BM90" i="4" s="1"/>
  <c r="BM99" i="4" s="1"/>
  <c r="BM104" i="4" s="1"/>
  <c r="BM111" i="4" s="1"/>
  <c r="BJ12" i="4"/>
  <c r="BJ18" i="4" s="1"/>
  <c r="BJ21" i="4" s="1"/>
  <c r="BJ29" i="4" s="1"/>
  <c r="BJ37" i="4" s="1"/>
  <c r="BJ43" i="4" s="1"/>
  <c r="BJ53" i="4" s="1"/>
  <c r="BJ62" i="4" s="1"/>
  <c r="BJ65" i="4" s="1"/>
  <c r="BE12" i="1"/>
  <c r="BE21" i="1"/>
  <c r="BE37" i="1"/>
  <c r="BE43" i="1"/>
  <c r="BE53" i="1"/>
  <c r="BE62" i="1"/>
  <c r="BE65" i="1"/>
  <c r="BE82" i="1"/>
  <c r="BF12" i="1"/>
  <c r="BG12" i="1"/>
  <c r="BH12" i="1"/>
  <c r="BF21" i="1"/>
  <c r="BF37" i="1"/>
  <c r="BF43" i="1"/>
  <c r="BF53" i="1"/>
  <c r="BF62" i="1"/>
  <c r="BF65" i="1"/>
  <c r="BG21" i="1"/>
  <c r="BG37" i="1"/>
  <c r="BG43" i="1"/>
  <c r="BG53" i="1"/>
  <c r="BG62" i="1"/>
  <c r="BG65" i="1"/>
  <c r="BG82" i="1"/>
  <c r="BH21" i="1"/>
  <c r="BH37" i="1"/>
  <c r="BH43" i="1"/>
  <c r="BH53" i="1"/>
  <c r="BH62" i="1"/>
  <c r="BH65" i="1"/>
  <c r="BH82" i="1"/>
  <c r="BH90" i="1"/>
  <c r="BH99" i="1"/>
  <c r="BH104" i="1"/>
  <c r="BH111" i="1"/>
  <c r="BH73" i="1"/>
  <c r="BF73" i="1"/>
  <c r="BF82" i="1"/>
  <c r="BF90" i="1"/>
  <c r="BF99" i="1"/>
  <c r="BF104" i="1"/>
  <c r="BF111" i="1"/>
</calcChain>
</file>

<file path=xl/sharedStrings.xml><?xml version="1.0" encoding="utf-8"?>
<sst xmlns="http://schemas.openxmlformats.org/spreadsheetml/2006/main" count="853" uniqueCount="124">
  <si>
    <t>Hospital Estadual de Trindade Walda Ferreira dos Santos - HETRIN</t>
  </si>
  <si>
    <t xml:space="preserve">PRODUÇÃO ASSISTENCIAL </t>
  </si>
  <si>
    <t>2º TA ao Contrato de Gestão 037/2019 ANO 2022</t>
  </si>
  <si>
    <t>3º T.A ao contrato de Gestão 037/2019</t>
  </si>
  <si>
    <t>4º T.A ao Contrato de Gestão 037/2019</t>
  </si>
  <si>
    <t>01. LINHAS DE CONTRATAÇÕES</t>
  </si>
  <si>
    <t>Meta</t>
  </si>
  <si>
    <t>1a10-Jul-22</t>
  </si>
  <si>
    <t>Meta/
Estimativa</t>
  </si>
  <si>
    <t>11a31-Jul-22</t>
  </si>
  <si>
    <t>Meta Mês</t>
  </si>
  <si>
    <t>1 - 24 de Ago-23</t>
  </si>
  <si>
    <t>24 - 31 de Ago-23</t>
  </si>
  <si>
    <t>Meta 01-15-Out-23</t>
  </si>
  <si>
    <t>01-15-Out-23</t>
  </si>
  <si>
    <t>Meta 16 - 31-Out-2023</t>
  </si>
  <si>
    <t>16 - 31-Out-2023</t>
  </si>
  <si>
    <t>Internação (Saídas Hospitalares)</t>
  </si>
  <si>
    <t>Leito dia</t>
  </si>
  <si>
    <t>Atendimento Ambulatorial</t>
  </si>
  <si>
    <t>Cirurgias Eletivas</t>
  </si>
  <si>
    <t>SADT Externo</t>
  </si>
  <si>
    <t>Atendimento de Urgência e Emergência</t>
  </si>
  <si>
    <t>Sadt</t>
  </si>
  <si>
    <t>02. SAÍDAS HOSPITALARES POR ESPECIALIDADE</t>
  </si>
  <si>
    <t>Clínica Médica</t>
  </si>
  <si>
    <t>Clínica Cirúrgica</t>
  </si>
  <si>
    <t>Clínica Obstétrica</t>
  </si>
  <si>
    <t>Total</t>
  </si>
  <si>
    <t>03. LEITO DIA</t>
  </si>
  <si>
    <t>03. CIRURGIAS PROGRAMADAS</t>
  </si>
  <si>
    <t>04. CIRURGIA ELETIVA ALTO GIRO</t>
  </si>
  <si>
    <t xml:space="preserve">Cirurgia Geral </t>
  </si>
  <si>
    <t xml:space="preserve">Ginecologia </t>
  </si>
  <si>
    <t>Urologia</t>
  </si>
  <si>
    <t>Vascular</t>
  </si>
  <si>
    <t>Bucomaxilo</t>
  </si>
  <si>
    <t>05. CIRURGIA ELETIVA MEDIA/ALTA COMPLEXIDADE</t>
  </si>
  <si>
    <t>04. ATENDIMENTO AMBULATORIAL</t>
  </si>
  <si>
    <t>06. ATENDIMENTO AMBULATORIAL</t>
  </si>
  <si>
    <t>Consulta Médica</t>
  </si>
  <si>
    <t>Consulta Multiprofissional</t>
  </si>
  <si>
    <t xml:space="preserve">Pequenos Procedimentos Cirúrgicos Ambulatoriais </t>
  </si>
  <si>
    <t>05. ATENDIMENTO AMBULATORIAL CONSULTA MÉDICA</t>
  </si>
  <si>
    <t>07. ATENDIMENTO AMBULATORIAL CONSULTA MÉDICA</t>
  </si>
  <si>
    <r>
      <rPr>
        <sz val="10"/>
        <color indexed="8"/>
        <rFont val="Arial"/>
        <family val="2"/>
      </rPr>
      <t>Ginecologia</t>
    </r>
    <r>
      <rPr>
        <sz val="10"/>
        <color indexed="8"/>
        <rFont val="Arial"/>
        <family val="2"/>
        <charset val="1"/>
      </rPr>
      <t>/Obstetrícia</t>
    </r>
  </si>
  <si>
    <t>Ginecologia</t>
  </si>
  <si>
    <t xml:space="preserve">Cardiologia (pré-operatório / risco cirúrgico) </t>
  </si>
  <si>
    <t xml:space="preserve">Cardiologia (risco cirúrgico) </t>
  </si>
  <si>
    <t>Pediatria</t>
  </si>
  <si>
    <t>Angiologia/ Vascular</t>
  </si>
  <si>
    <t>N/A</t>
  </si>
  <si>
    <t>Angiologia/Vascular</t>
  </si>
  <si>
    <t>Ortopedia (egresso)</t>
  </si>
  <si>
    <t>06. ATENDIMENTO AMBULATORIAL CONSULTA NÃO MÉDICA</t>
  </si>
  <si>
    <t>08. ATENDIMENTO AMBULATORIAL MULTIPROFISSIONAL</t>
  </si>
  <si>
    <t>Enfermagem</t>
  </si>
  <si>
    <t>Psicologia</t>
  </si>
  <si>
    <t>Bucomaxilo Facial (egresso)</t>
  </si>
  <si>
    <t>Farmácia VVS</t>
  </si>
  <si>
    <t>Não houve atendimento VVS</t>
  </si>
  <si>
    <t>NÃO TEVE CASOS DE VVS</t>
  </si>
  <si>
    <t>NÃO TEVE CASOS DE  VVS NA UNIDADE</t>
  </si>
  <si>
    <t>NÃO TEVE VVS</t>
  </si>
  <si>
    <t>NAO TEVE VVS</t>
  </si>
  <si>
    <t>Não teve VVS</t>
  </si>
  <si>
    <t>nao teve VVS</t>
  </si>
  <si>
    <t>não teve VVS</t>
  </si>
  <si>
    <t>Serviço Social VVS</t>
  </si>
  <si>
    <t>Psicologia VVS</t>
  </si>
  <si>
    <t>07. ATENDIMENTO AMBULATORIAL DE PROCED. AMBULATORIAIS</t>
  </si>
  <si>
    <t>09. ATENDIMENTO AMBULATORIAL PROCED. AMBULATORIAIS</t>
  </si>
  <si>
    <t>Procedimentos Ambulatoriais</t>
  </si>
  <si>
    <t>08. SADT Externo Realizado</t>
  </si>
  <si>
    <t>10. SADT EXTERNO REALIZADO</t>
  </si>
  <si>
    <t>Doppler (MMII, MMSS e carótida)</t>
  </si>
  <si>
    <t>Eletrocardiograma</t>
  </si>
  <si>
    <t>Raio X</t>
  </si>
  <si>
    <t>Tomografia Computadorizada</t>
  </si>
  <si>
    <t xml:space="preserve">Ultrassom </t>
  </si>
  <si>
    <t>09. Acolhimento, Avaliação e Classificação de Risco</t>
  </si>
  <si>
    <t>11. ACOLHIMENTO, AVALIAÇÃO E CLASSIFICAÇÃO DE RISCO</t>
  </si>
  <si>
    <t>Emergência</t>
  </si>
  <si>
    <t>Vermelho</t>
  </si>
  <si>
    <t>Muito Urgente</t>
  </si>
  <si>
    <t>Laranja</t>
  </si>
  <si>
    <t>Urgente</t>
  </si>
  <si>
    <t>Amarelo</t>
  </si>
  <si>
    <t>Pouco Urgente</t>
  </si>
  <si>
    <t>Verde</t>
  </si>
  <si>
    <t>Não Urgente</t>
  </si>
  <si>
    <t>Azul</t>
  </si>
  <si>
    <t>Situação Incompatível</t>
  </si>
  <si>
    <t>--</t>
  </si>
  <si>
    <t>10. SADT Externo Ofertado</t>
  </si>
  <si>
    <t>12. SADT EXTERNO OFERTADO</t>
  </si>
  <si>
    <t>Raio x</t>
  </si>
  <si>
    <t>11. SADT Interno</t>
  </si>
  <si>
    <t>13. SADT INTERNO</t>
  </si>
  <si>
    <t>Laboratório de Análises Clínicas</t>
  </si>
  <si>
    <t>Laboratório de Análises Clínicas (Interno + Externo)</t>
  </si>
  <si>
    <t>Eletrocardiograma (Interno + Externo)</t>
  </si>
  <si>
    <t>12. Atendimento por demanda</t>
  </si>
  <si>
    <t>Estimativa</t>
  </si>
  <si>
    <t>14. ATENDIMENTO POR DEMANDA</t>
  </si>
  <si>
    <t xml:space="preserve">Espontânea </t>
  </si>
  <si>
    <t>Regulada</t>
  </si>
  <si>
    <t>13. Especialidades Médicas para porta de entrada</t>
  </si>
  <si>
    <t>15. ESPECIALIDADES MÉDICAS PARA PORTA DE ENTRADA</t>
  </si>
  <si>
    <t>Cirurgia Geral</t>
  </si>
  <si>
    <t>Ortopedia e Traumatologia</t>
  </si>
  <si>
    <t>Cirurgia Bucomaxilo Facial</t>
  </si>
  <si>
    <t>14. Saídas da UTI</t>
  </si>
  <si>
    <t>16. SAÍDAS DA UTI</t>
  </si>
  <si>
    <t>Óbito</t>
  </si>
  <si>
    <t>Alta</t>
  </si>
  <si>
    <t>Transferência Externa</t>
  </si>
  <si>
    <t>Transferência Interna</t>
  </si>
  <si>
    <t>Meta/Estimativa</t>
  </si>
  <si>
    <t>Meta 01 - 15-Out-2023</t>
  </si>
  <si>
    <t>01 - 15-Out-2023</t>
  </si>
  <si>
    <t>Meta 16-31-Out-23</t>
  </si>
  <si>
    <t>16-31-Out-23</t>
  </si>
  <si>
    <t>Meta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</si>
</sst>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6]mmm\-yy;@"/>
    <numFmt numFmtId="165" formatCode="[$-416]mmmm\-yy;@"/>
    <numFmt numFmtId="166" formatCode="#,##0_ ;\-#,##0\ 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50"/>
      <color theme="0"/>
      <name val="Arial"/>
      <family val="2"/>
      <charset val="1"/>
    </font>
    <font>
      <sz val="50"/>
      <color rgb="FF000000"/>
      <name val="Arial"/>
      <family val="2"/>
      <charset val="1"/>
    </font>
    <font>
      <sz val="50"/>
      <color rgb="FF000000"/>
      <name val="Calibri"/>
      <family val="2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color theme="0"/>
      <name val="Arial"/>
      <family val="2"/>
      <charset val="1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2F0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8" tint="0.39997558519241921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9" fontId="4" fillId="0" borderId="0" applyBorder="0" applyProtection="0"/>
  </cellStyleXfs>
  <cellXfs count="186">
    <xf numFmtId="0" fontId="0" fillId="0" borderId="0" xfId="0"/>
    <xf numFmtId="0" fontId="5" fillId="2" borderId="0" xfId="2" applyFont="1" applyFill="1" applyAlignment="1">
      <alignment horizontal="left" vertical="center" wrapText="1"/>
    </xf>
    <xf numFmtId="3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3" fillId="0" borderId="0" xfId="2" applyAlignment="1">
      <alignment horizontal="center" vertical="center"/>
    </xf>
    <xf numFmtId="0" fontId="8" fillId="3" borderId="1" xfId="2" applyFont="1" applyFill="1" applyBorder="1" applyAlignment="1">
      <alignment horizontal="left" vertical="center"/>
    </xf>
    <xf numFmtId="0" fontId="8" fillId="4" borderId="2" xfId="2" applyFont="1" applyFill="1" applyBorder="1" applyAlignment="1">
      <alignment horizontal="left" vertical="center"/>
    </xf>
    <xf numFmtId="164" fontId="8" fillId="3" borderId="1" xfId="2" applyNumberFormat="1" applyFont="1" applyFill="1" applyBorder="1" applyAlignment="1">
      <alignment horizontal="left"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center" vertical="center"/>
    </xf>
    <xf numFmtId="164" fontId="9" fillId="3" borderId="1" xfId="2" applyNumberFormat="1" applyFont="1" applyFill="1" applyBorder="1" applyAlignment="1">
      <alignment horizontal="center" vertical="center" wrapText="1"/>
    </xf>
    <xf numFmtId="164" fontId="8" fillId="3" borderId="3" xfId="2" quotePrefix="1" applyNumberFormat="1" applyFont="1" applyFill="1" applyBorder="1" applyAlignment="1">
      <alignment horizontal="center" vertical="center" wrapText="1"/>
    </xf>
    <xf numFmtId="164" fontId="8" fillId="3" borderId="3" xfId="2" applyNumberFormat="1" applyFont="1" applyFill="1" applyBorder="1" applyAlignment="1">
      <alignment horizontal="center" vertical="center" wrapText="1"/>
    </xf>
    <xf numFmtId="164" fontId="8" fillId="4" borderId="1" xfId="2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horizontal="center" vertical="center" wrapText="1"/>
    </xf>
    <xf numFmtId="164" fontId="8" fillId="4" borderId="1" xfId="2" quotePrefix="1" applyNumberFormat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center" vertical="center"/>
    </xf>
    <xf numFmtId="3" fontId="11" fillId="2" borderId="1" xfId="2" applyNumberFormat="1" applyFont="1" applyFill="1" applyBorder="1" applyAlignment="1">
      <alignment horizontal="left" vertical="center" wrapText="1" indent="1"/>
    </xf>
    <xf numFmtId="3" fontId="11" fillId="2" borderId="1" xfId="2" applyNumberFormat="1" applyFont="1" applyFill="1" applyBorder="1" applyAlignment="1">
      <alignment horizontal="center" vertical="center" wrapText="1"/>
    </xf>
    <xf numFmtId="3" fontId="11" fillId="2" borderId="1" xfId="2" applyNumberFormat="1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left" vertical="center" indent="1"/>
    </xf>
    <xf numFmtId="9" fontId="3" fillId="0" borderId="0" xfId="2" applyNumberFormat="1" applyAlignment="1">
      <alignment horizontal="center" vertical="center"/>
    </xf>
    <xf numFmtId="3" fontId="3" fillId="0" borderId="0" xfId="2" applyNumberFormat="1" applyAlignment="1">
      <alignment horizontal="center" vertical="center"/>
    </xf>
    <xf numFmtId="3" fontId="11" fillId="0" borderId="1" xfId="2" applyNumberFormat="1" applyFont="1" applyBorder="1" applyAlignment="1">
      <alignment horizontal="left" vertical="center" wrapText="1" indent="1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 indent="1"/>
    </xf>
    <xf numFmtId="0" fontId="13" fillId="2" borderId="2" xfId="2" applyFont="1" applyFill="1" applyBorder="1" applyAlignment="1">
      <alignment horizontal="left" vertical="center" wrapText="1"/>
    </xf>
    <xf numFmtId="3" fontId="11" fillId="0" borderId="2" xfId="2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left" vertical="center"/>
    </xf>
    <xf numFmtId="164" fontId="8" fillId="6" borderId="1" xfId="2" applyNumberFormat="1" applyFont="1" applyFill="1" applyBorder="1" applyAlignment="1">
      <alignment horizontal="left" vertical="center" wrapText="1"/>
    </xf>
    <xf numFmtId="164" fontId="8" fillId="6" borderId="1" xfId="2" applyNumberFormat="1" applyFont="1" applyFill="1" applyBorder="1" applyAlignment="1">
      <alignment horizontal="center" vertical="center" wrapText="1"/>
    </xf>
    <xf numFmtId="164" fontId="8" fillId="6" borderId="1" xfId="2" applyNumberFormat="1" applyFont="1" applyFill="1" applyBorder="1" applyAlignment="1">
      <alignment horizontal="center" vertical="center"/>
    </xf>
    <xf numFmtId="164" fontId="9" fillId="6" borderId="1" xfId="2" applyNumberFormat="1" applyFont="1" applyFill="1" applyBorder="1" applyAlignment="1">
      <alignment horizontal="center" vertical="center"/>
    </xf>
    <xf numFmtId="164" fontId="8" fillId="7" borderId="1" xfId="2" applyNumberFormat="1" applyFont="1" applyFill="1" applyBorder="1" applyAlignment="1">
      <alignment horizontal="left" vertical="center"/>
    </xf>
    <xf numFmtId="164" fontId="8" fillId="7" borderId="1" xfId="2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 applyProtection="1">
      <alignment horizontal="center" vertical="center"/>
      <protection locked="0"/>
    </xf>
    <xf numFmtId="3" fontId="14" fillId="2" borderId="3" xfId="2" applyNumberFormat="1" applyFont="1" applyFill="1" applyBorder="1" applyAlignment="1">
      <alignment horizontal="left" vertical="center" wrapText="1" indent="1"/>
    </xf>
    <xf numFmtId="3" fontId="14" fillId="2" borderId="2" xfId="2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left" vertical="center" wrapText="1"/>
    </xf>
    <xf numFmtId="3" fontId="8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left" vertical="center"/>
    </xf>
    <xf numFmtId="3" fontId="10" fillId="0" borderId="0" xfId="2" applyNumberFormat="1" applyFont="1" applyAlignment="1">
      <alignment horizontal="center" vertical="center"/>
    </xf>
    <xf numFmtId="0" fontId="11" fillId="2" borderId="2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center" vertical="center"/>
    </xf>
    <xf numFmtId="164" fontId="8" fillId="8" borderId="1" xfId="2" applyNumberFormat="1" applyFont="1" applyFill="1" applyBorder="1" applyAlignment="1">
      <alignment horizontal="center" vertical="center"/>
    </xf>
    <xf numFmtId="164" fontId="15" fillId="0" borderId="0" xfId="2" applyNumberFormat="1" applyFont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center" vertical="center"/>
    </xf>
    <xf numFmtId="3" fontId="12" fillId="2" borderId="5" xfId="2" applyNumberFormat="1" applyFont="1" applyFill="1" applyBorder="1" applyAlignment="1">
      <alignment horizontal="center" vertical="center" wrapText="1"/>
    </xf>
    <xf numFmtId="3" fontId="12" fillId="2" borderId="1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left" vertical="center" wrapText="1" indent="1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left"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left" vertical="center" wrapText="1" indent="1"/>
    </xf>
    <xf numFmtId="3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9" borderId="1" xfId="2" applyNumberFormat="1" applyFont="1" applyFill="1" applyBorder="1" applyAlignment="1">
      <alignment horizontal="left" vertical="center" indent="1"/>
    </xf>
    <xf numFmtId="3" fontId="9" fillId="5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5" borderId="1" xfId="0" applyNumberFormat="1" applyFont="1" applyFill="1" applyBorder="1" applyAlignment="1" applyProtection="1">
      <alignment vertical="center" wrapText="1"/>
      <protection locked="0"/>
    </xf>
    <xf numFmtId="3" fontId="9" fillId="5" borderId="1" xfId="0" applyNumberFormat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left" vertical="center" indent="1"/>
    </xf>
    <xf numFmtId="3" fontId="12" fillId="5" borderId="1" xfId="0" applyNumberFormat="1" applyFont="1" applyFill="1" applyBorder="1" applyAlignment="1">
      <alignment horizontal="left" vertical="center"/>
    </xf>
    <xf numFmtId="3" fontId="11" fillId="0" borderId="1" xfId="2" applyNumberFormat="1" applyFont="1" applyBorder="1" applyAlignment="1">
      <alignment horizontal="center" vertical="center" wrapText="1"/>
    </xf>
    <xf numFmtId="0" fontId="11" fillId="10" borderId="1" xfId="2" applyFont="1" applyFill="1" applyBorder="1" applyAlignment="1">
      <alignment horizontal="center" vertical="center" wrapText="1"/>
    </xf>
    <xf numFmtId="164" fontId="11" fillId="10" borderId="1" xfId="2" applyNumberFormat="1" applyFont="1" applyFill="1" applyBorder="1" applyAlignment="1">
      <alignment horizontal="center" vertical="center"/>
    </xf>
    <xf numFmtId="165" fontId="11" fillId="10" borderId="1" xfId="2" applyNumberFormat="1" applyFont="1" applyFill="1" applyBorder="1" applyAlignment="1">
      <alignment horizontal="center" vertical="center"/>
    </xf>
    <xf numFmtId="166" fontId="11" fillId="9" borderId="1" xfId="2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164" fontId="8" fillId="10" borderId="1" xfId="2" applyNumberFormat="1" applyFont="1" applyFill="1" applyBorder="1" applyAlignment="1">
      <alignment horizontal="center" vertical="center"/>
    </xf>
    <xf numFmtId="165" fontId="8" fillId="10" borderId="1" xfId="2" applyNumberFormat="1" applyFont="1" applyFill="1" applyBorder="1" applyAlignment="1">
      <alignment horizontal="center" vertical="center"/>
    </xf>
    <xf numFmtId="166" fontId="8" fillId="9" borderId="1" xfId="2" applyNumberFormat="1" applyFont="1" applyFill="1" applyBorder="1" applyAlignment="1">
      <alignment horizontal="center" vertical="center"/>
    </xf>
    <xf numFmtId="3" fontId="9" fillId="0" borderId="1" xfId="2" applyNumberFormat="1" applyFont="1" applyBorder="1" applyAlignment="1">
      <alignment horizontal="center" vertical="center" wrapText="1"/>
    </xf>
    <xf numFmtId="9" fontId="15" fillId="0" borderId="0" xfId="2" applyNumberFormat="1" applyFont="1" applyAlignment="1">
      <alignment horizontal="center" vertical="center"/>
    </xf>
    <xf numFmtId="3" fontId="15" fillId="0" borderId="0" xfId="2" applyNumberFormat="1" applyFont="1" applyAlignment="1">
      <alignment horizontal="center" vertical="center"/>
    </xf>
    <xf numFmtId="164" fontId="8" fillId="6" borderId="3" xfId="2" applyNumberFormat="1" applyFont="1" applyFill="1" applyBorder="1" applyAlignment="1">
      <alignment horizontal="left" vertical="center" wrapText="1"/>
    </xf>
    <xf numFmtId="164" fontId="8" fillId="6" borderId="2" xfId="2" applyNumberFormat="1" applyFont="1" applyFill="1" applyBorder="1" applyAlignment="1">
      <alignment horizontal="center" vertical="center" wrapText="1"/>
    </xf>
    <xf numFmtId="164" fontId="8" fillId="6" borderId="2" xfId="2" applyNumberFormat="1" applyFont="1" applyFill="1" applyBorder="1" applyAlignment="1">
      <alignment horizontal="center" vertical="center"/>
    </xf>
    <xf numFmtId="164" fontId="9" fillId="6" borderId="2" xfId="2" applyNumberFormat="1" applyFont="1" applyFill="1" applyBorder="1" applyAlignment="1">
      <alignment horizontal="center" vertical="center"/>
    </xf>
    <xf numFmtId="164" fontId="9" fillId="6" borderId="4" xfId="2" applyNumberFormat="1" applyFont="1" applyFill="1" applyBorder="1" applyAlignment="1">
      <alignment horizontal="center" vertical="center"/>
    </xf>
    <xf numFmtId="164" fontId="8" fillId="7" borderId="3" xfId="2" applyNumberFormat="1" applyFont="1" applyFill="1" applyBorder="1" applyAlignment="1">
      <alignment horizontal="left" vertical="center"/>
    </xf>
    <xf numFmtId="164" fontId="8" fillId="7" borderId="4" xfId="2" applyNumberFormat="1" applyFont="1" applyFill="1" applyBorder="1" applyAlignment="1">
      <alignment horizontal="center" vertical="center"/>
    </xf>
    <xf numFmtId="3" fontId="11" fillId="0" borderId="1" xfId="2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 vertical="center" indent="1"/>
    </xf>
    <xf numFmtId="3" fontId="12" fillId="0" borderId="4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2" quotePrefix="1" applyNumberFormat="1" applyFont="1" applyBorder="1" applyAlignment="1">
      <alignment horizontal="center" vertical="center"/>
    </xf>
    <xf numFmtId="3" fontId="12" fillId="0" borderId="1" xfId="0" quotePrefix="1" applyNumberFormat="1" applyFont="1" applyBorder="1" applyAlignment="1">
      <alignment horizontal="left" vertical="center"/>
    </xf>
    <xf numFmtId="3" fontId="8" fillId="0" borderId="3" xfId="2" applyNumberFormat="1" applyFont="1" applyBorder="1" applyAlignment="1">
      <alignment horizontal="left" vertical="center" wrapText="1"/>
    </xf>
    <xf numFmtId="3" fontId="8" fillId="0" borderId="2" xfId="2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left" vertical="center"/>
    </xf>
    <xf numFmtId="3" fontId="11" fillId="10" borderId="1" xfId="2" applyNumberFormat="1" applyFont="1" applyFill="1" applyBorder="1" applyAlignment="1">
      <alignment horizontal="center" vertical="center" wrapText="1"/>
    </xf>
    <xf numFmtId="3" fontId="11" fillId="9" borderId="1" xfId="2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left" vertical="center" indent="1"/>
    </xf>
    <xf numFmtId="3" fontId="12" fillId="5" borderId="4" xfId="0" applyNumberFormat="1" applyFont="1" applyFill="1" applyBorder="1" applyAlignment="1">
      <alignment horizontal="center" vertical="center"/>
    </xf>
    <xf numFmtId="3" fontId="8" fillId="10" borderId="1" xfId="2" applyNumberFormat="1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left" vertical="center" wrapText="1" indent="1"/>
    </xf>
    <xf numFmtId="3" fontId="11" fillId="0" borderId="2" xfId="2" applyNumberFormat="1" applyFont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left" vertical="center"/>
    </xf>
    <xf numFmtId="3" fontId="8" fillId="0" borderId="2" xfId="2" applyNumberFormat="1" applyFont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left" vertical="center"/>
    </xf>
    <xf numFmtId="3" fontId="12" fillId="0" borderId="4" xfId="2" applyNumberFormat="1" applyFont="1" applyBorder="1" applyAlignment="1">
      <alignment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center" vertical="center" wrapText="1"/>
    </xf>
    <xf numFmtId="3" fontId="11" fillId="0" borderId="1" xfId="2" applyNumberFormat="1" applyFont="1" applyBorder="1" applyAlignment="1" applyProtection="1">
      <alignment horizontal="center" vertical="center" wrapText="1"/>
      <protection locked="0"/>
    </xf>
    <xf numFmtId="3" fontId="12" fillId="0" borderId="2" xfId="2" applyNumberFormat="1" applyFont="1" applyBorder="1" applyAlignment="1">
      <alignment horizontal="center" vertical="center" wrapText="1"/>
    </xf>
    <xf numFmtId="3" fontId="12" fillId="0" borderId="4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Alignment="1">
      <alignment horizontal="left" vertical="center"/>
    </xf>
    <xf numFmtId="164" fontId="8" fillId="6" borderId="4" xfId="2" applyNumberFormat="1" applyFont="1" applyFill="1" applyBorder="1" applyAlignment="1">
      <alignment horizontal="center" vertical="center"/>
    </xf>
    <xf numFmtId="3" fontId="12" fillId="0" borderId="2" xfId="2" applyNumberFormat="1" applyFont="1" applyBorder="1" applyAlignment="1">
      <alignment vertical="center" wrapText="1"/>
    </xf>
    <xf numFmtId="3" fontId="11" fillId="2" borderId="3" xfId="2" applyNumberFormat="1" applyFont="1" applyFill="1" applyBorder="1" applyAlignment="1">
      <alignment horizontal="left" vertical="center" wrapText="1" indent="1"/>
    </xf>
    <xf numFmtId="3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left" vertical="center"/>
    </xf>
    <xf numFmtId="3" fontId="11" fillId="0" borderId="2" xfId="2" quotePrefix="1" applyNumberFormat="1" applyFont="1" applyBorder="1" applyAlignment="1">
      <alignment horizontal="center" vertical="center"/>
    </xf>
    <xf numFmtId="3" fontId="12" fillId="0" borderId="2" xfId="0" quotePrefix="1" applyNumberFormat="1" applyFont="1" applyBorder="1" applyAlignment="1">
      <alignment horizontal="left" vertical="center"/>
    </xf>
    <xf numFmtId="164" fontId="8" fillId="7" borderId="1" xfId="2" applyNumberFormat="1" applyFont="1" applyFill="1" applyBorder="1" applyAlignment="1">
      <alignment horizontal="left" vertical="center" wrapText="1"/>
    </xf>
    <xf numFmtId="164" fontId="8" fillId="7" borderId="3" xfId="2" applyNumberFormat="1" applyFont="1" applyFill="1" applyBorder="1" applyAlignment="1">
      <alignment horizontal="left" vertical="center" wrapText="1"/>
    </xf>
    <xf numFmtId="3" fontId="12" fillId="2" borderId="6" xfId="2" applyNumberFormat="1" applyFont="1" applyFill="1" applyBorder="1" applyAlignment="1">
      <alignment horizontal="center" vertical="center" wrapText="1"/>
    </xf>
    <xf numFmtId="3" fontId="12" fillId="2" borderId="7" xfId="2" applyNumberFormat="1" applyFont="1" applyFill="1" applyBorder="1" applyAlignment="1">
      <alignment horizontal="center" vertical="center" wrapText="1"/>
    </xf>
    <xf numFmtId="3" fontId="12" fillId="2" borderId="5" xfId="2" applyNumberFormat="1" applyFont="1" applyFill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3" fillId="0" borderId="6" xfId="2" applyNumberFormat="1" applyBorder="1" applyAlignment="1">
      <alignment horizontal="center" vertical="center"/>
    </xf>
    <xf numFmtId="3" fontId="3" fillId="0" borderId="7" xfId="2" applyNumberFormat="1" applyBorder="1" applyAlignment="1">
      <alignment horizontal="center" vertical="center"/>
    </xf>
    <xf numFmtId="3" fontId="3" fillId="0" borderId="5" xfId="2" applyNumberFormat="1" applyBorder="1" applyAlignment="1">
      <alignment horizontal="center" vertical="center"/>
    </xf>
    <xf numFmtId="3" fontId="12" fillId="2" borderId="6" xfId="2" applyNumberFormat="1" applyFont="1" applyFill="1" applyBorder="1" applyAlignment="1">
      <alignment horizontal="center" vertical="center"/>
    </xf>
    <xf numFmtId="3" fontId="12" fillId="2" borderId="7" xfId="2" applyNumberFormat="1" applyFont="1" applyFill="1" applyBorder="1" applyAlignment="1">
      <alignment horizontal="center" vertical="center"/>
    </xf>
    <xf numFmtId="3" fontId="12" fillId="2" borderId="5" xfId="2" applyNumberFormat="1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3" fontId="11" fillId="2" borderId="6" xfId="2" applyNumberFormat="1" applyFont="1" applyFill="1" applyBorder="1" applyAlignment="1">
      <alignment horizontal="center" vertical="center" wrapText="1"/>
    </xf>
    <xf numFmtId="3" fontId="11" fillId="2" borderId="7" xfId="2" applyNumberFormat="1" applyFont="1" applyFill="1" applyBorder="1" applyAlignment="1">
      <alignment horizontal="center" vertical="center" wrapText="1"/>
    </xf>
    <xf numFmtId="3" fontId="11" fillId="2" borderId="5" xfId="2" applyNumberFormat="1" applyFont="1" applyFill="1" applyBorder="1" applyAlignment="1">
      <alignment horizontal="center" vertical="center" wrapText="1"/>
    </xf>
    <xf numFmtId="3" fontId="11" fillId="2" borderId="6" xfId="2" applyNumberFormat="1" applyFont="1" applyFill="1" applyBorder="1" applyAlignment="1">
      <alignment horizontal="center" vertical="center"/>
    </xf>
    <xf numFmtId="3" fontId="11" fillId="2" borderId="7" xfId="2" applyNumberFormat="1" applyFont="1" applyFill="1" applyBorder="1" applyAlignment="1">
      <alignment horizontal="center" vertical="center"/>
    </xf>
    <xf numFmtId="3" fontId="11" fillId="2" borderId="5" xfId="2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 wrapText="1"/>
    </xf>
    <xf numFmtId="3" fontId="12" fillId="5" borderId="7" xfId="0" applyNumberFormat="1" applyFont="1" applyFill="1" applyBorder="1" applyAlignment="1">
      <alignment horizontal="center" vertical="center" wrapText="1"/>
    </xf>
    <xf numFmtId="3" fontId="12" fillId="5" borderId="5" xfId="0" applyNumberFormat="1" applyFont="1" applyFill="1" applyBorder="1" applyAlignment="1">
      <alignment horizontal="center"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>
      <alignment horizontal="center" vertical="center" wrapText="1"/>
    </xf>
    <xf numFmtId="3" fontId="9" fillId="5" borderId="5" xfId="0" applyNumberFormat="1" applyFont="1" applyFill="1" applyBorder="1" applyAlignment="1">
      <alignment horizontal="center" vertical="center" wrapText="1"/>
    </xf>
    <xf numFmtId="3" fontId="12" fillId="0" borderId="8" xfId="2" applyNumberFormat="1" applyFont="1" applyBorder="1" applyAlignment="1">
      <alignment horizontal="center" vertical="center" wrapText="1"/>
    </xf>
    <xf numFmtId="3" fontId="12" fillId="0" borderId="9" xfId="2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5 2" xfId="2" xr:uid="{00000000-0005-0000-0000-000002000000}"/>
    <cellStyle name="Normal 6 2" xfId="3" xr:uid="{00000000-0005-0000-0000-000003000000}"/>
    <cellStyle name="Porcentagem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0</xdr:col>
      <xdr:colOff>1790700</xdr:colOff>
      <xdr:row>0</xdr:row>
      <xdr:rowOff>638175</xdr:rowOff>
    </xdr:to>
    <xdr:pic>
      <xdr:nvPicPr>
        <xdr:cNvPr id="1027" name="Imagem 1" descr="Uma imagem contendo objeto, relógio&#10;&#10;Descrição gerada automaticamente">
          <a:extLst>
            <a:ext uri="{FF2B5EF4-FFF2-40B4-BE49-F238E27FC236}">
              <a16:creationId xmlns:a16="http://schemas.microsoft.com/office/drawing/2014/main" id="{F1C76432-78ED-4FBB-903C-4AC4B3CDF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752475</xdr:colOff>
      <xdr:row>0</xdr:row>
      <xdr:rowOff>95250</xdr:rowOff>
    </xdr:from>
    <xdr:to>
      <xdr:col>59</xdr:col>
      <xdr:colOff>895350</xdr:colOff>
      <xdr:row>0</xdr:row>
      <xdr:rowOff>628650</xdr:rowOff>
    </xdr:to>
    <xdr:pic>
      <xdr:nvPicPr>
        <xdr:cNvPr id="1028" name="Imagem 2">
          <a:extLst>
            <a:ext uri="{FF2B5EF4-FFF2-40B4-BE49-F238E27FC236}">
              <a16:creationId xmlns:a16="http://schemas.microsoft.com/office/drawing/2014/main" id="{1925553C-8BC3-971F-A7B1-CF58A2FC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0"/>
          <a:ext cx="3600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59</xdr:col>
      <xdr:colOff>1666875</xdr:colOff>
      <xdr:row>0</xdr:row>
      <xdr:rowOff>638175</xdr:rowOff>
    </xdr:to>
    <xdr:pic>
      <xdr:nvPicPr>
        <xdr:cNvPr id="2053" name="Imagem 1" descr="Uma imagem contendo objeto, relógio&#10;&#10;Descrição gerada automaticamente">
          <a:extLst>
            <a:ext uri="{FF2B5EF4-FFF2-40B4-BE49-F238E27FC236}">
              <a16:creationId xmlns:a16="http://schemas.microsoft.com/office/drawing/2014/main" id="{CC516147-1F27-C994-09D9-24A36E2F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61</xdr:col>
      <xdr:colOff>762000</xdr:colOff>
      <xdr:row>0</xdr:row>
      <xdr:rowOff>57150</xdr:rowOff>
    </xdr:from>
    <xdr:to>
      <xdr:col>64</xdr:col>
      <xdr:colOff>904875</xdr:colOff>
      <xdr:row>0</xdr:row>
      <xdr:rowOff>590550</xdr:rowOff>
    </xdr:to>
    <xdr:pic>
      <xdr:nvPicPr>
        <xdr:cNvPr id="2054" name="Imagem 2">
          <a:extLst>
            <a:ext uri="{FF2B5EF4-FFF2-40B4-BE49-F238E27FC236}">
              <a16:creationId xmlns:a16="http://schemas.microsoft.com/office/drawing/2014/main" id="{DC955593-CFE3-283E-717D-370A678B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7150"/>
          <a:ext cx="3600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59</xdr:col>
      <xdr:colOff>1666875</xdr:colOff>
      <xdr:row>0</xdr:row>
      <xdr:rowOff>638175</xdr:rowOff>
    </xdr:to>
    <xdr:pic>
      <xdr:nvPicPr>
        <xdr:cNvPr id="2055" name="Imagem 3" descr="Uma imagem contendo objeto, relógio&#10;&#10;Descrição gerada automaticamente">
          <a:extLst>
            <a:ext uri="{FF2B5EF4-FFF2-40B4-BE49-F238E27FC236}">
              <a16:creationId xmlns:a16="http://schemas.microsoft.com/office/drawing/2014/main" id="{D5262E54-094F-B5D1-CF1F-0CCFF844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152400</xdr:rowOff>
    </xdr:from>
    <xdr:to>
      <xdr:col>59</xdr:col>
      <xdr:colOff>1666875</xdr:colOff>
      <xdr:row>0</xdr:row>
      <xdr:rowOff>638175</xdr:rowOff>
    </xdr:to>
    <xdr:pic>
      <xdr:nvPicPr>
        <xdr:cNvPr id="2056" name="Imagem 5" descr="Uma imagem contendo objeto, relógio&#10;&#10;Descrição gerada automaticamente">
          <a:extLst>
            <a:ext uri="{FF2B5EF4-FFF2-40B4-BE49-F238E27FC236}">
              <a16:creationId xmlns:a16="http://schemas.microsoft.com/office/drawing/2014/main" id="{1F43F736-FE67-1075-BD8A-55A1C5EA7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66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CA116"/>
  <sheetViews>
    <sheetView showGridLines="0" view="pageBreakPreview" topLeftCell="A95" zoomScaleNormal="100" zoomScaleSheetLayoutView="100" workbookViewId="0">
      <selection activeCell="A2" sqref="A2:BZ116"/>
    </sheetView>
  </sheetViews>
  <sheetFormatPr defaultColWidth="8.7109375" defaultRowHeight="15"/>
  <cols>
    <col min="1" max="1" width="57.28515625" style="139" bestFit="1" customWidth="1"/>
    <col min="2" max="27" width="21.7109375" style="140" hidden="1" customWidth="1"/>
    <col min="28" max="34" width="15.7109375" style="140" hidden="1" customWidth="1"/>
    <col min="35" max="35" width="13.85546875" style="140" hidden="1" customWidth="1"/>
    <col min="36" max="36" width="15.7109375" style="141" hidden="1" customWidth="1"/>
    <col min="37" max="37" width="21.140625" style="140" hidden="1" customWidth="1"/>
    <col min="38" max="38" width="20.7109375" style="141" hidden="1" customWidth="1"/>
    <col min="39" max="39" width="13.85546875" style="140" hidden="1" customWidth="1"/>
    <col min="40" max="42" width="15.7109375" style="140" hidden="1" customWidth="1"/>
    <col min="43" max="44" width="20.7109375" style="140" hidden="1" customWidth="1"/>
    <col min="45" max="45" width="20.7109375" style="5" hidden="1" customWidth="1"/>
    <col min="46" max="46" width="12.7109375" style="5" hidden="1" customWidth="1"/>
    <col min="47" max="50" width="14.85546875" style="5" hidden="1" customWidth="1"/>
    <col min="51" max="52" width="20.7109375" style="5" hidden="1" customWidth="1"/>
    <col min="53" max="53" width="15.42578125" style="5" hidden="1" customWidth="1"/>
    <col min="54" max="54" width="16.42578125" style="5" hidden="1" customWidth="1"/>
    <col min="55" max="55" width="11.85546875" style="5" hidden="1" customWidth="1"/>
    <col min="56" max="56" width="14.85546875" style="5" hidden="1" customWidth="1"/>
    <col min="57" max="60" width="17.28515625" style="5" customWidth="1"/>
    <col min="61" max="61" width="47.140625" style="142" hidden="1" customWidth="1"/>
    <col min="62" max="78" width="20.7109375" style="5" hidden="1" customWidth="1"/>
    <col min="79" max="81" width="20.7109375" style="5" customWidth="1"/>
    <col min="82" max="16384" width="8.7109375" style="5"/>
  </cols>
  <sheetData>
    <row r="1" spans="1:79" s="3" customFormat="1" ht="53.2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26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50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64</v>
      </c>
      <c r="AK1" s="1">
        <v>37</v>
      </c>
      <c r="AL1" s="1">
        <v>64</v>
      </c>
      <c r="AM1" s="1">
        <v>39</v>
      </c>
      <c r="AN1" s="2"/>
      <c r="AO1" s="2"/>
      <c r="AP1" s="2"/>
      <c r="AQ1" s="2"/>
      <c r="AR1" s="2"/>
      <c r="BI1" s="4"/>
    </row>
    <row r="2" spans="1:79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6"/>
    </row>
    <row r="3" spans="1:79">
      <c r="A3" s="6" t="s">
        <v>1</v>
      </c>
      <c r="B3" s="167" t="s">
        <v>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167" t="s">
        <v>3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7" t="s">
        <v>1</v>
      </c>
      <c r="BJ3" s="170" t="s">
        <v>4</v>
      </c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1"/>
    </row>
    <row r="4" spans="1:79" s="17" customFormat="1" ht="15" customHeight="1">
      <c r="A4" s="8" t="s">
        <v>5</v>
      </c>
      <c r="B4" s="9" t="s">
        <v>6</v>
      </c>
      <c r="C4" s="9">
        <v>43831</v>
      </c>
      <c r="D4" s="9">
        <v>43862</v>
      </c>
      <c r="E4" s="9">
        <v>43891</v>
      </c>
      <c r="F4" s="9">
        <v>43922</v>
      </c>
      <c r="G4" s="9">
        <v>43952</v>
      </c>
      <c r="H4" s="9">
        <v>43983</v>
      </c>
      <c r="I4" s="9">
        <v>44013</v>
      </c>
      <c r="J4" s="9">
        <v>44044</v>
      </c>
      <c r="K4" s="9">
        <v>44075</v>
      </c>
      <c r="L4" s="9">
        <v>44105</v>
      </c>
      <c r="M4" s="9">
        <v>44136</v>
      </c>
      <c r="N4" s="9">
        <v>44166</v>
      </c>
      <c r="O4" s="9" t="s">
        <v>6</v>
      </c>
      <c r="P4" s="9">
        <v>44197</v>
      </c>
      <c r="Q4" s="9">
        <v>44228</v>
      </c>
      <c r="R4" s="9">
        <v>44256</v>
      </c>
      <c r="S4" s="9">
        <v>44287</v>
      </c>
      <c r="T4" s="9">
        <v>44317</v>
      </c>
      <c r="U4" s="9">
        <v>44348</v>
      </c>
      <c r="V4" s="9">
        <v>44378</v>
      </c>
      <c r="W4" s="9">
        <v>44409</v>
      </c>
      <c r="X4" s="9">
        <v>44440</v>
      </c>
      <c r="Y4" s="9">
        <v>44470</v>
      </c>
      <c r="Z4" s="9">
        <v>44501</v>
      </c>
      <c r="AA4" s="9">
        <v>44531</v>
      </c>
      <c r="AB4" s="9" t="s">
        <v>6</v>
      </c>
      <c r="AC4" s="9">
        <v>44562</v>
      </c>
      <c r="AD4" s="9">
        <v>44593</v>
      </c>
      <c r="AE4" s="9">
        <v>44621</v>
      </c>
      <c r="AF4" s="9">
        <v>44652</v>
      </c>
      <c r="AG4" s="9">
        <v>44682</v>
      </c>
      <c r="AH4" s="10">
        <v>44713</v>
      </c>
      <c r="AI4" s="9" t="s">
        <v>7</v>
      </c>
      <c r="AJ4" s="11" t="s">
        <v>8</v>
      </c>
      <c r="AK4" s="9" t="s">
        <v>9</v>
      </c>
      <c r="AL4" s="11" t="s">
        <v>8</v>
      </c>
      <c r="AM4" s="9">
        <v>44743</v>
      </c>
      <c r="AN4" s="9">
        <v>44774</v>
      </c>
      <c r="AO4" s="9">
        <v>44805</v>
      </c>
      <c r="AP4" s="9">
        <v>44835</v>
      </c>
      <c r="AQ4" s="9">
        <v>44866</v>
      </c>
      <c r="AR4" s="9">
        <v>44896</v>
      </c>
      <c r="AS4" s="11" t="s">
        <v>10</v>
      </c>
      <c r="AT4" s="9">
        <v>44927</v>
      </c>
      <c r="AU4" s="9">
        <v>44958</v>
      </c>
      <c r="AV4" s="9">
        <v>44986</v>
      </c>
      <c r="AW4" s="9">
        <v>45017</v>
      </c>
      <c r="AX4" s="9">
        <v>45047</v>
      </c>
      <c r="AY4" s="9">
        <v>45078</v>
      </c>
      <c r="AZ4" s="9">
        <v>45108</v>
      </c>
      <c r="BA4" s="11" t="s">
        <v>11</v>
      </c>
      <c r="BB4" s="11" t="s">
        <v>12</v>
      </c>
      <c r="BC4" s="9">
        <v>45139</v>
      </c>
      <c r="BD4" s="9">
        <v>45170</v>
      </c>
      <c r="BE4" s="12" t="s">
        <v>13</v>
      </c>
      <c r="BF4" s="12" t="s">
        <v>14</v>
      </c>
      <c r="BG4" s="11" t="s">
        <v>10</v>
      </c>
      <c r="BH4" s="13">
        <v>45200</v>
      </c>
      <c r="BI4" s="14" t="s">
        <v>5</v>
      </c>
      <c r="BJ4" s="15" t="s">
        <v>6</v>
      </c>
      <c r="BK4" s="15" t="s">
        <v>15</v>
      </c>
      <c r="BL4" s="16" t="s">
        <v>16</v>
      </c>
      <c r="BM4" s="15">
        <v>45231</v>
      </c>
      <c r="BN4" s="15">
        <v>45261</v>
      </c>
      <c r="BO4" s="15">
        <v>45292</v>
      </c>
      <c r="BP4" s="15">
        <v>45323</v>
      </c>
      <c r="BQ4" s="15">
        <v>45352</v>
      </c>
      <c r="BR4" s="15">
        <v>45383</v>
      </c>
      <c r="BS4" s="15">
        <v>45413</v>
      </c>
      <c r="BT4" s="15">
        <v>45444</v>
      </c>
      <c r="BU4" s="15">
        <v>45474</v>
      </c>
      <c r="BV4" s="15">
        <v>45505</v>
      </c>
      <c r="BW4" s="15">
        <v>45536</v>
      </c>
      <c r="BX4" s="15">
        <v>45566</v>
      </c>
      <c r="BY4" s="15">
        <v>45597</v>
      </c>
      <c r="BZ4" s="15">
        <v>45627</v>
      </c>
    </row>
    <row r="5" spans="1:79" s="24" customFormat="1">
      <c r="A5" s="18" t="s">
        <v>17</v>
      </c>
      <c r="B5" s="19">
        <v>311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166</v>
      </c>
      <c r="K5" s="20">
        <v>176</v>
      </c>
      <c r="L5" s="20">
        <v>157</v>
      </c>
      <c r="M5" s="20">
        <v>114</v>
      </c>
      <c r="N5" s="20">
        <v>163</v>
      </c>
      <c r="O5" s="19">
        <v>311</v>
      </c>
      <c r="P5" s="20">
        <v>322</v>
      </c>
      <c r="Q5" s="20">
        <v>239</v>
      </c>
      <c r="R5" s="20">
        <v>171</v>
      </c>
      <c r="S5" s="20">
        <v>179</v>
      </c>
      <c r="T5" s="20">
        <v>190</v>
      </c>
      <c r="U5" s="20">
        <v>180</v>
      </c>
      <c r="V5" s="20">
        <v>189</v>
      </c>
      <c r="W5" s="20">
        <v>269</v>
      </c>
      <c r="X5" s="20">
        <v>272</v>
      </c>
      <c r="Y5" s="20">
        <v>229</v>
      </c>
      <c r="Z5" s="20">
        <v>218</v>
      </c>
      <c r="AA5" s="20">
        <v>265</v>
      </c>
      <c r="AB5" s="19">
        <v>435</v>
      </c>
      <c r="AC5" s="20">
        <v>348</v>
      </c>
      <c r="AD5" s="20">
        <v>155</v>
      </c>
      <c r="AE5" s="20">
        <v>362</v>
      </c>
      <c r="AF5" s="20">
        <v>346</v>
      </c>
      <c r="AG5" s="20">
        <v>361</v>
      </c>
      <c r="AH5" s="20">
        <v>221</v>
      </c>
      <c r="AI5" s="20">
        <v>38</v>
      </c>
      <c r="AJ5" s="21">
        <v>341</v>
      </c>
      <c r="AK5" s="20">
        <v>240</v>
      </c>
      <c r="AL5" s="21">
        <v>341</v>
      </c>
      <c r="AM5" s="20">
        <v>278</v>
      </c>
      <c r="AN5" s="20">
        <v>386</v>
      </c>
      <c r="AO5" s="20">
        <v>365</v>
      </c>
      <c r="AP5" s="20">
        <v>392</v>
      </c>
      <c r="AQ5" s="20">
        <v>351</v>
      </c>
      <c r="AR5" s="20">
        <v>363</v>
      </c>
      <c r="AS5" s="20">
        <v>341</v>
      </c>
      <c r="AT5" s="20">
        <v>392</v>
      </c>
      <c r="AU5" s="20">
        <v>349</v>
      </c>
      <c r="AV5" s="20">
        <v>402</v>
      </c>
      <c r="AW5" s="20">
        <v>344</v>
      </c>
      <c r="AX5" s="20">
        <v>385</v>
      </c>
      <c r="AY5" s="20">
        <v>354</v>
      </c>
      <c r="AZ5" s="20">
        <v>362</v>
      </c>
      <c r="BA5" s="21">
        <v>336</v>
      </c>
      <c r="BB5" s="21">
        <v>93</v>
      </c>
      <c r="BC5" s="20">
        <v>429</v>
      </c>
      <c r="BD5" s="20">
        <v>396</v>
      </c>
      <c r="BE5" s="20">
        <v>165</v>
      </c>
      <c r="BF5" s="20">
        <v>185</v>
      </c>
      <c r="BG5" s="20">
        <v>341</v>
      </c>
      <c r="BH5" s="20">
        <v>385</v>
      </c>
      <c r="BI5" s="22" t="s">
        <v>17</v>
      </c>
      <c r="BJ5" s="20">
        <v>341</v>
      </c>
      <c r="BK5" s="20">
        <v>176</v>
      </c>
      <c r="BL5" s="20">
        <v>200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  <c r="BZ5" s="20">
        <v>0</v>
      </c>
      <c r="CA5" s="23"/>
    </row>
    <row r="6" spans="1:79" s="24" customFormat="1" hidden="1">
      <c r="A6" s="25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20"/>
      <c r="AD6" s="20"/>
      <c r="AE6" s="20"/>
      <c r="AF6" s="20"/>
      <c r="AG6" s="20"/>
      <c r="AH6" s="20"/>
      <c r="AI6" s="20"/>
      <c r="AJ6" s="21"/>
      <c r="AK6" s="20"/>
      <c r="AL6" s="21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2" t="s">
        <v>18</v>
      </c>
      <c r="BJ6" s="20">
        <v>132</v>
      </c>
      <c r="BK6" s="20">
        <v>68</v>
      </c>
      <c r="BL6" s="20">
        <v>72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3"/>
    </row>
    <row r="7" spans="1:79" s="24" customFormat="1">
      <c r="A7" s="25" t="s">
        <v>19</v>
      </c>
      <c r="B7" s="26">
        <v>1721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386</v>
      </c>
      <c r="M7" s="26">
        <v>687</v>
      </c>
      <c r="N7" s="26">
        <v>2033</v>
      </c>
      <c r="O7" s="19">
        <v>1721</v>
      </c>
      <c r="P7" s="26">
        <v>2725</v>
      </c>
      <c r="Q7" s="26">
        <v>2708</v>
      </c>
      <c r="R7" s="26">
        <v>724</v>
      </c>
      <c r="S7" s="26">
        <v>0</v>
      </c>
      <c r="T7" s="26">
        <v>0</v>
      </c>
      <c r="U7" s="26">
        <v>0</v>
      </c>
      <c r="V7" s="26">
        <v>258</v>
      </c>
      <c r="W7" s="26">
        <v>1439</v>
      </c>
      <c r="X7" s="26">
        <v>1902</v>
      </c>
      <c r="Y7" s="26">
        <v>2057</v>
      </c>
      <c r="Z7" s="26">
        <v>1789</v>
      </c>
      <c r="AA7" s="26">
        <v>1308</v>
      </c>
      <c r="AB7" s="19">
        <v>1721</v>
      </c>
      <c r="AC7" s="26">
        <v>1801</v>
      </c>
      <c r="AD7" s="26">
        <v>321</v>
      </c>
      <c r="AE7" s="26">
        <v>1893</v>
      </c>
      <c r="AF7" s="26">
        <v>2497</v>
      </c>
      <c r="AG7" s="26">
        <v>3131</v>
      </c>
      <c r="AH7" s="26">
        <v>2307</v>
      </c>
      <c r="AI7" s="26">
        <v>687</v>
      </c>
      <c r="AJ7" s="26">
        <v>2000</v>
      </c>
      <c r="AK7" s="26">
        <v>1792</v>
      </c>
      <c r="AL7" s="26">
        <v>2132</v>
      </c>
      <c r="AM7" s="26">
        <v>2603</v>
      </c>
      <c r="AN7" s="26">
        <v>2493</v>
      </c>
      <c r="AO7" s="26">
        <v>2483</v>
      </c>
      <c r="AP7" s="26">
        <v>2485</v>
      </c>
      <c r="AQ7" s="26">
        <v>2963</v>
      </c>
      <c r="AR7" s="27">
        <v>2910</v>
      </c>
      <c r="AS7" s="27">
        <v>2132</v>
      </c>
      <c r="AT7" s="27">
        <v>2491</v>
      </c>
      <c r="AU7" s="27">
        <v>2336</v>
      </c>
      <c r="AV7" s="27">
        <v>1868</v>
      </c>
      <c r="AW7" s="27">
        <v>2441</v>
      </c>
      <c r="AX7" s="27">
        <v>2261</v>
      </c>
      <c r="AY7" s="27">
        <v>2263</v>
      </c>
      <c r="AZ7" s="27">
        <v>2313</v>
      </c>
      <c r="BA7" s="27">
        <v>2077</v>
      </c>
      <c r="BB7" s="27">
        <v>350</v>
      </c>
      <c r="BC7" s="27">
        <v>2427</v>
      </c>
      <c r="BD7" s="27">
        <v>2528</v>
      </c>
      <c r="BE7" s="27">
        <v>1032</v>
      </c>
      <c r="BF7" s="27">
        <v>1104</v>
      </c>
      <c r="BG7" s="27">
        <v>2132</v>
      </c>
      <c r="BH7" s="27">
        <v>2636</v>
      </c>
      <c r="BI7" s="28" t="s">
        <v>19</v>
      </c>
      <c r="BJ7" s="27">
        <v>2000</v>
      </c>
      <c r="BK7" s="27">
        <v>1033</v>
      </c>
      <c r="BL7" s="27">
        <v>1475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3"/>
    </row>
    <row r="8" spans="1:79" s="24" customFormat="1">
      <c r="A8" s="18" t="s">
        <v>20</v>
      </c>
      <c r="B8" s="19">
        <v>100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19">
        <v>100</v>
      </c>
      <c r="P8" s="27">
        <v>257</v>
      </c>
      <c r="Q8" s="27">
        <v>191</v>
      </c>
      <c r="R8" s="27">
        <v>31</v>
      </c>
      <c r="S8" s="27">
        <v>0</v>
      </c>
      <c r="T8" s="27">
        <v>0</v>
      </c>
      <c r="U8" s="27">
        <v>0</v>
      </c>
      <c r="V8" s="27">
        <v>0</v>
      </c>
      <c r="W8" s="27">
        <v>100</v>
      </c>
      <c r="X8" s="27">
        <v>122</v>
      </c>
      <c r="Y8" s="27">
        <v>128</v>
      </c>
      <c r="Z8" s="27">
        <v>112</v>
      </c>
      <c r="AA8" s="27">
        <v>103</v>
      </c>
      <c r="AB8" s="19">
        <v>100</v>
      </c>
      <c r="AC8" s="27">
        <v>180</v>
      </c>
      <c r="AD8" s="27">
        <v>0</v>
      </c>
      <c r="AE8" s="27">
        <v>222</v>
      </c>
      <c r="AF8" s="27">
        <v>171</v>
      </c>
      <c r="AG8" s="27">
        <v>221</v>
      </c>
      <c r="AH8" s="27">
        <v>82</v>
      </c>
      <c r="AI8" s="27">
        <v>0</v>
      </c>
      <c r="AJ8" s="27">
        <v>196</v>
      </c>
      <c r="AK8" s="27">
        <v>146</v>
      </c>
      <c r="AL8" s="27">
        <v>196</v>
      </c>
      <c r="AM8" s="27">
        <v>146</v>
      </c>
      <c r="AN8" s="27">
        <v>247</v>
      </c>
      <c r="AO8" s="27">
        <v>217</v>
      </c>
      <c r="AP8" s="27">
        <v>206</v>
      </c>
      <c r="AQ8" s="27">
        <v>196</v>
      </c>
      <c r="AR8" s="27">
        <v>228</v>
      </c>
      <c r="AS8" s="27">
        <v>196</v>
      </c>
      <c r="AT8" s="27">
        <v>255</v>
      </c>
      <c r="AU8" s="27">
        <v>210</v>
      </c>
      <c r="AV8" s="27">
        <v>219</v>
      </c>
      <c r="AW8" s="27">
        <v>197</v>
      </c>
      <c r="AX8" s="27">
        <v>211</v>
      </c>
      <c r="AY8" s="27">
        <v>201</v>
      </c>
      <c r="AZ8" s="27">
        <v>205</v>
      </c>
      <c r="BA8" s="27">
        <v>193</v>
      </c>
      <c r="BB8" s="27">
        <v>42</v>
      </c>
      <c r="BC8" s="27">
        <v>236</v>
      </c>
      <c r="BD8" s="27">
        <v>207</v>
      </c>
      <c r="BE8" s="27">
        <v>95</v>
      </c>
      <c r="BF8" s="27">
        <v>91</v>
      </c>
      <c r="BG8" s="27">
        <v>196</v>
      </c>
      <c r="BH8" s="27">
        <v>203</v>
      </c>
      <c r="BI8" s="28" t="s">
        <v>20</v>
      </c>
      <c r="BJ8" s="27">
        <v>130</v>
      </c>
      <c r="BK8" s="27">
        <v>67</v>
      </c>
      <c r="BL8" s="27">
        <v>112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3"/>
    </row>
    <row r="9" spans="1:79" s="24" customFormat="1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9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7">
        <v>1000</v>
      </c>
      <c r="AT9" s="27"/>
      <c r="AU9" s="27"/>
      <c r="AV9" s="27"/>
      <c r="AW9" s="27"/>
      <c r="AX9" s="27"/>
      <c r="AY9" s="27"/>
      <c r="AZ9" s="27"/>
      <c r="BA9" s="27"/>
      <c r="BB9" s="27"/>
      <c r="BC9" s="27">
        <v>944</v>
      </c>
      <c r="BD9" s="27">
        <v>851</v>
      </c>
      <c r="BE9" s="27">
        <v>484</v>
      </c>
      <c r="BF9" s="27">
        <v>397</v>
      </c>
      <c r="BG9" s="27">
        <v>1000</v>
      </c>
      <c r="BH9" s="27">
        <v>961</v>
      </c>
      <c r="BI9" s="28" t="s">
        <v>21</v>
      </c>
      <c r="BJ9" s="27">
        <v>180</v>
      </c>
      <c r="BK9" s="27">
        <v>93</v>
      </c>
      <c r="BL9" s="27">
        <v>367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3"/>
    </row>
    <row r="10" spans="1:79" s="24" customFormat="1">
      <c r="A10" s="18" t="s">
        <v>22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0">
        <v>0</v>
      </c>
      <c r="AC10" s="29">
        <v>3419</v>
      </c>
      <c r="AD10" s="29">
        <v>4319</v>
      </c>
      <c r="AE10" s="29">
        <v>5376</v>
      </c>
      <c r="AF10" s="29">
        <v>5380</v>
      </c>
      <c r="AG10" s="29">
        <v>5477</v>
      </c>
      <c r="AH10" s="29">
        <v>5591</v>
      </c>
      <c r="AI10" s="29">
        <v>1736</v>
      </c>
      <c r="AJ10" s="29">
        <v>3500</v>
      </c>
      <c r="AK10" s="29">
        <v>3068</v>
      </c>
      <c r="AL10" s="29">
        <v>3500</v>
      </c>
      <c r="AM10" s="29">
        <v>4804</v>
      </c>
      <c r="AN10" s="29">
        <v>5021</v>
      </c>
      <c r="AO10" s="29">
        <v>5191</v>
      </c>
      <c r="AP10" s="29">
        <v>5519</v>
      </c>
      <c r="AQ10" s="29">
        <v>5758</v>
      </c>
      <c r="AR10" s="29">
        <v>6182</v>
      </c>
      <c r="AS10" s="29">
        <v>0</v>
      </c>
      <c r="AT10" s="29">
        <v>6399</v>
      </c>
      <c r="AU10" s="29">
        <v>6719</v>
      </c>
      <c r="AV10" s="29">
        <v>7854</v>
      </c>
      <c r="AW10" s="29">
        <v>7477</v>
      </c>
      <c r="AX10" s="29">
        <v>6427</v>
      </c>
      <c r="AY10" s="29">
        <v>5340</v>
      </c>
      <c r="AZ10" s="29">
        <v>5358</v>
      </c>
      <c r="BA10" s="29">
        <v>3981</v>
      </c>
      <c r="BB10" s="29">
        <v>1277</v>
      </c>
      <c r="BC10" s="29">
        <v>5258</v>
      </c>
      <c r="BD10" s="29">
        <v>5605</v>
      </c>
      <c r="BE10" s="29">
        <v>0</v>
      </c>
      <c r="BF10" s="29">
        <v>2819</v>
      </c>
      <c r="BG10" s="29">
        <v>0</v>
      </c>
      <c r="BH10" s="29">
        <v>6080</v>
      </c>
      <c r="BI10" s="30" t="s">
        <v>22</v>
      </c>
      <c r="BJ10" s="29">
        <v>0</v>
      </c>
      <c r="BK10" s="29">
        <v>0</v>
      </c>
      <c r="BL10" s="29">
        <v>3261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3"/>
    </row>
    <row r="11" spans="1:79">
      <c r="A11" s="31" t="s">
        <v>23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26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1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1">
        <v>27</v>
      </c>
      <c r="AB11" s="31">
        <v>50</v>
      </c>
      <c r="AC11" s="31">
        <v>29</v>
      </c>
      <c r="AD11" s="31">
        <v>30</v>
      </c>
      <c r="AE11" s="31">
        <v>31</v>
      </c>
      <c r="AF11" s="31">
        <v>32</v>
      </c>
      <c r="AG11" s="31">
        <v>33</v>
      </c>
      <c r="AH11" s="31">
        <v>34</v>
      </c>
      <c r="AI11" s="31">
        <v>35</v>
      </c>
      <c r="AJ11" s="31">
        <v>64</v>
      </c>
      <c r="AK11" s="31">
        <v>37</v>
      </c>
      <c r="AL11" s="31">
        <v>64</v>
      </c>
      <c r="AM11" s="31">
        <v>39</v>
      </c>
      <c r="AN11" s="32"/>
      <c r="AO11" s="32"/>
      <c r="AP11" s="32"/>
      <c r="AQ11" s="32"/>
      <c r="AR11" s="32"/>
      <c r="AS11" s="31">
        <v>64</v>
      </c>
      <c r="AT11" s="32"/>
      <c r="AU11" s="32"/>
      <c r="AV11" s="32"/>
      <c r="AW11" s="32"/>
      <c r="AX11" s="32"/>
      <c r="AY11" s="32"/>
      <c r="AZ11" s="32"/>
      <c r="BA11" s="33"/>
      <c r="BB11" s="33"/>
      <c r="BC11" s="32"/>
      <c r="BD11" s="32"/>
      <c r="BE11" s="32"/>
      <c r="BF11" s="32"/>
      <c r="BG11" s="31">
        <v>64</v>
      </c>
      <c r="BH11" s="32"/>
      <c r="BI11" s="34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9" s="17" customFormat="1">
      <c r="A12" s="35" t="s">
        <v>24</v>
      </c>
      <c r="B12" s="36" t="s">
        <v>6</v>
      </c>
      <c r="C12" s="37">
        <v>43831</v>
      </c>
      <c r="D12" s="37">
        <v>43862</v>
      </c>
      <c r="E12" s="37">
        <v>43891</v>
      </c>
      <c r="F12" s="37">
        <v>43922</v>
      </c>
      <c r="G12" s="37">
        <v>43952</v>
      </c>
      <c r="H12" s="37">
        <v>43983</v>
      </c>
      <c r="I12" s="37">
        <v>44013</v>
      </c>
      <c r="J12" s="37">
        <v>44044</v>
      </c>
      <c r="K12" s="37">
        <v>44075</v>
      </c>
      <c r="L12" s="37">
        <v>44105</v>
      </c>
      <c r="M12" s="37">
        <v>44136</v>
      </c>
      <c r="N12" s="37">
        <v>44166</v>
      </c>
      <c r="O12" s="36" t="s">
        <v>6</v>
      </c>
      <c r="P12" s="37">
        <v>44197</v>
      </c>
      <c r="Q12" s="37">
        <v>44228</v>
      </c>
      <c r="R12" s="37">
        <v>44256</v>
      </c>
      <c r="S12" s="37">
        <v>44287</v>
      </c>
      <c r="T12" s="37">
        <v>44317</v>
      </c>
      <c r="U12" s="37">
        <v>44348</v>
      </c>
      <c r="V12" s="37">
        <v>44378</v>
      </c>
      <c r="W12" s="37">
        <v>44409</v>
      </c>
      <c r="X12" s="37">
        <v>44440</v>
      </c>
      <c r="Y12" s="37">
        <v>44470</v>
      </c>
      <c r="Z12" s="37">
        <v>44501</v>
      </c>
      <c r="AA12" s="37">
        <v>44531</v>
      </c>
      <c r="AB12" s="36" t="s">
        <v>6</v>
      </c>
      <c r="AC12" s="37">
        <v>44562</v>
      </c>
      <c r="AD12" s="37">
        <v>44593</v>
      </c>
      <c r="AE12" s="37">
        <v>44621</v>
      </c>
      <c r="AF12" s="37">
        <v>44652</v>
      </c>
      <c r="AG12" s="37">
        <v>44682</v>
      </c>
      <c r="AH12" s="37">
        <v>44713</v>
      </c>
      <c r="AI12" s="37" t="s">
        <v>7</v>
      </c>
      <c r="AJ12" s="38" t="s">
        <v>6</v>
      </c>
      <c r="AK12" s="37" t="s">
        <v>9</v>
      </c>
      <c r="AL12" s="38" t="s">
        <v>6</v>
      </c>
      <c r="AM12" s="37">
        <v>44743</v>
      </c>
      <c r="AN12" s="37">
        <v>44774</v>
      </c>
      <c r="AO12" s="37">
        <v>44805</v>
      </c>
      <c r="AP12" s="37">
        <v>44835</v>
      </c>
      <c r="AQ12" s="37">
        <v>44866</v>
      </c>
      <c r="AR12" s="37">
        <v>44896</v>
      </c>
      <c r="AS12" s="38" t="s">
        <v>6</v>
      </c>
      <c r="AT12" s="37">
        <v>44927</v>
      </c>
      <c r="AU12" s="37">
        <v>44958</v>
      </c>
      <c r="AV12" s="37">
        <v>44986</v>
      </c>
      <c r="AW12" s="37">
        <v>45017</v>
      </c>
      <c r="AX12" s="37">
        <v>45047</v>
      </c>
      <c r="AY12" s="37">
        <v>45078</v>
      </c>
      <c r="AZ12" s="37">
        <v>45108</v>
      </c>
      <c r="BA12" s="38" t="s">
        <v>11</v>
      </c>
      <c r="BB12" s="38" t="s">
        <v>12</v>
      </c>
      <c r="BC12" s="37">
        <v>45139</v>
      </c>
      <c r="BD12" s="37">
        <v>45170</v>
      </c>
      <c r="BE12" s="12" t="str">
        <f>BE4</f>
        <v>Meta 01-15-Out-23</v>
      </c>
      <c r="BF12" s="12" t="str">
        <f>BF4</f>
        <v>01-15-Out-23</v>
      </c>
      <c r="BG12" s="12" t="str">
        <f>BG4</f>
        <v>Meta Mês</v>
      </c>
      <c r="BH12" s="12">
        <f>BH4</f>
        <v>45200</v>
      </c>
      <c r="BI12" s="39" t="s">
        <v>24</v>
      </c>
      <c r="BJ12" s="40" t="s">
        <v>6</v>
      </c>
      <c r="BK12" s="40" t="s">
        <v>15</v>
      </c>
      <c r="BL12" s="40" t="s">
        <v>16</v>
      </c>
      <c r="BM12" s="40">
        <v>45231</v>
      </c>
      <c r="BN12" s="40">
        <v>45261</v>
      </c>
      <c r="BO12" s="40">
        <v>45292</v>
      </c>
      <c r="BP12" s="40">
        <v>45323</v>
      </c>
      <c r="BQ12" s="40">
        <v>45352</v>
      </c>
      <c r="BR12" s="40">
        <v>45383</v>
      </c>
      <c r="BS12" s="40">
        <v>45413</v>
      </c>
      <c r="BT12" s="40">
        <v>45444</v>
      </c>
      <c r="BU12" s="40">
        <v>45474</v>
      </c>
      <c r="BV12" s="40">
        <v>45505</v>
      </c>
      <c r="BW12" s="40">
        <v>45536</v>
      </c>
      <c r="BX12" s="40">
        <v>45566</v>
      </c>
      <c r="BY12" s="40">
        <v>45597</v>
      </c>
      <c r="BZ12" s="40">
        <v>45627</v>
      </c>
    </row>
    <row r="13" spans="1:79" s="24" customFormat="1">
      <c r="A13" s="18" t="s">
        <v>25</v>
      </c>
      <c r="B13" s="20">
        <v>78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166</v>
      </c>
      <c r="K13" s="27">
        <v>176</v>
      </c>
      <c r="L13" s="27">
        <v>157</v>
      </c>
      <c r="M13" s="27">
        <v>114</v>
      </c>
      <c r="N13" s="27">
        <v>93</v>
      </c>
      <c r="O13" s="20">
        <v>78</v>
      </c>
      <c r="P13" s="27">
        <v>131</v>
      </c>
      <c r="Q13" s="27">
        <v>120</v>
      </c>
      <c r="R13" s="27">
        <v>166</v>
      </c>
      <c r="S13" s="27">
        <v>179</v>
      </c>
      <c r="T13" s="27">
        <v>190</v>
      </c>
      <c r="U13" s="27">
        <v>180</v>
      </c>
      <c r="V13" s="27">
        <v>189</v>
      </c>
      <c r="W13" s="27">
        <v>158</v>
      </c>
      <c r="X13" s="27">
        <v>148</v>
      </c>
      <c r="Y13" s="27">
        <v>98</v>
      </c>
      <c r="Z13" s="27">
        <v>109</v>
      </c>
      <c r="AA13" s="27">
        <v>146</v>
      </c>
      <c r="AB13" s="20">
        <v>78</v>
      </c>
      <c r="AC13" s="27">
        <v>153</v>
      </c>
      <c r="AD13" s="27">
        <v>155</v>
      </c>
      <c r="AE13" s="27">
        <v>139</v>
      </c>
      <c r="AF13" s="27">
        <v>122</v>
      </c>
      <c r="AG13" s="27">
        <v>120</v>
      </c>
      <c r="AH13" s="27">
        <v>135</v>
      </c>
      <c r="AI13" s="27">
        <v>37</v>
      </c>
      <c r="AJ13" s="27">
        <v>119</v>
      </c>
      <c r="AK13" s="27">
        <v>73</v>
      </c>
      <c r="AL13" s="27">
        <v>119</v>
      </c>
      <c r="AM13" s="27">
        <v>110</v>
      </c>
      <c r="AN13" s="27">
        <v>132</v>
      </c>
      <c r="AO13" s="27">
        <v>147</v>
      </c>
      <c r="AP13" s="27">
        <v>152</v>
      </c>
      <c r="AQ13" s="27">
        <v>128</v>
      </c>
      <c r="AR13" s="27">
        <v>136</v>
      </c>
      <c r="AS13" s="27">
        <v>119</v>
      </c>
      <c r="AT13" s="27">
        <v>132</v>
      </c>
      <c r="AU13" s="27">
        <v>136</v>
      </c>
      <c r="AV13" s="27">
        <v>162</v>
      </c>
      <c r="AW13" s="27">
        <v>146</v>
      </c>
      <c r="AX13" s="27">
        <v>172</v>
      </c>
      <c r="AY13" s="27">
        <v>154</v>
      </c>
      <c r="AZ13" s="27">
        <v>162</v>
      </c>
      <c r="BA13" s="27">
        <v>137</v>
      </c>
      <c r="BB13" s="27">
        <v>40</v>
      </c>
      <c r="BC13" s="27">
        <v>177</v>
      </c>
      <c r="BD13" s="27">
        <v>184</v>
      </c>
      <c r="BE13" s="27">
        <v>58</v>
      </c>
      <c r="BF13" s="41">
        <v>99</v>
      </c>
      <c r="BG13" s="27">
        <v>119</v>
      </c>
      <c r="BH13" s="41">
        <v>179</v>
      </c>
      <c r="BI13" s="28" t="s">
        <v>25</v>
      </c>
      <c r="BJ13" s="27">
        <v>119</v>
      </c>
      <c r="BK13" s="27">
        <v>61</v>
      </c>
      <c r="BL13" s="41">
        <v>80</v>
      </c>
      <c r="BM13" s="41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9" s="24" customFormat="1">
      <c r="A14" s="18" t="s">
        <v>26</v>
      </c>
      <c r="B14" s="19">
        <v>233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70</v>
      </c>
      <c r="O14" s="19">
        <v>233</v>
      </c>
      <c r="P14" s="26">
        <v>191</v>
      </c>
      <c r="Q14" s="26">
        <v>119</v>
      </c>
      <c r="R14" s="26">
        <v>5</v>
      </c>
      <c r="S14" s="26">
        <v>0</v>
      </c>
      <c r="T14" s="26">
        <v>0</v>
      </c>
      <c r="U14" s="26">
        <v>0</v>
      </c>
      <c r="V14" s="26">
        <v>0</v>
      </c>
      <c r="W14" s="26">
        <v>111</v>
      </c>
      <c r="X14" s="26">
        <v>124</v>
      </c>
      <c r="Y14" s="26">
        <v>131</v>
      </c>
      <c r="Z14" s="26">
        <v>109</v>
      </c>
      <c r="AA14" s="26">
        <v>119</v>
      </c>
      <c r="AB14" s="19">
        <v>233</v>
      </c>
      <c r="AC14" s="26">
        <v>195</v>
      </c>
      <c r="AD14" s="26">
        <v>0</v>
      </c>
      <c r="AE14" s="26">
        <v>223</v>
      </c>
      <c r="AF14" s="26">
        <v>224</v>
      </c>
      <c r="AG14" s="26">
        <v>241</v>
      </c>
      <c r="AH14" s="26">
        <v>86</v>
      </c>
      <c r="AI14" s="26">
        <v>1</v>
      </c>
      <c r="AJ14" s="26">
        <v>222</v>
      </c>
      <c r="AK14" s="26">
        <v>167</v>
      </c>
      <c r="AL14" s="26">
        <v>222</v>
      </c>
      <c r="AM14" s="26">
        <v>168</v>
      </c>
      <c r="AN14" s="26">
        <v>254</v>
      </c>
      <c r="AO14" s="26">
        <v>218</v>
      </c>
      <c r="AP14" s="26">
        <v>240</v>
      </c>
      <c r="AQ14" s="26">
        <v>223</v>
      </c>
      <c r="AR14" s="27">
        <v>227</v>
      </c>
      <c r="AS14" s="26">
        <v>222</v>
      </c>
      <c r="AT14" s="27">
        <v>260</v>
      </c>
      <c r="AU14" s="27">
        <v>213</v>
      </c>
      <c r="AV14" s="27">
        <v>240</v>
      </c>
      <c r="AW14" s="27">
        <v>198</v>
      </c>
      <c r="AX14" s="27">
        <v>213</v>
      </c>
      <c r="AY14" s="27">
        <v>200</v>
      </c>
      <c r="AZ14" s="27">
        <v>200</v>
      </c>
      <c r="BA14" s="27">
        <v>199</v>
      </c>
      <c r="BB14" s="27">
        <v>53</v>
      </c>
      <c r="BC14" s="27">
        <v>252</v>
      </c>
      <c r="BD14" s="27">
        <v>212</v>
      </c>
      <c r="BE14" s="27">
        <v>107</v>
      </c>
      <c r="BF14" s="41">
        <v>86</v>
      </c>
      <c r="BG14" s="26">
        <v>222</v>
      </c>
      <c r="BH14" s="41">
        <v>206</v>
      </c>
      <c r="BI14" s="28" t="s">
        <v>26</v>
      </c>
      <c r="BJ14" s="27">
        <v>222</v>
      </c>
      <c r="BK14" s="27">
        <v>115</v>
      </c>
      <c r="BL14" s="41">
        <v>120</v>
      </c>
      <c r="BM14" s="41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9" s="24" customFormat="1" ht="15" hidden="1" customHeight="1">
      <c r="A15" s="42" t="s">
        <v>27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3">
        <v>124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/>
      <c r="AK15" s="44"/>
      <c r="AL15" s="44"/>
      <c r="AM15" s="44"/>
      <c r="AN15" s="44"/>
      <c r="AO15" s="44"/>
      <c r="AP15" s="44"/>
      <c r="AQ15" s="44"/>
      <c r="AR15" s="45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4"/>
      <c r="BH15" s="46"/>
      <c r="BI15" s="28" t="s">
        <v>27</v>
      </c>
      <c r="BJ15" s="27"/>
      <c r="BK15" s="27"/>
      <c r="BL15" s="41"/>
      <c r="BM15" s="41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9" s="51" customFormat="1">
      <c r="A16" s="47" t="s">
        <v>28</v>
      </c>
      <c r="B16" s="48">
        <v>311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166</v>
      </c>
      <c r="K16" s="48">
        <v>176</v>
      </c>
      <c r="L16" s="48">
        <v>157</v>
      </c>
      <c r="M16" s="48">
        <v>114</v>
      </c>
      <c r="N16" s="48">
        <v>163</v>
      </c>
      <c r="O16" s="48">
        <v>311</v>
      </c>
      <c r="P16" s="48">
        <v>322</v>
      </c>
      <c r="Q16" s="48">
        <v>239</v>
      </c>
      <c r="R16" s="48">
        <v>171</v>
      </c>
      <c r="S16" s="48">
        <v>179</v>
      </c>
      <c r="T16" s="48">
        <v>190</v>
      </c>
      <c r="U16" s="48">
        <v>180</v>
      </c>
      <c r="V16" s="48">
        <v>189</v>
      </c>
      <c r="W16" s="48">
        <v>269</v>
      </c>
      <c r="X16" s="48">
        <v>272</v>
      </c>
      <c r="Y16" s="48">
        <v>229</v>
      </c>
      <c r="Z16" s="48">
        <v>218</v>
      </c>
      <c r="AA16" s="48">
        <v>265</v>
      </c>
      <c r="AB16" s="48">
        <v>435</v>
      </c>
      <c r="AC16" s="48">
        <v>348</v>
      </c>
      <c r="AD16" s="48">
        <v>155</v>
      </c>
      <c r="AE16" s="48">
        <v>362</v>
      </c>
      <c r="AF16" s="48">
        <v>346</v>
      </c>
      <c r="AG16" s="48">
        <v>361</v>
      </c>
      <c r="AH16" s="48">
        <v>221</v>
      </c>
      <c r="AI16" s="48">
        <v>38</v>
      </c>
      <c r="AJ16" s="49">
        <v>341</v>
      </c>
      <c r="AK16" s="48">
        <v>240</v>
      </c>
      <c r="AL16" s="49">
        <v>341</v>
      </c>
      <c r="AM16" s="48">
        <v>278</v>
      </c>
      <c r="AN16" s="48">
        <v>386</v>
      </c>
      <c r="AO16" s="48">
        <v>365</v>
      </c>
      <c r="AP16" s="48">
        <v>392</v>
      </c>
      <c r="AQ16" s="48">
        <v>351</v>
      </c>
      <c r="AR16" s="48">
        <v>363</v>
      </c>
      <c r="AS16" s="49">
        <v>341</v>
      </c>
      <c r="AT16" s="48">
        <v>392</v>
      </c>
      <c r="AU16" s="48">
        <v>349</v>
      </c>
      <c r="AV16" s="48">
        <v>402</v>
      </c>
      <c r="AW16" s="48">
        <v>344</v>
      </c>
      <c r="AX16" s="48">
        <v>385</v>
      </c>
      <c r="AY16" s="48">
        <v>354</v>
      </c>
      <c r="AZ16" s="48">
        <v>362</v>
      </c>
      <c r="BA16" s="49">
        <v>336</v>
      </c>
      <c r="BB16" s="49">
        <v>93</v>
      </c>
      <c r="BC16" s="48">
        <v>429</v>
      </c>
      <c r="BD16" s="48">
        <v>396</v>
      </c>
      <c r="BE16" s="48">
        <v>165</v>
      </c>
      <c r="BF16" s="48">
        <v>185</v>
      </c>
      <c r="BG16" s="49">
        <v>341</v>
      </c>
      <c r="BH16" s="48">
        <v>385</v>
      </c>
      <c r="BI16" s="50" t="s">
        <v>28</v>
      </c>
      <c r="BJ16" s="48">
        <v>341</v>
      </c>
      <c r="BK16" s="48">
        <v>176</v>
      </c>
      <c r="BL16" s="48">
        <v>200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</row>
    <row r="17" spans="1:78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 s="52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</row>
    <row r="18" spans="1:78" s="55" customFormat="1" hidden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 s="14" t="s">
        <v>29</v>
      </c>
      <c r="BJ18" s="40" t="s">
        <v>6</v>
      </c>
      <c r="BK18" s="40" t="s">
        <v>15</v>
      </c>
      <c r="BL18" s="54" t="s">
        <v>16</v>
      </c>
      <c r="BM18" s="54">
        <v>45231</v>
      </c>
      <c r="BN18" s="54">
        <v>45261</v>
      </c>
      <c r="BO18" s="54">
        <v>45292</v>
      </c>
      <c r="BP18" s="54">
        <v>45323</v>
      </c>
      <c r="BQ18" s="54">
        <v>45352</v>
      </c>
      <c r="BR18" s="54">
        <v>45383</v>
      </c>
      <c r="BS18" s="54">
        <v>45413</v>
      </c>
      <c r="BT18" s="54">
        <v>45444</v>
      </c>
      <c r="BU18" s="54">
        <v>45474</v>
      </c>
      <c r="BV18" s="54">
        <v>45505</v>
      </c>
      <c r="BW18" s="54">
        <v>45536</v>
      </c>
      <c r="BX18" s="54">
        <v>45566</v>
      </c>
      <c r="BY18" s="54">
        <v>45597</v>
      </c>
      <c r="BZ18" s="54">
        <v>45627</v>
      </c>
    </row>
    <row r="19" spans="1:78" s="24" customForma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 s="22" t="s">
        <v>18</v>
      </c>
      <c r="BJ19" s="27">
        <v>132</v>
      </c>
      <c r="BK19" s="27">
        <v>68</v>
      </c>
      <c r="BL19" s="41">
        <v>72</v>
      </c>
      <c r="BM19" s="41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56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</row>
    <row r="21" spans="1:78" s="17" customFormat="1">
      <c r="A21" s="35" t="s">
        <v>30</v>
      </c>
      <c r="B21" s="36" t="s">
        <v>6</v>
      </c>
      <c r="C21" s="37">
        <v>43831</v>
      </c>
      <c r="D21" s="37">
        <v>43862</v>
      </c>
      <c r="E21" s="37">
        <v>43891</v>
      </c>
      <c r="F21" s="37">
        <v>43922</v>
      </c>
      <c r="G21" s="37">
        <v>43952</v>
      </c>
      <c r="H21" s="37">
        <v>43983</v>
      </c>
      <c r="I21" s="37">
        <v>44013</v>
      </c>
      <c r="J21" s="37">
        <v>44044</v>
      </c>
      <c r="K21" s="37">
        <v>44075</v>
      </c>
      <c r="L21" s="37">
        <v>44105</v>
      </c>
      <c r="M21" s="37">
        <v>44136</v>
      </c>
      <c r="N21" s="37">
        <v>44166</v>
      </c>
      <c r="O21" s="36" t="s">
        <v>6</v>
      </c>
      <c r="P21" s="37">
        <v>44197</v>
      </c>
      <c r="Q21" s="37">
        <v>44228</v>
      </c>
      <c r="R21" s="37">
        <v>44256</v>
      </c>
      <c r="S21" s="37">
        <v>44287</v>
      </c>
      <c r="T21" s="37">
        <v>44317</v>
      </c>
      <c r="U21" s="37">
        <v>44348</v>
      </c>
      <c r="V21" s="37">
        <v>44378</v>
      </c>
      <c r="W21" s="37">
        <v>44409</v>
      </c>
      <c r="X21" s="37">
        <v>44440</v>
      </c>
      <c r="Y21" s="37">
        <v>44470</v>
      </c>
      <c r="Z21" s="37">
        <v>44501</v>
      </c>
      <c r="AA21" s="37">
        <v>44531</v>
      </c>
      <c r="AB21" s="36" t="s">
        <v>6</v>
      </c>
      <c r="AC21" s="37">
        <v>44562</v>
      </c>
      <c r="AD21" s="37">
        <v>44593</v>
      </c>
      <c r="AE21" s="37">
        <v>44621</v>
      </c>
      <c r="AF21" s="37">
        <v>44652</v>
      </c>
      <c r="AG21" s="37">
        <v>44682</v>
      </c>
      <c r="AH21" s="37">
        <v>44713</v>
      </c>
      <c r="AI21" s="37" t="s">
        <v>7</v>
      </c>
      <c r="AJ21" s="38" t="s">
        <v>6</v>
      </c>
      <c r="AK21" s="37" t="s">
        <v>9</v>
      </c>
      <c r="AL21" s="38" t="s">
        <v>6</v>
      </c>
      <c r="AM21" s="37">
        <v>44743</v>
      </c>
      <c r="AN21" s="37">
        <v>44774</v>
      </c>
      <c r="AO21" s="37">
        <v>44805</v>
      </c>
      <c r="AP21" s="37">
        <v>44835</v>
      </c>
      <c r="AQ21" s="37">
        <v>44866</v>
      </c>
      <c r="AR21" s="37">
        <v>44896</v>
      </c>
      <c r="AS21" s="38" t="s">
        <v>6</v>
      </c>
      <c r="AT21" s="37">
        <v>44927</v>
      </c>
      <c r="AU21" s="37">
        <v>44958</v>
      </c>
      <c r="AV21" s="37">
        <v>44986</v>
      </c>
      <c r="AW21" s="37">
        <v>45017</v>
      </c>
      <c r="AX21" s="37">
        <v>45047</v>
      </c>
      <c r="AY21" s="37">
        <v>45078</v>
      </c>
      <c r="AZ21" s="37">
        <v>45108</v>
      </c>
      <c r="BA21" s="38" t="s">
        <v>11</v>
      </c>
      <c r="BB21" s="38" t="s">
        <v>12</v>
      </c>
      <c r="BC21" s="37">
        <v>45139</v>
      </c>
      <c r="BD21" s="37">
        <v>45170</v>
      </c>
      <c r="BE21" s="12" t="str">
        <f>BE12</f>
        <v>Meta 01-15-Out-23</v>
      </c>
      <c r="BF21" s="12" t="str">
        <f>BF12</f>
        <v>01-15-Out-23</v>
      </c>
      <c r="BG21" s="12" t="str">
        <f>BG12</f>
        <v>Meta Mês</v>
      </c>
      <c r="BH21" s="12">
        <f>BH12</f>
        <v>45200</v>
      </c>
      <c r="BI21" s="39" t="s">
        <v>31</v>
      </c>
      <c r="BJ21" s="40" t="s">
        <v>6</v>
      </c>
      <c r="BK21" s="40" t="s">
        <v>15</v>
      </c>
      <c r="BL21" s="54" t="s">
        <v>16</v>
      </c>
      <c r="BM21" s="54">
        <v>45231</v>
      </c>
      <c r="BN21" s="54">
        <v>45261</v>
      </c>
      <c r="BO21" s="54">
        <v>45292</v>
      </c>
      <c r="BP21" s="54">
        <v>45323</v>
      </c>
      <c r="BQ21" s="54">
        <v>45352</v>
      </c>
      <c r="BR21" s="54">
        <v>45383</v>
      </c>
      <c r="BS21" s="54">
        <v>45413</v>
      </c>
      <c r="BT21" s="54">
        <v>45444</v>
      </c>
      <c r="BU21" s="54">
        <v>45474</v>
      </c>
      <c r="BV21" s="54">
        <v>45505</v>
      </c>
      <c r="BW21" s="54">
        <v>45536</v>
      </c>
      <c r="BX21" s="54">
        <v>45566</v>
      </c>
      <c r="BY21" s="54">
        <v>45597</v>
      </c>
      <c r="BZ21" s="54">
        <v>45627</v>
      </c>
    </row>
    <row r="22" spans="1:78" s="24" customFormat="1">
      <c r="A22" s="25" t="s">
        <v>32</v>
      </c>
      <c r="B22" s="172">
        <v>100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172">
        <v>100</v>
      </c>
      <c r="P22" s="27">
        <v>166</v>
      </c>
      <c r="Q22" s="27">
        <v>127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94</v>
      </c>
      <c r="X22" s="27">
        <v>117</v>
      </c>
      <c r="Y22" s="27">
        <v>115</v>
      </c>
      <c r="Z22" s="27">
        <v>104</v>
      </c>
      <c r="AA22" s="27">
        <v>69</v>
      </c>
      <c r="AB22" s="172">
        <v>100</v>
      </c>
      <c r="AC22" s="27">
        <v>157</v>
      </c>
      <c r="AD22" s="27">
        <v>0</v>
      </c>
      <c r="AE22" s="27">
        <v>186</v>
      </c>
      <c r="AF22" s="27">
        <v>119</v>
      </c>
      <c r="AG22" s="27">
        <v>182</v>
      </c>
      <c r="AH22" s="27">
        <v>58</v>
      </c>
      <c r="AI22" s="27">
        <v>0</v>
      </c>
      <c r="AJ22" s="152">
        <v>196</v>
      </c>
      <c r="AK22" s="27">
        <v>96</v>
      </c>
      <c r="AL22" s="152">
        <v>196</v>
      </c>
      <c r="AM22" s="27">
        <v>96</v>
      </c>
      <c r="AN22" s="27">
        <v>175</v>
      </c>
      <c r="AO22" s="27">
        <v>148</v>
      </c>
      <c r="AP22" s="27">
        <v>158</v>
      </c>
      <c r="AQ22" s="27">
        <v>159</v>
      </c>
      <c r="AR22" s="27">
        <v>154</v>
      </c>
      <c r="AS22" s="152">
        <v>196</v>
      </c>
      <c r="AT22" s="27">
        <v>206</v>
      </c>
      <c r="AU22" s="27">
        <v>109</v>
      </c>
      <c r="AV22" s="27">
        <v>125</v>
      </c>
      <c r="AW22" s="27">
        <v>87</v>
      </c>
      <c r="AX22" s="27">
        <v>173</v>
      </c>
      <c r="AY22" s="27">
        <v>136</v>
      </c>
      <c r="AZ22" s="27">
        <v>112</v>
      </c>
      <c r="BA22" s="27">
        <v>142</v>
      </c>
      <c r="BB22" s="27">
        <v>21</v>
      </c>
      <c r="BC22" s="27">
        <v>164</v>
      </c>
      <c r="BD22" s="27">
        <v>145</v>
      </c>
      <c r="BE22" s="155">
        <v>95</v>
      </c>
      <c r="BF22" s="41">
        <v>47</v>
      </c>
      <c r="BG22" s="152">
        <v>196</v>
      </c>
      <c r="BH22" s="41">
        <v>114</v>
      </c>
      <c r="BI22" s="28" t="s">
        <v>32</v>
      </c>
      <c r="BJ22" s="155">
        <v>100</v>
      </c>
      <c r="BK22" s="158">
        <v>52</v>
      </c>
      <c r="BL22" s="41">
        <v>34</v>
      </c>
      <c r="BM22" s="41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s="24" customFormat="1">
      <c r="A23" s="25" t="s">
        <v>33</v>
      </c>
      <c r="B23" s="173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73"/>
      <c r="P23" s="27">
        <v>84</v>
      </c>
      <c r="Q23" s="27">
        <v>63</v>
      </c>
      <c r="R23" s="27">
        <v>31</v>
      </c>
      <c r="S23" s="27">
        <v>0</v>
      </c>
      <c r="T23" s="27">
        <v>0</v>
      </c>
      <c r="U23" s="27">
        <v>0</v>
      </c>
      <c r="V23" s="27">
        <v>0</v>
      </c>
      <c r="W23" s="27">
        <v>6</v>
      </c>
      <c r="X23" s="27">
        <v>5</v>
      </c>
      <c r="Y23" s="27">
        <v>13</v>
      </c>
      <c r="Z23" s="27">
        <v>8</v>
      </c>
      <c r="AA23" s="27">
        <v>25</v>
      </c>
      <c r="AB23" s="173"/>
      <c r="AC23" s="27">
        <v>20</v>
      </c>
      <c r="AD23" s="27">
        <v>0</v>
      </c>
      <c r="AE23" s="27">
        <v>22</v>
      </c>
      <c r="AF23" s="27">
        <v>45</v>
      </c>
      <c r="AG23" s="27">
        <v>24</v>
      </c>
      <c r="AH23" s="27">
        <v>16</v>
      </c>
      <c r="AI23" s="27">
        <v>0</v>
      </c>
      <c r="AJ23" s="153"/>
      <c r="AK23" s="27">
        <v>40</v>
      </c>
      <c r="AL23" s="153"/>
      <c r="AM23" s="27">
        <v>40</v>
      </c>
      <c r="AN23" s="27">
        <v>37</v>
      </c>
      <c r="AO23" s="27">
        <v>51</v>
      </c>
      <c r="AP23" s="27">
        <v>48</v>
      </c>
      <c r="AQ23" s="27">
        <v>37</v>
      </c>
      <c r="AR23" s="27">
        <v>42</v>
      </c>
      <c r="AS23" s="153"/>
      <c r="AT23" s="27">
        <v>25</v>
      </c>
      <c r="AU23" s="27">
        <v>47</v>
      </c>
      <c r="AV23" s="27">
        <v>39</v>
      </c>
      <c r="AW23" s="27">
        <v>50</v>
      </c>
      <c r="AX23" s="27">
        <v>26</v>
      </c>
      <c r="AY23" s="27">
        <v>30</v>
      </c>
      <c r="AZ23" s="27">
        <v>50</v>
      </c>
      <c r="BA23" s="27">
        <v>29</v>
      </c>
      <c r="BB23" s="27">
        <v>8</v>
      </c>
      <c r="BC23" s="27">
        <v>37</v>
      </c>
      <c r="BD23" s="27">
        <v>25</v>
      </c>
      <c r="BE23" s="156"/>
      <c r="BF23" s="41">
        <v>25</v>
      </c>
      <c r="BG23" s="153"/>
      <c r="BH23" s="41">
        <v>42</v>
      </c>
      <c r="BI23" s="28" t="s">
        <v>33</v>
      </c>
      <c r="BJ23" s="156"/>
      <c r="BK23" s="159"/>
      <c r="BL23" s="41">
        <v>8</v>
      </c>
      <c r="BM23" s="41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s="24" customFormat="1">
      <c r="A24" s="25" t="s">
        <v>34</v>
      </c>
      <c r="B24" s="174"/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174"/>
      <c r="P24" s="27">
        <v>7</v>
      </c>
      <c r="Q24" s="27">
        <v>1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9</v>
      </c>
      <c r="AB24" s="174"/>
      <c r="AC24" s="27">
        <v>3</v>
      </c>
      <c r="AD24" s="27">
        <v>0</v>
      </c>
      <c r="AE24" s="27">
        <v>14</v>
      </c>
      <c r="AF24" s="27">
        <v>7</v>
      </c>
      <c r="AG24" s="27">
        <v>15</v>
      </c>
      <c r="AH24" s="27">
        <v>8</v>
      </c>
      <c r="AI24" s="27">
        <v>0</v>
      </c>
      <c r="AJ24" s="154"/>
      <c r="AK24" s="27">
        <v>10</v>
      </c>
      <c r="AL24" s="153"/>
      <c r="AM24" s="27">
        <v>10</v>
      </c>
      <c r="AN24" s="27">
        <v>35</v>
      </c>
      <c r="AO24" s="27">
        <v>18</v>
      </c>
      <c r="AP24" s="27">
        <v>0</v>
      </c>
      <c r="AQ24" s="27">
        <v>0</v>
      </c>
      <c r="AR24" s="27">
        <v>27</v>
      </c>
      <c r="AS24" s="153"/>
      <c r="AT24" s="27">
        <v>22</v>
      </c>
      <c r="AU24" s="27">
        <v>51</v>
      </c>
      <c r="AV24" s="27">
        <v>48</v>
      </c>
      <c r="AW24" s="27">
        <v>55</v>
      </c>
      <c r="AX24" s="27">
        <v>9</v>
      </c>
      <c r="AY24" s="27">
        <v>29</v>
      </c>
      <c r="AZ24" s="27">
        <v>34</v>
      </c>
      <c r="BA24" s="27">
        <v>22</v>
      </c>
      <c r="BB24" s="27">
        <v>13</v>
      </c>
      <c r="BC24" s="27">
        <v>35</v>
      </c>
      <c r="BD24" s="27">
        <v>29</v>
      </c>
      <c r="BE24" s="156"/>
      <c r="BF24" s="41">
        <v>19</v>
      </c>
      <c r="BG24" s="153"/>
      <c r="BH24" s="41">
        <v>43</v>
      </c>
      <c r="BI24" s="28" t="s">
        <v>34</v>
      </c>
      <c r="BJ24" s="156"/>
      <c r="BK24" s="159"/>
      <c r="BL24" s="41">
        <v>24</v>
      </c>
      <c r="BM24" s="41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s="24" customFormat="1">
      <c r="A25" s="25" t="s">
        <v>35</v>
      </c>
      <c r="B25" s="1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9"/>
      <c r="AC25" s="27"/>
      <c r="AD25" s="27"/>
      <c r="AE25" s="27"/>
      <c r="AF25" s="27"/>
      <c r="AG25" s="27"/>
      <c r="AH25" s="27"/>
      <c r="AI25" s="27"/>
      <c r="AJ25" s="59"/>
      <c r="AK25" s="27"/>
      <c r="AL25" s="154"/>
      <c r="AM25" s="27"/>
      <c r="AN25" s="27"/>
      <c r="AO25" s="27"/>
      <c r="AP25" s="27"/>
      <c r="AQ25" s="27"/>
      <c r="AR25" s="27">
        <v>5</v>
      </c>
      <c r="AS25" s="153"/>
      <c r="AT25" s="27">
        <v>2</v>
      </c>
      <c r="AU25" s="27">
        <v>3</v>
      </c>
      <c r="AV25" s="27">
        <v>7</v>
      </c>
      <c r="AW25" s="27">
        <v>5</v>
      </c>
      <c r="AX25" s="27">
        <v>3</v>
      </c>
      <c r="AY25" s="27">
        <v>6</v>
      </c>
      <c r="AZ25" s="27">
        <v>9</v>
      </c>
      <c r="BA25" s="27">
        <v>0</v>
      </c>
      <c r="BB25" s="27">
        <v>0</v>
      </c>
      <c r="BC25" s="27">
        <v>0</v>
      </c>
      <c r="BD25" s="27">
        <v>8</v>
      </c>
      <c r="BE25" s="156"/>
      <c r="BF25" s="41">
        <v>0</v>
      </c>
      <c r="BG25" s="153"/>
      <c r="BH25" s="41">
        <v>4</v>
      </c>
      <c r="BI25" s="28" t="s">
        <v>35</v>
      </c>
      <c r="BJ25" s="156"/>
      <c r="BK25" s="159"/>
      <c r="BL25" s="41">
        <v>4</v>
      </c>
      <c r="BM25" s="41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s="24" customFormat="1">
      <c r="A26" s="25"/>
      <c r="B26" s="1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9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9"/>
      <c r="AC26" s="27"/>
      <c r="AD26" s="27"/>
      <c r="AE26" s="27"/>
      <c r="AF26" s="27"/>
      <c r="AG26" s="27"/>
      <c r="AH26" s="27"/>
      <c r="AI26" s="27"/>
      <c r="AJ26" s="59"/>
      <c r="AK26" s="27"/>
      <c r="AL26" s="58"/>
      <c r="AM26" s="27"/>
      <c r="AN26" s="27"/>
      <c r="AO26" s="27"/>
      <c r="AP26" s="27"/>
      <c r="AQ26" s="27"/>
      <c r="AR26" s="27"/>
      <c r="AS26" s="154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57"/>
      <c r="BF26" s="27"/>
      <c r="BG26" s="154"/>
      <c r="BH26" s="27"/>
      <c r="BI26" s="28" t="s">
        <v>36</v>
      </c>
      <c r="BJ26" s="157"/>
      <c r="BK26" s="160"/>
      <c r="BL26" s="41">
        <v>0</v>
      </c>
      <c r="BM26" s="41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s="51" customFormat="1">
      <c r="A27" s="60" t="s">
        <v>28</v>
      </c>
      <c r="B27" s="61">
        <v>100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100</v>
      </c>
      <c r="P27" s="61">
        <v>257</v>
      </c>
      <c r="Q27" s="61">
        <v>191</v>
      </c>
      <c r="R27" s="61">
        <v>31</v>
      </c>
      <c r="S27" s="61">
        <v>0</v>
      </c>
      <c r="T27" s="61">
        <v>0</v>
      </c>
      <c r="U27" s="61">
        <v>0</v>
      </c>
      <c r="V27" s="61">
        <v>0</v>
      </c>
      <c r="W27" s="61">
        <v>100</v>
      </c>
      <c r="X27" s="61">
        <v>122</v>
      </c>
      <c r="Y27" s="61">
        <v>128</v>
      </c>
      <c r="Z27" s="61">
        <v>112</v>
      </c>
      <c r="AA27" s="61">
        <v>103</v>
      </c>
      <c r="AB27" s="61">
        <v>100</v>
      </c>
      <c r="AC27" s="61">
        <v>180</v>
      </c>
      <c r="AD27" s="61">
        <v>0</v>
      </c>
      <c r="AE27" s="61">
        <v>222</v>
      </c>
      <c r="AF27" s="61">
        <v>171</v>
      </c>
      <c r="AG27" s="61">
        <v>221</v>
      </c>
      <c r="AH27" s="61">
        <v>82</v>
      </c>
      <c r="AI27" s="61">
        <v>0</v>
      </c>
      <c r="AJ27" s="61">
        <v>196</v>
      </c>
      <c r="AK27" s="61">
        <v>146</v>
      </c>
      <c r="AL27" s="61">
        <v>196</v>
      </c>
      <c r="AM27" s="61">
        <v>146</v>
      </c>
      <c r="AN27" s="61">
        <v>247</v>
      </c>
      <c r="AO27" s="61">
        <v>217</v>
      </c>
      <c r="AP27" s="61">
        <v>206</v>
      </c>
      <c r="AQ27" s="61">
        <v>196</v>
      </c>
      <c r="AR27" s="62">
        <v>228</v>
      </c>
      <c r="AS27" s="61">
        <v>196</v>
      </c>
      <c r="AT27" s="62">
        <v>255</v>
      </c>
      <c r="AU27" s="62">
        <v>210</v>
      </c>
      <c r="AV27" s="62">
        <v>219</v>
      </c>
      <c r="AW27" s="62">
        <v>197</v>
      </c>
      <c r="AX27" s="62">
        <v>211</v>
      </c>
      <c r="AY27" s="62">
        <v>201</v>
      </c>
      <c r="AZ27" s="62">
        <v>205</v>
      </c>
      <c r="BA27" s="62">
        <v>193</v>
      </c>
      <c r="BB27" s="62">
        <v>42</v>
      </c>
      <c r="BC27" s="62">
        <v>236</v>
      </c>
      <c r="BD27" s="62">
        <v>207</v>
      </c>
      <c r="BE27" s="62">
        <v>95</v>
      </c>
      <c r="BF27" s="62">
        <v>91</v>
      </c>
      <c r="BG27" s="61">
        <v>196</v>
      </c>
      <c r="BH27" s="62">
        <v>203</v>
      </c>
      <c r="BI27" s="63" t="s">
        <v>28</v>
      </c>
      <c r="BJ27" s="62">
        <v>100</v>
      </c>
      <c r="BK27" s="62">
        <v>52</v>
      </c>
      <c r="BL27" s="62">
        <v>70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</row>
    <row r="28" spans="1:78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 s="56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</row>
    <row r="29" spans="1:78" s="17" customForma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 s="39" t="s">
        <v>37</v>
      </c>
      <c r="BJ29" s="40" t="s">
        <v>6</v>
      </c>
      <c r="BK29" s="40" t="s">
        <v>15</v>
      </c>
      <c r="BL29" s="54" t="s">
        <v>16</v>
      </c>
      <c r="BM29" s="54">
        <v>45231</v>
      </c>
      <c r="BN29" s="54">
        <v>45261</v>
      </c>
      <c r="BO29" s="54">
        <v>45292</v>
      </c>
      <c r="BP29" s="54">
        <v>45323</v>
      </c>
      <c r="BQ29" s="54">
        <v>45352</v>
      </c>
      <c r="BR29" s="54">
        <v>45383</v>
      </c>
      <c r="BS29" s="54">
        <v>45413</v>
      </c>
      <c r="BT29" s="54">
        <v>45444</v>
      </c>
      <c r="BU29" s="54">
        <v>45474</v>
      </c>
      <c r="BV29" s="54">
        <v>45505</v>
      </c>
      <c r="BW29" s="54">
        <v>45536</v>
      </c>
      <c r="BX29" s="54">
        <v>45566</v>
      </c>
      <c r="BY29" s="54">
        <v>45597</v>
      </c>
      <c r="BZ29" s="54">
        <v>45627</v>
      </c>
    </row>
    <row r="30" spans="1:78" s="24" customFormat="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 s="28" t="s">
        <v>32</v>
      </c>
      <c r="BJ30" s="155">
        <v>30</v>
      </c>
      <c r="BK30" s="155">
        <v>15</v>
      </c>
      <c r="BL30" s="41">
        <v>33</v>
      </c>
      <c r="BM30" s="41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s="24" customFormat="1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 s="28" t="s">
        <v>33</v>
      </c>
      <c r="BJ31" s="156"/>
      <c r="BK31" s="156"/>
      <c r="BL31" s="41">
        <v>9</v>
      </c>
      <c r="BM31" s="41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s="24" customFormat="1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 s="28" t="s">
        <v>34</v>
      </c>
      <c r="BJ32" s="156"/>
      <c r="BK32" s="156"/>
      <c r="BL32" s="41">
        <v>0</v>
      </c>
      <c r="BM32" s="41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78" s="24" customFormat="1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 s="28" t="s">
        <v>35</v>
      </c>
      <c r="BJ33" s="156"/>
      <c r="BK33" s="156"/>
      <c r="BL33" s="41">
        <v>0</v>
      </c>
      <c r="BM33" s="41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s="24" customFormat="1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 s="28" t="s">
        <v>36</v>
      </c>
      <c r="BJ34" s="157"/>
      <c r="BK34" s="157"/>
      <c r="BL34" s="41">
        <v>0</v>
      </c>
      <c r="BM34" s="41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s="51" customFormat="1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 s="63" t="s">
        <v>28</v>
      </c>
      <c r="BJ35" s="62">
        <v>30</v>
      </c>
      <c r="BK35" s="62">
        <v>15</v>
      </c>
      <c r="BL35" s="62">
        <v>42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</row>
    <row r="36" spans="1:78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 s="56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</row>
    <row r="37" spans="1:78" s="17" customFormat="1">
      <c r="A37" s="35" t="s">
        <v>38</v>
      </c>
      <c r="B37" s="36" t="s">
        <v>6</v>
      </c>
      <c r="C37" s="37">
        <v>43831</v>
      </c>
      <c r="D37" s="37">
        <v>43862</v>
      </c>
      <c r="E37" s="37">
        <v>43891</v>
      </c>
      <c r="F37" s="37">
        <v>43922</v>
      </c>
      <c r="G37" s="37">
        <v>43952</v>
      </c>
      <c r="H37" s="37">
        <v>43983</v>
      </c>
      <c r="I37" s="37">
        <v>44013</v>
      </c>
      <c r="J37" s="37">
        <v>44044</v>
      </c>
      <c r="K37" s="37">
        <v>44075</v>
      </c>
      <c r="L37" s="37">
        <v>44105</v>
      </c>
      <c r="M37" s="37">
        <v>44136</v>
      </c>
      <c r="N37" s="37">
        <v>44166</v>
      </c>
      <c r="O37" s="36" t="s">
        <v>6</v>
      </c>
      <c r="P37" s="37">
        <v>44197</v>
      </c>
      <c r="Q37" s="37">
        <v>44228</v>
      </c>
      <c r="R37" s="37">
        <v>44256</v>
      </c>
      <c r="S37" s="37">
        <v>44287</v>
      </c>
      <c r="T37" s="37">
        <v>44317</v>
      </c>
      <c r="U37" s="37">
        <v>44348</v>
      </c>
      <c r="V37" s="37">
        <v>44378</v>
      </c>
      <c r="W37" s="37">
        <v>44409</v>
      </c>
      <c r="X37" s="37">
        <v>44440</v>
      </c>
      <c r="Y37" s="37">
        <v>44470</v>
      </c>
      <c r="Z37" s="37">
        <v>44501</v>
      </c>
      <c r="AA37" s="37">
        <v>44531</v>
      </c>
      <c r="AB37" s="36" t="s">
        <v>6</v>
      </c>
      <c r="AC37" s="37">
        <v>44562</v>
      </c>
      <c r="AD37" s="37">
        <v>44593</v>
      </c>
      <c r="AE37" s="37">
        <v>44621</v>
      </c>
      <c r="AF37" s="37">
        <v>44652</v>
      </c>
      <c r="AG37" s="37">
        <v>44682</v>
      </c>
      <c r="AH37" s="37">
        <v>44713</v>
      </c>
      <c r="AI37" s="37" t="s">
        <v>7</v>
      </c>
      <c r="AJ37" s="38" t="s">
        <v>6</v>
      </c>
      <c r="AK37" s="37" t="s">
        <v>9</v>
      </c>
      <c r="AL37" s="38" t="s">
        <v>6</v>
      </c>
      <c r="AM37" s="37">
        <v>44743</v>
      </c>
      <c r="AN37" s="37">
        <v>44774</v>
      </c>
      <c r="AO37" s="37">
        <v>44805</v>
      </c>
      <c r="AP37" s="37">
        <v>44835</v>
      </c>
      <c r="AQ37" s="37">
        <v>44866</v>
      </c>
      <c r="AR37" s="37">
        <v>44896</v>
      </c>
      <c r="AS37" s="38" t="s">
        <v>6</v>
      </c>
      <c r="AT37" s="37">
        <v>44927</v>
      </c>
      <c r="AU37" s="37">
        <v>44958</v>
      </c>
      <c r="AV37" s="37">
        <v>44986</v>
      </c>
      <c r="AW37" s="37">
        <v>45017</v>
      </c>
      <c r="AX37" s="37">
        <v>45047</v>
      </c>
      <c r="AY37" s="37">
        <v>45078</v>
      </c>
      <c r="AZ37" s="37">
        <v>45108</v>
      </c>
      <c r="BA37" s="38" t="s">
        <v>11</v>
      </c>
      <c r="BB37" s="38" t="s">
        <v>12</v>
      </c>
      <c r="BC37" s="37">
        <v>45139</v>
      </c>
      <c r="BD37" s="37">
        <v>45170</v>
      </c>
      <c r="BE37" s="12" t="str">
        <f>BE21</f>
        <v>Meta 01-15-Out-23</v>
      </c>
      <c r="BF37" s="12" t="str">
        <f>BF21</f>
        <v>01-15-Out-23</v>
      </c>
      <c r="BG37" s="12" t="str">
        <f>BG21</f>
        <v>Meta Mês</v>
      </c>
      <c r="BH37" s="12">
        <f>BH21</f>
        <v>45200</v>
      </c>
      <c r="BI37" s="39" t="s">
        <v>39</v>
      </c>
      <c r="BJ37" s="40" t="s">
        <v>6</v>
      </c>
      <c r="BK37" s="40" t="s">
        <v>15</v>
      </c>
      <c r="BL37" s="54" t="s">
        <v>16</v>
      </c>
      <c r="BM37" s="54">
        <v>45231</v>
      </c>
      <c r="BN37" s="54">
        <v>45261</v>
      </c>
      <c r="BO37" s="54">
        <v>45292</v>
      </c>
      <c r="BP37" s="54">
        <v>45323</v>
      </c>
      <c r="BQ37" s="54">
        <v>45352</v>
      </c>
      <c r="BR37" s="54">
        <v>45383</v>
      </c>
      <c r="BS37" s="54">
        <v>45413</v>
      </c>
      <c r="BT37" s="54">
        <v>45444</v>
      </c>
      <c r="BU37" s="54">
        <v>45474</v>
      </c>
      <c r="BV37" s="54">
        <v>45505</v>
      </c>
      <c r="BW37" s="54">
        <v>45536</v>
      </c>
      <c r="BX37" s="54">
        <v>45566</v>
      </c>
      <c r="BY37" s="54">
        <v>45597</v>
      </c>
      <c r="BZ37" s="54">
        <v>45627</v>
      </c>
    </row>
    <row r="38" spans="1:78" s="24" customFormat="1">
      <c r="A38" s="25" t="s">
        <v>40</v>
      </c>
      <c r="B38" s="27">
        <v>1071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157</v>
      </c>
      <c r="M38" s="27">
        <v>181</v>
      </c>
      <c r="N38" s="27">
        <v>807</v>
      </c>
      <c r="O38" s="19">
        <v>1071</v>
      </c>
      <c r="P38" s="27">
        <v>1315</v>
      </c>
      <c r="Q38" s="27">
        <v>1362</v>
      </c>
      <c r="R38" s="27">
        <v>405</v>
      </c>
      <c r="S38" s="27">
        <v>0</v>
      </c>
      <c r="T38" s="27">
        <v>0</v>
      </c>
      <c r="U38" s="27">
        <v>0</v>
      </c>
      <c r="V38" s="27">
        <v>129</v>
      </c>
      <c r="W38" s="27">
        <v>645</v>
      </c>
      <c r="X38" s="27">
        <v>1161</v>
      </c>
      <c r="Y38" s="27">
        <v>1019</v>
      </c>
      <c r="Z38" s="27">
        <v>927</v>
      </c>
      <c r="AA38" s="27">
        <v>561</v>
      </c>
      <c r="AB38" s="19">
        <v>1071</v>
      </c>
      <c r="AC38" s="27">
        <v>972</v>
      </c>
      <c r="AD38" s="27">
        <v>94</v>
      </c>
      <c r="AE38" s="27">
        <v>775</v>
      </c>
      <c r="AF38" s="27">
        <v>1253</v>
      </c>
      <c r="AG38" s="27">
        <v>1445</v>
      </c>
      <c r="AH38" s="27">
        <v>1065</v>
      </c>
      <c r="AI38" s="27">
        <v>303</v>
      </c>
      <c r="AJ38" s="27">
        <v>1200</v>
      </c>
      <c r="AK38" s="27">
        <v>871</v>
      </c>
      <c r="AL38" s="27">
        <v>1200</v>
      </c>
      <c r="AM38" s="27">
        <v>1174</v>
      </c>
      <c r="AN38" s="27">
        <v>1252</v>
      </c>
      <c r="AO38" s="27">
        <v>1268</v>
      </c>
      <c r="AP38" s="27">
        <v>1140</v>
      </c>
      <c r="AQ38" s="27">
        <v>1457</v>
      </c>
      <c r="AR38" s="27">
        <v>1368</v>
      </c>
      <c r="AS38" s="27">
        <v>1200</v>
      </c>
      <c r="AT38" s="27">
        <v>1220</v>
      </c>
      <c r="AU38" s="27">
        <v>1129</v>
      </c>
      <c r="AV38" s="27">
        <v>951</v>
      </c>
      <c r="AW38" s="27">
        <v>1176</v>
      </c>
      <c r="AX38" s="27">
        <v>1085</v>
      </c>
      <c r="AY38" s="27">
        <v>1102</v>
      </c>
      <c r="AZ38" s="27">
        <v>1084</v>
      </c>
      <c r="BA38" s="27">
        <v>941</v>
      </c>
      <c r="BB38" s="27">
        <v>122</v>
      </c>
      <c r="BC38" s="27">
        <v>1063</v>
      </c>
      <c r="BD38" s="27">
        <v>1159</v>
      </c>
      <c r="BE38" s="27">
        <v>581</v>
      </c>
      <c r="BF38" s="27">
        <v>515</v>
      </c>
      <c r="BG38" s="27">
        <v>1200</v>
      </c>
      <c r="BH38" s="27">
        <v>1239</v>
      </c>
      <c r="BI38" s="28" t="s">
        <v>40</v>
      </c>
      <c r="BJ38" s="27">
        <v>1100</v>
      </c>
      <c r="BK38" s="27">
        <v>568</v>
      </c>
      <c r="BL38" s="41">
        <v>724</v>
      </c>
      <c r="BM38" s="41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s="24" customFormat="1">
      <c r="A39" s="25" t="s">
        <v>41</v>
      </c>
      <c r="B39" s="27">
        <v>500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229</v>
      </c>
      <c r="M39" s="27">
        <v>506</v>
      </c>
      <c r="N39" s="27">
        <v>1226</v>
      </c>
      <c r="O39" s="19">
        <v>500</v>
      </c>
      <c r="P39" s="27">
        <v>1410</v>
      </c>
      <c r="Q39" s="27">
        <v>1346</v>
      </c>
      <c r="R39" s="27">
        <v>319</v>
      </c>
      <c r="S39" s="27">
        <v>0</v>
      </c>
      <c r="T39" s="27">
        <v>0</v>
      </c>
      <c r="U39" s="27">
        <v>0</v>
      </c>
      <c r="V39" s="27">
        <v>129</v>
      </c>
      <c r="W39" s="27">
        <v>794</v>
      </c>
      <c r="X39" s="27">
        <v>741</v>
      </c>
      <c r="Y39" s="27">
        <v>1038</v>
      </c>
      <c r="Z39" s="27">
        <v>862</v>
      </c>
      <c r="AA39" s="27">
        <v>747</v>
      </c>
      <c r="AB39" s="19">
        <v>500</v>
      </c>
      <c r="AC39" s="27">
        <v>685</v>
      </c>
      <c r="AD39" s="27">
        <v>51</v>
      </c>
      <c r="AE39" s="27">
        <v>898</v>
      </c>
      <c r="AF39" s="27">
        <v>1040</v>
      </c>
      <c r="AG39" s="27">
        <v>1286</v>
      </c>
      <c r="AH39" s="27">
        <v>898</v>
      </c>
      <c r="AI39" s="27">
        <v>281</v>
      </c>
      <c r="AJ39" s="27">
        <v>800</v>
      </c>
      <c r="AK39" s="27">
        <v>706</v>
      </c>
      <c r="AL39" s="27">
        <v>800</v>
      </c>
      <c r="AM39" s="27">
        <v>1111</v>
      </c>
      <c r="AN39" s="27">
        <v>925</v>
      </c>
      <c r="AO39" s="27">
        <v>941</v>
      </c>
      <c r="AP39" s="27">
        <v>991</v>
      </c>
      <c r="AQ39" s="27">
        <v>1201</v>
      </c>
      <c r="AR39" s="27">
        <v>1318</v>
      </c>
      <c r="AS39" s="27">
        <v>800</v>
      </c>
      <c r="AT39" s="27">
        <v>1039</v>
      </c>
      <c r="AU39" s="27">
        <v>947</v>
      </c>
      <c r="AV39" s="27">
        <v>705</v>
      </c>
      <c r="AW39" s="27">
        <v>1019</v>
      </c>
      <c r="AX39" s="27">
        <v>977</v>
      </c>
      <c r="AY39" s="27">
        <v>949</v>
      </c>
      <c r="AZ39" s="27">
        <v>1033</v>
      </c>
      <c r="BA39" s="27">
        <v>992</v>
      </c>
      <c r="BB39" s="27">
        <v>174</v>
      </c>
      <c r="BC39" s="27">
        <v>1166</v>
      </c>
      <c r="BD39" s="27">
        <v>1173</v>
      </c>
      <c r="BE39" s="27">
        <v>387</v>
      </c>
      <c r="BF39" s="27">
        <v>478</v>
      </c>
      <c r="BG39" s="27">
        <v>800</v>
      </c>
      <c r="BH39" s="27">
        <v>1134</v>
      </c>
      <c r="BI39" s="28" t="s">
        <v>41</v>
      </c>
      <c r="BJ39" s="27">
        <v>800</v>
      </c>
      <c r="BK39" s="27">
        <v>413</v>
      </c>
      <c r="BL39" s="41">
        <v>656</v>
      </c>
      <c r="BM39" s="41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s="24" customFormat="1">
      <c r="A40" s="25" t="s">
        <v>42</v>
      </c>
      <c r="B40" s="27">
        <v>150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19">
        <v>150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19">
        <v>150</v>
      </c>
      <c r="AC40" s="27">
        <v>144</v>
      </c>
      <c r="AD40" s="27">
        <v>176</v>
      </c>
      <c r="AE40" s="27">
        <v>220</v>
      </c>
      <c r="AF40" s="27">
        <v>204</v>
      </c>
      <c r="AG40" s="27">
        <v>400</v>
      </c>
      <c r="AH40" s="27">
        <v>344</v>
      </c>
      <c r="AI40" s="27">
        <v>103</v>
      </c>
      <c r="AJ40" s="27">
        <v>0</v>
      </c>
      <c r="AK40" s="27">
        <v>215</v>
      </c>
      <c r="AL40" s="27">
        <v>132</v>
      </c>
      <c r="AM40" s="27">
        <v>318</v>
      </c>
      <c r="AN40" s="27">
        <v>316</v>
      </c>
      <c r="AO40" s="27">
        <v>274</v>
      </c>
      <c r="AP40" s="27">
        <v>354</v>
      </c>
      <c r="AQ40" s="27">
        <v>305</v>
      </c>
      <c r="AR40" s="27">
        <v>224</v>
      </c>
      <c r="AS40" s="27">
        <v>132</v>
      </c>
      <c r="AT40" s="27">
        <v>232</v>
      </c>
      <c r="AU40" s="27">
        <v>260</v>
      </c>
      <c r="AV40" s="27">
        <v>212</v>
      </c>
      <c r="AW40" s="27">
        <v>246</v>
      </c>
      <c r="AX40" s="27">
        <v>199</v>
      </c>
      <c r="AY40" s="27">
        <v>212</v>
      </c>
      <c r="AZ40" s="27">
        <v>196</v>
      </c>
      <c r="BA40" s="27">
        <v>144</v>
      </c>
      <c r="BB40" s="27">
        <v>54</v>
      </c>
      <c r="BC40" s="27">
        <v>198</v>
      </c>
      <c r="BD40" s="27">
        <v>196</v>
      </c>
      <c r="BE40" s="27">
        <v>64</v>
      </c>
      <c r="BF40" s="27">
        <v>111</v>
      </c>
      <c r="BG40" s="27">
        <v>132</v>
      </c>
      <c r="BH40" s="27">
        <v>263</v>
      </c>
      <c r="BI40" s="28" t="s">
        <v>42</v>
      </c>
      <c r="BJ40" s="27">
        <v>100</v>
      </c>
      <c r="BK40" s="27">
        <v>52</v>
      </c>
      <c r="BL40" s="41">
        <v>95</v>
      </c>
      <c r="BM40" s="41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s="51" customFormat="1">
      <c r="A41" s="60" t="s">
        <v>28</v>
      </c>
      <c r="B41" s="61">
        <v>1721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386</v>
      </c>
      <c r="M41" s="61">
        <v>687</v>
      </c>
      <c r="N41" s="61">
        <v>2033</v>
      </c>
      <c r="O41" s="61">
        <v>1721</v>
      </c>
      <c r="P41" s="61">
        <v>2725</v>
      </c>
      <c r="Q41" s="61">
        <v>2708</v>
      </c>
      <c r="R41" s="61">
        <v>724</v>
      </c>
      <c r="S41" s="61">
        <v>0</v>
      </c>
      <c r="T41" s="61">
        <v>0</v>
      </c>
      <c r="U41" s="61">
        <v>0</v>
      </c>
      <c r="V41" s="61">
        <v>258</v>
      </c>
      <c r="W41" s="61">
        <v>1439</v>
      </c>
      <c r="X41" s="61">
        <v>1902</v>
      </c>
      <c r="Y41" s="61">
        <v>2057</v>
      </c>
      <c r="Z41" s="61">
        <v>1789</v>
      </c>
      <c r="AA41" s="61">
        <v>1308</v>
      </c>
      <c r="AB41" s="61">
        <v>1721</v>
      </c>
      <c r="AC41" s="61">
        <v>1801</v>
      </c>
      <c r="AD41" s="61">
        <v>321</v>
      </c>
      <c r="AE41" s="61">
        <v>1893</v>
      </c>
      <c r="AF41" s="61">
        <v>2497</v>
      </c>
      <c r="AG41" s="61">
        <v>3131</v>
      </c>
      <c r="AH41" s="61">
        <v>2307</v>
      </c>
      <c r="AI41" s="61">
        <v>687</v>
      </c>
      <c r="AJ41" s="61">
        <v>2000</v>
      </c>
      <c r="AK41" s="61">
        <v>1792</v>
      </c>
      <c r="AL41" s="61">
        <v>2132</v>
      </c>
      <c r="AM41" s="61">
        <v>2603</v>
      </c>
      <c r="AN41" s="61">
        <v>2493</v>
      </c>
      <c r="AO41" s="61">
        <v>2483</v>
      </c>
      <c r="AP41" s="61">
        <v>2485</v>
      </c>
      <c r="AQ41" s="61">
        <v>2963</v>
      </c>
      <c r="AR41" s="61">
        <v>2910</v>
      </c>
      <c r="AS41" s="61">
        <v>2132</v>
      </c>
      <c r="AT41" s="61">
        <v>2491</v>
      </c>
      <c r="AU41" s="61">
        <v>2336</v>
      </c>
      <c r="AV41" s="61">
        <v>1868</v>
      </c>
      <c r="AW41" s="61">
        <v>2441</v>
      </c>
      <c r="AX41" s="61">
        <v>2261</v>
      </c>
      <c r="AY41" s="61">
        <v>2263</v>
      </c>
      <c r="AZ41" s="61">
        <v>2313</v>
      </c>
      <c r="BA41" s="61">
        <v>2077</v>
      </c>
      <c r="BB41" s="61">
        <v>350</v>
      </c>
      <c r="BC41" s="61">
        <v>2427</v>
      </c>
      <c r="BD41" s="61">
        <v>2528</v>
      </c>
      <c r="BE41" s="61">
        <v>1032</v>
      </c>
      <c r="BF41" s="61">
        <v>1104</v>
      </c>
      <c r="BG41" s="61">
        <v>2132</v>
      </c>
      <c r="BH41" s="61">
        <v>2636</v>
      </c>
      <c r="BI41" s="64" t="s">
        <v>28</v>
      </c>
      <c r="BJ41" s="61">
        <v>2000</v>
      </c>
      <c r="BK41" s="61">
        <v>1033</v>
      </c>
      <c r="BL41" s="61">
        <v>1475</v>
      </c>
      <c r="BM41" s="61">
        <v>0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</row>
    <row r="42" spans="1:78">
      <c r="A42" s="6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66"/>
      <c r="AD42" s="57"/>
      <c r="AE42" s="57"/>
      <c r="AF42" s="57"/>
      <c r="AG42" s="57"/>
      <c r="AH42" s="57"/>
      <c r="AI42" s="57"/>
      <c r="AJ42" s="67"/>
      <c r="AK42" s="57"/>
      <c r="AL42" s="67"/>
      <c r="AM42" s="57"/>
      <c r="AN42" s="57"/>
      <c r="AO42" s="57"/>
      <c r="AP42" s="57"/>
      <c r="AQ42" s="57"/>
      <c r="AR42" s="57"/>
      <c r="AS42" s="67"/>
      <c r="AT42" s="57"/>
      <c r="AU42" s="57"/>
      <c r="AV42" s="57"/>
      <c r="AW42" s="57"/>
      <c r="AX42" s="57"/>
      <c r="AY42" s="57"/>
      <c r="AZ42" s="57"/>
      <c r="BA42" s="67"/>
      <c r="BB42" s="67"/>
      <c r="BC42" s="57"/>
      <c r="BD42" s="57"/>
      <c r="BE42" s="57"/>
      <c r="BF42" s="57"/>
      <c r="BG42" s="67"/>
      <c r="BH42" s="57"/>
      <c r="BI42" s="56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</row>
    <row r="43" spans="1:78" s="17" customFormat="1">
      <c r="A43" s="35" t="s">
        <v>43</v>
      </c>
      <c r="B43" s="36" t="s">
        <v>6</v>
      </c>
      <c r="C43" s="37">
        <v>43831</v>
      </c>
      <c r="D43" s="37">
        <v>43862</v>
      </c>
      <c r="E43" s="37">
        <v>43891</v>
      </c>
      <c r="F43" s="37">
        <v>43922</v>
      </c>
      <c r="G43" s="37">
        <v>43952</v>
      </c>
      <c r="H43" s="37">
        <v>43983</v>
      </c>
      <c r="I43" s="37">
        <v>44013</v>
      </c>
      <c r="J43" s="37">
        <v>44044</v>
      </c>
      <c r="K43" s="37">
        <v>44075</v>
      </c>
      <c r="L43" s="37">
        <v>44105</v>
      </c>
      <c r="M43" s="37">
        <v>44136</v>
      </c>
      <c r="N43" s="37">
        <v>44166</v>
      </c>
      <c r="O43" s="36" t="s">
        <v>6</v>
      </c>
      <c r="P43" s="37">
        <v>44197</v>
      </c>
      <c r="Q43" s="37">
        <v>44228</v>
      </c>
      <c r="R43" s="37">
        <v>44256</v>
      </c>
      <c r="S43" s="37">
        <v>44287</v>
      </c>
      <c r="T43" s="37">
        <v>44317</v>
      </c>
      <c r="U43" s="37">
        <v>44348</v>
      </c>
      <c r="V43" s="37">
        <v>44378</v>
      </c>
      <c r="W43" s="37">
        <v>44409</v>
      </c>
      <c r="X43" s="37">
        <v>44440</v>
      </c>
      <c r="Y43" s="37">
        <v>44470</v>
      </c>
      <c r="Z43" s="37">
        <v>44501</v>
      </c>
      <c r="AA43" s="37">
        <v>44531</v>
      </c>
      <c r="AB43" s="36" t="s">
        <v>6</v>
      </c>
      <c r="AC43" s="37">
        <v>44562</v>
      </c>
      <c r="AD43" s="37">
        <v>44593</v>
      </c>
      <c r="AE43" s="37">
        <v>44621</v>
      </c>
      <c r="AF43" s="37">
        <v>44652</v>
      </c>
      <c r="AG43" s="37">
        <v>44682</v>
      </c>
      <c r="AH43" s="37">
        <v>44713</v>
      </c>
      <c r="AI43" s="37" t="s">
        <v>7</v>
      </c>
      <c r="AJ43" s="38" t="s">
        <v>6</v>
      </c>
      <c r="AK43" s="37" t="s">
        <v>9</v>
      </c>
      <c r="AL43" s="38" t="s">
        <v>6</v>
      </c>
      <c r="AM43" s="37">
        <v>44743</v>
      </c>
      <c r="AN43" s="37">
        <v>44774</v>
      </c>
      <c r="AO43" s="37">
        <v>44805</v>
      </c>
      <c r="AP43" s="37">
        <v>44835</v>
      </c>
      <c r="AQ43" s="37">
        <v>44866</v>
      </c>
      <c r="AR43" s="37">
        <v>44896</v>
      </c>
      <c r="AS43" s="38" t="s">
        <v>6</v>
      </c>
      <c r="AT43" s="37">
        <v>44927</v>
      </c>
      <c r="AU43" s="37">
        <v>44958</v>
      </c>
      <c r="AV43" s="37">
        <v>44986</v>
      </c>
      <c r="AW43" s="37">
        <v>45017</v>
      </c>
      <c r="AX43" s="37">
        <v>45047</v>
      </c>
      <c r="AY43" s="37">
        <v>45078</v>
      </c>
      <c r="AZ43" s="37">
        <v>45108</v>
      </c>
      <c r="BA43" s="38" t="s">
        <v>11</v>
      </c>
      <c r="BB43" s="38" t="s">
        <v>12</v>
      </c>
      <c r="BC43" s="37">
        <v>45139</v>
      </c>
      <c r="BD43" s="37">
        <v>45170</v>
      </c>
      <c r="BE43" s="12" t="str">
        <f>BE37</f>
        <v>Meta 01-15-Out-23</v>
      </c>
      <c r="BF43" s="12" t="str">
        <f>BF37</f>
        <v>01-15-Out-23</v>
      </c>
      <c r="BG43" s="12" t="str">
        <f>BG37</f>
        <v>Meta Mês</v>
      </c>
      <c r="BH43" s="12">
        <f>BH37</f>
        <v>45200</v>
      </c>
      <c r="BI43" s="39" t="s">
        <v>44</v>
      </c>
      <c r="BJ43" s="40" t="s">
        <v>6</v>
      </c>
      <c r="BK43" s="40" t="s">
        <v>15</v>
      </c>
      <c r="BL43" s="54" t="s">
        <v>16</v>
      </c>
      <c r="BM43" s="54">
        <v>45231</v>
      </c>
      <c r="BN43" s="54">
        <v>45261</v>
      </c>
      <c r="BO43" s="54">
        <v>45292</v>
      </c>
      <c r="BP43" s="54">
        <v>45323</v>
      </c>
      <c r="BQ43" s="54">
        <v>45352</v>
      </c>
      <c r="BR43" s="54">
        <v>45383</v>
      </c>
      <c r="BS43" s="54">
        <v>45413</v>
      </c>
      <c r="BT43" s="54">
        <v>45444</v>
      </c>
      <c r="BU43" s="54">
        <v>45474</v>
      </c>
      <c r="BV43" s="54">
        <v>45505</v>
      </c>
      <c r="BW43" s="54">
        <v>45536</v>
      </c>
      <c r="BX43" s="54">
        <v>45566</v>
      </c>
      <c r="BY43" s="54">
        <v>45597</v>
      </c>
      <c r="BZ43" s="54">
        <v>45627</v>
      </c>
    </row>
    <row r="44" spans="1:78" s="24" customFormat="1">
      <c r="A44" s="25" t="s">
        <v>32</v>
      </c>
      <c r="B44" s="175">
        <v>1071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21</v>
      </c>
      <c r="M44" s="27">
        <v>0</v>
      </c>
      <c r="N44" s="27">
        <v>470</v>
      </c>
      <c r="O44" s="175">
        <v>1071</v>
      </c>
      <c r="P44" s="27">
        <v>907</v>
      </c>
      <c r="Q44" s="27">
        <v>1086</v>
      </c>
      <c r="R44" s="27">
        <v>280</v>
      </c>
      <c r="S44" s="27">
        <v>0</v>
      </c>
      <c r="T44" s="27">
        <v>0</v>
      </c>
      <c r="U44" s="27">
        <v>0</v>
      </c>
      <c r="V44" s="27">
        <v>116</v>
      </c>
      <c r="W44" s="27">
        <v>542</v>
      </c>
      <c r="X44" s="27">
        <v>791</v>
      </c>
      <c r="Y44" s="27">
        <v>750</v>
      </c>
      <c r="Z44" s="27">
        <v>614</v>
      </c>
      <c r="AA44" s="27">
        <v>403</v>
      </c>
      <c r="AB44" s="175">
        <v>1071</v>
      </c>
      <c r="AC44" s="27">
        <v>702</v>
      </c>
      <c r="AD44" s="27">
        <v>94</v>
      </c>
      <c r="AE44" s="27">
        <v>504</v>
      </c>
      <c r="AF44" s="27">
        <v>804</v>
      </c>
      <c r="AG44" s="27">
        <v>922</v>
      </c>
      <c r="AH44" s="27">
        <v>625</v>
      </c>
      <c r="AI44" s="27">
        <v>172</v>
      </c>
      <c r="AJ44" s="161">
        <v>1200</v>
      </c>
      <c r="AK44" s="27">
        <v>455</v>
      </c>
      <c r="AL44" s="161">
        <v>1200</v>
      </c>
      <c r="AM44" s="27">
        <v>627</v>
      </c>
      <c r="AN44" s="27">
        <v>806</v>
      </c>
      <c r="AO44" s="27">
        <v>694</v>
      </c>
      <c r="AP44" s="27">
        <v>602</v>
      </c>
      <c r="AQ44" s="27">
        <v>859</v>
      </c>
      <c r="AR44" s="27">
        <v>710</v>
      </c>
      <c r="AS44" s="161">
        <v>1200</v>
      </c>
      <c r="AT44" s="27">
        <v>702</v>
      </c>
      <c r="AU44" s="27">
        <v>623</v>
      </c>
      <c r="AV44" s="27">
        <v>423</v>
      </c>
      <c r="AW44" s="27">
        <v>656</v>
      </c>
      <c r="AX44" s="27">
        <v>623</v>
      </c>
      <c r="AY44" s="27">
        <v>533</v>
      </c>
      <c r="AZ44" s="27">
        <v>556</v>
      </c>
      <c r="BA44" s="27">
        <v>443</v>
      </c>
      <c r="BB44" s="27">
        <v>82</v>
      </c>
      <c r="BC44" s="27">
        <v>525</v>
      </c>
      <c r="BD44" s="27">
        <v>570</v>
      </c>
      <c r="BE44" s="155">
        <v>581</v>
      </c>
      <c r="BF44" s="27">
        <v>281</v>
      </c>
      <c r="BG44" s="161">
        <v>1200</v>
      </c>
      <c r="BH44" s="27">
        <v>674</v>
      </c>
      <c r="BI44" s="28" t="s">
        <v>32</v>
      </c>
      <c r="BJ44" s="155">
        <v>1100</v>
      </c>
      <c r="BK44" s="155">
        <v>568</v>
      </c>
      <c r="BL44" s="41">
        <v>393</v>
      </c>
      <c r="BM44" s="41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s="24" customFormat="1">
      <c r="A45" s="68" t="s">
        <v>45</v>
      </c>
      <c r="B45" s="176"/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136</v>
      </c>
      <c r="M45" s="27">
        <v>181</v>
      </c>
      <c r="N45" s="27">
        <v>302</v>
      </c>
      <c r="O45" s="176"/>
      <c r="P45" s="27">
        <v>316</v>
      </c>
      <c r="Q45" s="27">
        <v>150</v>
      </c>
      <c r="R45" s="27">
        <v>120</v>
      </c>
      <c r="S45" s="27">
        <v>0</v>
      </c>
      <c r="T45" s="27">
        <v>0</v>
      </c>
      <c r="U45" s="27">
        <v>0</v>
      </c>
      <c r="V45" s="27">
        <v>9</v>
      </c>
      <c r="W45" s="27">
        <v>79</v>
      </c>
      <c r="X45" s="27">
        <v>122</v>
      </c>
      <c r="Y45" s="27">
        <v>109</v>
      </c>
      <c r="Z45" s="27">
        <v>75</v>
      </c>
      <c r="AA45" s="27">
        <v>45</v>
      </c>
      <c r="AB45" s="176"/>
      <c r="AC45" s="27">
        <v>114</v>
      </c>
      <c r="AD45" s="27">
        <v>0</v>
      </c>
      <c r="AE45" s="27">
        <v>92</v>
      </c>
      <c r="AF45" s="27">
        <v>109</v>
      </c>
      <c r="AG45" s="27">
        <v>155</v>
      </c>
      <c r="AH45" s="27">
        <v>83</v>
      </c>
      <c r="AI45" s="27">
        <v>41</v>
      </c>
      <c r="AJ45" s="162"/>
      <c r="AK45" s="27">
        <v>124</v>
      </c>
      <c r="AL45" s="162"/>
      <c r="AM45" s="27">
        <v>165</v>
      </c>
      <c r="AN45" s="27">
        <v>151</v>
      </c>
      <c r="AO45" s="27">
        <v>222</v>
      </c>
      <c r="AP45" s="27">
        <v>170</v>
      </c>
      <c r="AQ45" s="27">
        <v>176</v>
      </c>
      <c r="AR45" s="27">
        <v>181</v>
      </c>
      <c r="AS45" s="162"/>
      <c r="AT45" s="27">
        <v>165</v>
      </c>
      <c r="AU45" s="27">
        <v>163</v>
      </c>
      <c r="AV45" s="27">
        <v>191</v>
      </c>
      <c r="AW45" s="27">
        <v>168</v>
      </c>
      <c r="AX45" s="27">
        <v>166</v>
      </c>
      <c r="AY45" s="27">
        <v>157</v>
      </c>
      <c r="AZ45" s="27">
        <v>163</v>
      </c>
      <c r="BA45" s="27">
        <v>139</v>
      </c>
      <c r="BB45" s="27">
        <v>0</v>
      </c>
      <c r="BC45" s="27">
        <v>139</v>
      </c>
      <c r="BD45" s="27">
        <v>102</v>
      </c>
      <c r="BE45" s="156"/>
      <c r="BF45" s="27">
        <v>40</v>
      </c>
      <c r="BG45" s="162"/>
      <c r="BH45" s="27">
        <v>133</v>
      </c>
      <c r="BI45" s="28" t="s">
        <v>46</v>
      </c>
      <c r="BJ45" s="156"/>
      <c r="BK45" s="156"/>
      <c r="BL45" s="41">
        <v>93</v>
      </c>
      <c r="BM45" s="41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</row>
    <row r="46" spans="1:78" s="24" customFormat="1">
      <c r="A46" s="25" t="s">
        <v>47</v>
      </c>
      <c r="B46" s="176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176"/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200</v>
      </c>
      <c r="Y46" s="27">
        <v>160</v>
      </c>
      <c r="Z46" s="27">
        <v>238</v>
      </c>
      <c r="AA46" s="27">
        <v>113</v>
      </c>
      <c r="AB46" s="176"/>
      <c r="AC46" s="27">
        <v>101</v>
      </c>
      <c r="AD46" s="27">
        <v>0</v>
      </c>
      <c r="AE46" s="27">
        <v>118</v>
      </c>
      <c r="AF46" s="27">
        <v>253</v>
      </c>
      <c r="AG46" s="27">
        <v>253</v>
      </c>
      <c r="AH46" s="27">
        <v>256</v>
      </c>
      <c r="AI46" s="27">
        <v>47</v>
      </c>
      <c r="AJ46" s="162"/>
      <c r="AK46" s="27">
        <v>142</v>
      </c>
      <c r="AL46" s="162"/>
      <c r="AM46" s="27">
        <v>189</v>
      </c>
      <c r="AN46" s="27">
        <v>185</v>
      </c>
      <c r="AO46" s="27">
        <v>215</v>
      </c>
      <c r="AP46" s="27">
        <v>206</v>
      </c>
      <c r="AQ46" s="27">
        <v>214</v>
      </c>
      <c r="AR46" s="27">
        <v>307</v>
      </c>
      <c r="AS46" s="162"/>
      <c r="AT46" s="27">
        <v>197</v>
      </c>
      <c r="AU46" s="27">
        <v>191</v>
      </c>
      <c r="AV46" s="27">
        <v>170</v>
      </c>
      <c r="AW46" s="27">
        <v>182</v>
      </c>
      <c r="AX46" s="27">
        <v>175</v>
      </c>
      <c r="AY46" s="27">
        <v>232</v>
      </c>
      <c r="AZ46" s="27">
        <v>179</v>
      </c>
      <c r="BA46" s="27">
        <v>171</v>
      </c>
      <c r="BB46" s="27">
        <v>0</v>
      </c>
      <c r="BC46" s="27">
        <v>171</v>
      </c>
      <c r="BD46" s="27">
        <v>289</v>
      </c>
      <c r="BE46" s="156"/>
      <c r="BF46" s="27">
        <v>105</v>
      </c>
      <c r="BG46" s="162"/>
      <c r="BH46" s="27">
        <v>210</v>
      </c>
      <c r="BI46" s="28" t="s">
        <v>48</v>
      </c>
      <c r="BJ46" s="156"/>
      <c r="BK46" s="156"/>
      <c r="BL46" s="41">
        <v>105</v>
      </c>
      <c r="BM46" s="41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</row>
    <row r="47" spans="1:78" s="24" customFormat="1" ht="15" hidden="1" customHeight="1">
      <c r="A47" s="25" t="s">
        <v>49</v>
      </c>
      <c r="B47" s="17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76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176"/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162"/>
      <c r="AK47" s="27"/>
      <c r="AL47" s="162"/>
      <c r="AM47" s="27"/>
      <c r="AN47" s="27"/>
      <c r="AO47" s="27"/>
      <c r="AP47" s="27"/>
      <c r="AQ47" s="27"/>
      <c r="AR47" s="27"/>
      <c r="AS47" s="162"/>
      <c r="AT47" s="27"/>
      <c r="AU47" s="27"/>
      <c r="AV47" s="27"/>
      <c r="AW47" s="27"/>
      <c r="AX47" s="27"/>
      <c r="AY47" s="27"/>
      <c r="AZ47" s="27"/>
      <c r="BA47" s="27"/>
      <c r="BB47" s="27">
        <v>0</v>
      </c>
      <c r="BC47" s="27"/>
      <c r="BD47" s="27"/>
      <c r="BE47" s="156"/>
      <c r="BF47" s="27"/>
      <c r="BG47" s="162"/>
      <c r="BH47" s="27">
        <v>0</v>
      </c>
      <c r="BI47" s="28"/>
      <c r="BJ47" s="156"/>
      <c r="BK47" s="156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s="24" customFormat="1">
      <c r="A48" s="25" t="s">
        <v>34</v>
      </c>
      <c r="B48" s="176"/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35</v>
      </c>
      <c r="O48" s="176"/>
      <c r="P48" s="27">
        <v>92</v>
      </c>
      <c r="Q48" s="27">
        <v>126</v>
      </c>
      <c r="R48" s="27">
        <v>5</v>
      </c>
      <c r="S48" s="27">
        <v>0</v>
      </c>
      <c r="T48" s="27">
        <v>0</v>
      </c>
      <c r="U48" s="27">
        <v>0</v>
      </c>
      <c r="V48" s="27">
        <v>4</v>
      </c>
      <c r="W48" s="27">
        <v>24</v>
      </c>
      <c r="X48" s="27">
        <v>48</v>
      </c>
      <c r="Y48" s="27">
        <v>0</v>
      </c>
      <c r="Z48" s="27">
        <v>0</v>
      </c>
      <c r="AA48" s="27">
        <v>0</v>
      </c>
      <c r="AB48" s="176"/>
      <c r="AC48" s="27">
        <v>55</v>
      </c>
      <c r="AD48" s="27">
        <v>0</v>
      </c>
      <c r="AE48" s="27">
        <v>61</v>
      </c>
      <c r="AF48" s="27">
        <v>87</v>
      </c>
      <c r="AG48" s="27">
        <v>115</v>
      </c>
      <c r="AH48" s="27">
        <v>101</v>
      </c>
      <c r="AI48" s="27">
        <v>43</v>
      </c>
      <c r="AJ48" s="162"/>
      <c r="AK48" s="27">
        <v>106</v>
      </c>
      <c r="AL48" s="162"/>
      <c r="AM48" s="27">
        <v>149</v>
      </c>
      <c r="AN48" s="27">
        <v>91</v>
      </c>
      <c r="AO48" s="27">
        <v>118</v>
      </c>
      <c r="AP48" s="27">
        <v>103</v>
      </c>
      <c r="AQ48" s="27">
        <v>173</v>
      </c>
      <c r="AR48" s="27">
        <v>138</v>
      </c>
      <c r="AS48" s="162"/>
      <c r="AT48" s="27">
        <v>115</v>
      </c>
      <c r="AU48" s="27">
        <v>116</v>
      </c>
      <c r="AV48" s="27">
        <v>114</v>
      </c>
      <c r="AW48" s="27">
        <v>126</v>
      </c>
      <c r="AX48" s="27">
        <v>88</v>
      </c>
      <c r="AY48" s="27">
        <v>128</v>
      </c>
      <c r="AZ48" s="27">
        <v>152</v>
      </c>
      <c r="BA48" s="27">
        <v>158</v>
      </c>
      <c r="BB48" s="27">
        <v>0</v>
      </c>
      <c r="BC48" s="27">
        <v>158</v>
      </c>
      <c r="BD48" s="27">
        <v>124</v>
      </c>
      <c r="BE48" s="156"/>
      <c r="BF48" s="27">
        <v>40</v>
      </c>
      <c r="BG48" s="162"/>
      <c r="BH48" s="27">
        <v>128</v>
      </c>
      <c r="BI48" s="28" t="s">
        <v>34</v>
      </c>
      <c r="BJ48" s="156"/>
      <c r="BK48" s="156"/>
      <c r="BL48" s="41">
        <v>88</v>
      </c>
      <c r="BM48" s="41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s="24" customFormat="1">
      <c r="A49" s="25" t="s">
        <v>50</v>
      </c>
      <c r="B49" s="17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7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177"/>
      <c r="AC49" s="27" t="s">
        <v>51</v>
      </c>
      <c r="AD49" s="27" t="s">
        <v>51</v>
      </c>
      <c r="AE49" s="27" t="s">
        <v>51</v>
      </c>
      <c r="AF49" s="27" t="s">
        <v>51</v>
      </c>
      <c r="AG49" s="27" t="s">
        <v>51</v>
      </c>
      <c r="AH49" s="27" t="s">
        <v>51</v>
      </c>
      <c r="AI49" s="27" t="s">
        <v>51</v>
      </c>
      <c r="AJ49" s="163"/>
      <c r="AK49" s="27">
        <v>44</v>
      </c>
      <c r="AL49" s="163"/>
      <c r="AM49" s="27">
        <v>44</v>
      </c>
      <c r="AN49" s="27">
        <v>19</v>
      </c>
      <c r="AO49" s="27">
        <v>19</v>
      </c>
      <c r="AP49" s="27">
        <v>59</v>
      </c>
      <c r="AQ49" s="27">
        <v>35</v>
      </c>
      <c r="AR49" s="27">
        <v>32</v>
      </c>
      <c r="AS49" s="162"/>
      <c r="AT49" s="27">
        <v>41</v>
      </c>
      <c r="AU49" s="27">
        <v>36</v>
      </c>
      <c r="AV49" s="27">
        <v>53</v>
      </c>
      <c r="AW49" s="27">
        <v>44</v>
      </c>
      <c r="AX49" s="27">
        <v>33</v>
      </c>
      <c r="AY49" s="27">
        <v>52</v>
      </c>
      <c r="AZ49" s="27">
        <v>34</v>
      </c>
      <c r="BA49" s="27">
        <v>30</v>
      </c>
      <c r="BB49" s="27">
        <v>40</v>
      </c>
      <c r="BC49" s="27">
        <v>70</v>
      </c>
      <c r="BD49" s="27">
        <v>74</v>
      </c>
      <c r="BE49" s="156"/>
      <c r="BF49" s="27">
        <v>49</v>
      </c>
      <c r="BG49" s="162"/>
      <c r="BH49" s="27">
        <v>94</v>
      </c>
      <c r="BI49" s="28" t="s">
        <v>52</v>
      </c>
      <c r="BJ49" s="156"/>
      <c r="BK49" s="156"/>
      <c r="BL49" s="41">
        <v>45</v>
      </c>
      <c r="BM49" s="41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s="24" customFormat="1">
      <c r="A50" s="25"/>
      <c r="B50" s="2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0"/>
      <c r="AC50" s="27"/>
      <c r="AD50" s="27"/>
      <c r="AE50" s="27"/>
      <c r="AF50" s="27"/>
      <c r="AG50" s="27"/>
      <c r="AH50" s="27"/>
      <c r="AI50" s="27"/>
      <c r="AJ50" s="21"/>
      <c r="AK50" s="27"/>
      <c r="AL50" s="21"/>
      <c r="AM50" s="27"/>
      <c r="AN50" s="27"/>
      <c r="AO50" s="27"/>
      <c r="AP50" s="27"/>
      <c r="AQ50" s="27"/>
      <c r="AR50" s="27"/>
      <c r="AS50" s="163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157"/>
      <c r="BF50" s="27"/>
      <c r="BG50" s="163"/>
      <c r="BH50" s="27">
        <v>0</v>
      </c>
      <c r="BI50" s="28" t="s">
        <v>53</v>
      </c>
      <c r="BJ50" s="157"/>
      <c r="BK50" s="157"/>
      <c r="BL50" s="41">
        <v>0</v>
      </c>
      <c r="BM50" s="41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s="51" customFormat="1">
      <c r="A51" s="60" t="s">
        <v>28</v>
      </c>
      <c r="B51" s="69">
        <v>1071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157</v>
      </c>
      <c r="M51" s="69">
        <v>181</v>
      </c>
      <c r="N51" s="69">
        <v>807</v>
      </c>
      <c r="O51" s="69">
        <v>1071</v>
      </c>
      <c r="P51" s="69">
        <v>1315</v>
      </c>
      <c r="Q51" s="69">
        <v>1362</v>
      </c>
      <c r="R51" s="69">
        <v>405</v>
      </c>
      <c r="S51" s="69">
        <v>0</v>
      </c>
      <c r="T51" s="69">
        <v>0</v>
      </c>
      <c r="U51" s="69">
        <v>0</v>
      </c>
      <c r="V51" s="69">
        <v>129</v>
      </c>
      <c r="W51" s="69">
        <v>645</v>
      </c>
      <c r="X51" s="69">
        <v>1161</v>
      </c>
      <c r="Y51" s="69">
        <v>1019</v>
      </c>
      <c r="Z51" s="69">
        <v>927</v>
      </c>
      <c r="AA51" s="69">
        <v>561</v>
      </c>
      <c r="AB51" s="69">
        <v>1071</v>
      </c>
      <c r="AC51" s="69">
        <v>972</v>
      </c>
      <c r="AD51" s="69">
        <v>94</v>
      </c>
      <c r="AE51" s="69">
        <v>775</v>
      </c>
      <c r="AF51" s="69">
        <v>1253</v>
      </c>
      <c r="AG51" s="69">
        <v>1445</v>
      </c>
      <c r="AH51" s="69">
        <v>1065</v>
      </c>
      <c r="AI51" s="69">
        <v>303</v>
      </c>
      <c r="AJ51" s="69">
        <v>1200</v>
      </c>
      <c r="AK51" s="69">
        <v>871</v>
      </c>
      <c r="AL51" s="69">
        <v>1200</v>
      </c>
      <c r="AM51" s="69">
        <v>1174</v>
      </c>
      <c r="AN51" s="69">
        <v>1252</v>
      </c>
      <c r="AO51" s="69">
        <v>1268</v>
      </c>
      <c r="AP51" s="69">
        <v>1140</v>
      </c>
      <c r="AQ51" s="69">
        <v>1457</v>
      </c>
      <c r="AR51" s="69">
        <v>1368</v>
      </c>
      <c r="AS51" s="69">
        <v>1200</v>
      </c>
      <c r="AT51" s="69">
        <v>1220</v>
      </c>
      <c r="AU51" s="69">
        <v>1129</v>
      </c>
      <c r="AV51" s="69">
        <v>951</v>
      </c>
      <c r="AW51" s="69">
        <v>1176</v>
      </c>
      <c r="AX51" s="69">
        <v>1085</v>
      </c>
      <c r="AY51" s="69">
        <v>1102</v>
      </c>
      <c r="AZ51" s="69">
        <v>1084</v>
      </c>
      <c r="BA51" s="69">
        <v>941</v>
      </c>
      <c r="BB51" s="69">
        <v>122</v>
      </c>
      <c r="BC51" s="69">
        <v>1063</v>
      </c>
      <c r="BD51" s="69">
        <v>1159</v>
      </c>
      <c r="BE51" s="69">
        <v>581</v>
      </c>
      <c r="BF51" s="69">
        <v>515</v>
      </c>
      <c r="BG51" s="69">
        <v>1200</v>
      </c>
      <c r="BH51" s="69">
        <v>1239</v>
      </c>
      <c r="BI51" s="70" t="s">
        <v>28</v>
      </c>
      <c r="BJ51" s="69">
        <v>1100</v>
      </c>
      <c r="BK51" s="69">
        <v>568</v>
      </c>
      <c r="BL51" s="69">
        <v>724</v>
      </c>
      <c r="BM51" s="69">
        <v>0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</row>
    <row r="52" spans="1:78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72"/>
      <c r="AL52" s="73"/>
      <c r="AM52" s="72"/>
      <c r="AN52" s="72"/>
      <c r="AO52" s="72"/>
      <c r="AP52" s="72"/>
      <c r="AQ52" s="72"/>
      <c r="AR52" s="72"/>
      <c r="AS52" s="73"/>
      <c r="AT52" s="72"/>
      <c r="AU52" s="72"/>
      <c r="AV52" s="72"/>
      <c r="AW52" s="72"/>
      <c r="AX52" s="72"/>
      <c r="AY52" s="72"/>
      <c r="AZ52" s="72"/>
      <c r="BA52" s="73"/>
      <c r="BB52" s="73"/>
      <c r="BC52" s="72"/>
      <c r="BD52" s="72"/>
      <c r="BE52" s="72"/>
      <c r="BF52" s="72"/>
      <c r="BG52" s="73"/>
      <c r="BH52" s="72"/>
      <c r="BI52" s="71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</row>
    <row r="53" spans="1:78" s="55" customFormat="1">
      <c r="A53" s="35" t="s">
        <v>54</v>
      </c>
      <c r="B53" s="36" t="s">
        <v>6</v>
      </c>
      <c r="C53" s="37">
        <v>43831</v>
      </c>
      <c r="D53" s="37">
        <v>43862</v>
      </c>
      <c r="E53" s="37">
        <v>43891</v>
      </c>
      <c r="F53" s="37">
        <v>43922</v>
      </c>
      <c r="G53" s="37">
        <v>43952</v>
      </c>
      <c r="H53" s="37">
        <v>43983</v>
      </c>
      <c r="I53" s="37">
        <v>44013</v>
      </c>
      <c r="J53" s="37">
        <v>44044</v>
      </c>
      <c r="K53" s="37">
        <v>44075</v>
      </c>
      <c r="L53" s="37">
        <v>44105</v>
      </c>
      <c r="M53" s="37">
        <v>44136</v>
      </c>
      <c r="N53" s="37">
        <v>44166</v>
      </c>
      <c r="O53" s="36" t="s">
        <v>6</v>
      </c>
      <c r="P53" s="37">
        <v>44197</v>
      </c>
      <c r="Q53" s="37">
        <v>44228</v>
      </c>
      <c r="R53" s="37">
        <v>44256</v>
      </c>
      <c r="S53" s="37">
        <v>44287</v>
      </c>
      <c r="T53" s="37">
        <v>44317</v>
      </c>
      <c r="U53" s="37">
        <v>44348</v>
      </c>
      <c r="V53" s="37">
        <v>44378</v>
      </c>
      <c r="W53" s="37">
        <v>44409</v>
      </c>
      <c r="X53" s="37">
        <v>44440</v>
      </c>
      <c r="Y53" s="37">
        <v>44470</v>
      </c>
      <c r="Z53" s="37">
        <v>44501</v>
      </c>
      <c r="AA53" s="37">
        <v>44531</v>
      </c>
      <c r="AB53" s="36" t="s">
        <v>6</v>
      </c>
      <c r="AC53" s="37">
        <v>44562</v>
      </c>
      <c r="AD53" s="37">
        <v>44593</v>
      </c>
      <c r="AE53" s="37">
        <v>44621</v>
      </c>
      <c r="AF53" s="37">
        <v>44652</v>
      </c>
      <c r="AG53" s="37">
        <v>44682</v>
      </c>
      <c r="AH53" s="37">
        <v>44713</v>
      </c>
      <c r="AI53" s="37" t="s">
        <v>7</v>
      </c>
      <c r="AJ53" s="38" t="s">
        <v>6</v>
      </c>
      <c r="AK53" s="37" t="s">
        <v>9</v>
      </c>
      <c r="AL53" s="38" t="s">
        <v>6</v>
      </c>
      <c r="AM53" s="37">
        <v>44743</v>
      </c>
      <c r="AN53" s="37">
        <v>44774</v>
      </c>
      <c r="AO53" s="37">
        <v>44805</v>
      </c>
      <c r="AP53" s="37">
        <v>44835</v>
      </c>
      <c r="AQ53" s="37">
        <v>44866</v>
      </c>
      <c r="AR53" s="37">
        <v>44896</v>
      </c>
      <c r="AS53" s="38" t="s">
        <v>6</v>
      </c>
      <c r="AT53" s="37">
        <v>44927</v>
      </c>
      <c r="AU53" s="37">
        <v>44958</v>
      </c>
      <c r="AV53" s="37">
        <v>44986</v>
      </c>
      <c r="AW53" s="37">
        <v>45017</v>
      </c>
      <c r="AX53" s="37">
        <v>45047</v>
      </c>
      <c r="AY53" s="37">
        <v>45078</v>
      </c>
      <c r="AZ53" s="37">
        <v>45108</v>
      </c>
      <c r="BA53" s="38" t="s">
        <v>11</v>
      </c>
      <c r="BB53" s="38" t="s">
        <v>12</v>
      </c>
      <c r="BC53" s="37">
        <v>45139</v>
      </c>
      <c r="BD53" s="37">
        <v>45170</v>
      </c>
      <c r="BE53" s="12" t="str">
        <f>BE43</f>
        <v>Meta 01-15-Out-23</v>
      </c>
      <c r="BF53" s="12" t="str">
        <f>BF43</f>
        <v>01-15-Out-23</v>
      </c>
      <c r="BG53" s="12" t="str">
        <f>BG43</f>
        <v>Meta Mês</v>
      </c>
      <c r="BH53" s="12">
        <f>BH43</f>
        <v>45200</v>
      </c>
      <c r="BI53" s="39" t="s">
        <v>55</v>
      </c>
      <c r="BJ53" s="40" t="s">
        <v>6</v>
      </c>
      <c r="BK53" s="40" t="s">
        <v>15</v>
      </c>
      <c r="BL53" s="54" t="s">
        <v>16</v>
      </c>
      <c r="BM53" s="54">
        <v>45231</v>
      </c>
      <c r="BN53" s="54">
        <v>45261</v>
      </c>
      <c r="BO53" s="54">
        <v>45292</v>
      </c>
      <c r="BP53" s="54">
        <v>45323</v>
      </c>
      <c r="BQ53" s="54">
        <v>45352</v>
      </c>
      <c r="BR53" s="54">
        <v>45383</v>
      </c>
      <c r="BS53" s="54">
        <v>45413</v>
      </c>
      <c r="BT53" s="54">
        <v>45444</v>
      </c>
      <c r="BU53" s="54">
        <v>45474</v>
      </c>
      <c r="BV53" s="54">
        <v>45505</v>
      </c>
      <c r="BW53" s="54">
        <v>45536</v>
      </c>
      <c r="BX53" s="54">
        <v>45566</v>
      </c>
      <c r="BY53" s="54">
        <v>45597</v>
      </c>
      <c r="BZ53" s="54">
        <v>45627</v>
      </c>
    </row>
    <row r="54" spans="1:78" s="24" customFormat="1">
      <c r="A54" s="22" t="s">
        <v>56</v>
      </c>
      <c r="B54" s="175">
        <v>500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200</v>
      </c>
      <c r="M54" s="26">
        <v>206</v>
      </c>
      <c r="N54" s="26">
        <v>860</v>
      </c>
      <c r="O54" s="175">
        <v>500</v>
      </c>
      <c r="P54" s="26">
        <v>933</v>
      </c>
      <c r="Q54" s="26">
        <v>724</v>
      </c>
      <c r="R54" s="26">
        <v>319</v>
      </c>
      <c r="S54" s="26">
        <v>0</v>
      </c>
      <c r="T54" s="26">
        <v>0</v>
      </c>
      <c r="U54" s="26">
        <v>0</v>
      </c>
      <c r="V54" s="26">
        <v>129</v>
      </c>
      <c r="W54" s="26">
        <v>709</v>
      </c>
      <c r="X54" s="26">
        <v>683</v>
      </c>
      <c r="Y54" s="26">
        <v>798</v>
      </c>
      <c r="Z54" s="26">
        <v>700</v>
      </c>
      <c r="AA54" s="26">
        <v>572</v>
      </c>
      <c r="AB54" s="175">
        <v>500</v>
      </c>
      <c r="AC54" s="26">
        <v>685</v>
      </c>
      <c r="AD54" s="26">
        <v>51</v>
      </c>
      <c r="AE54" s="26">
        <v>618</v>
      </c>
      <c r="AF54" s="26">
        <v>877</v>
      </c>
      <c r="AG54" s="26">
        <v>1021</v>
      </c>
      <c r="AH54" s="26">
        <v>716</v>
      </c>
      <c r="AI54" s="26">
        <v>245</v>
      </c>
      <c r="AJ54" s="161">
        <v>800</v>
      </c>
      <c r="AK54" s="26">
        <v>706</v>
      </c>
      <c r="AL54" s="161">
        <v>800</v>
      </c>
      <c r="AM54" s="26">
        <v>951</v>
      </c>
      <c r="AN54" s="26">
        <v>925</v>
      </c>
      <c r="AO54" s="26">
        <v>941</v>
      </c>
      <c r="AP54" s="26">
        <v>991</v>
      </c>
      <c r="AQ54" s="26">
        <v>1201</v>
      </c>
      <c r="AR54" s="26">
        <v>1145</v>
      </c>
      <c r="AS54" s="161">
        <v>800</v>
      </c>
      <c r="AT54" s="26">
        <v>991</v>
      </c>
      <c r="AU54" s="26">
        <v>947</v>
      </c>
      <c r="AV54" s="26">
        <v>609</v>
      </c>
      <c r="AW54" s="26">
        <v>961</v>
      </c>
      <c r="AX54" s="26">
        <v>897</v>
      </c>
      <c r="AY54" s="26">
        <v>939</v>
      </c>
      <c r="AZ54" s="26">
        <v>970</v>
      </c>
      <c r="BA54" s="26">
        <v>929</v>
      </c>
      <c r="BB54" s="26">
        <v>174</v>
      </c>
      <c r="BC54" s="26">
        <v>1103</v>
      </c>
      <c r="BD54" s="26">
        <v>1127</v>
      </c>
      <c r="BE54" s="178">
        <v>387</v>
      </c>
      <c r="BF54" s="26">
        <v>451</v>
      </c>
      <c r="BG54" s="161">
        <v>800</v>
      </c>
      <c r="BH54" s="26">
        <v>1107</v>
      </c>
      <c r="BI54" s="75" t="s">
        <v>56</v>
      </c>
      <c r="BJ54" s="178">
        <v>800</v>
      </c>
      <c r="BK54" s="178">
        <v>413</v>
      </c>
      <c r="BL54" s="76">
        <v>656</v>
      </c>
      <c r="BM54" s="7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</row>
    <row r="55" spans="1:78" s="24" customFormat="1">
      <c r="A55" s="77" t="s">
        <v>57</v>
      </c>
      <c r="B55" s="176"/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29</v>
      </c>
      <c r="M55" s="26">
        <v>300</v>
      </c>
      <c r="N55" s="26">
        <v>366</v>
      </c>
      <c r="O55" s="176"/>
      <c r="P55" s="26">
        <v>477</v>
      </c>
      <c r="Q55" s="26">
        <v>622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85</v>
      </c>
      <c r="X55" s="26">
        <v>58</v>
      </c>
      <c r="Y55" s="26">
        <v>240</v>
      </c>
      <c r="Z55" s="26">
        <v>162</v>
      </c>
      <c r="AA55" s="26">
        <v>175</v>
      </c>
      <c r="AB55" s="176"/>
      <c r="AC55" s="26">
        <v>0</v>
      </c>
      <c r="AD55" s="26">
        <v>0</v>
      </c>
      <c r="AE55" s="26">
        <v>280</v>
      </c>
      <c r="AF55" s="26">
        <v>163</v>
      </c>
      <c r="AG55" s="26">
        <v>265</v>
      </c>
      <c r="AH55" s="26">
        <v>182</v>
      </c>
      <c r="AI55" s="26">
        <v>36</v>
      </c>
      <c r="AJ55" s="162"/>
      <c r="AK55" s="26"/>
      <c r="AL55" s="162"/>
      <c r="AM55" s="26">
        <v>160</v>
      </c>
      <c r="AN55" s="26"/>
      <c r="AO55" s="26"/>
      <c r="AP55" s="26"/>
      <c r="AQ55" s="26"/>
      <c r="AR55" s="26">
        <v>173</v>
      </c>
      <c r="AS55" s="162"/>
      <c r="AT55" s="26">
        <v>48</v>
      </c>
      <c r="AU55" s="26">
        <v>0</v>
      </c>
      <c r="AV55" s="26">
        <v>96</v>
      </c>
      <c r="AW55" s="26">
        <v>58</v>
      </c>
      <c r="AX55" s="26">
        <v>80</v>
      </c>
      <c r="AY55" s="26">
        <v>10</v>
      </c>
      <c r="AZ55" s="26">
        <v>63</v>
      </c>
      <c r="BA55" s="26">
        <v>63</v>
      </c>
      <c r="BB55" s="26">
        <v>0</v>
      </c>
      <c r="BC55" s="26">
        <v>63</v>
      </c>
      <c r="BD55" s="26">
        <v>46</v>
      </c>
      <c r="BE55" s="179"/>
      <c r="BF55" s="26">
        <v>27</v>
      </c>
      <c r="BG55" s="162"/>
      <c r="BH55" s="26">
        <v>27</v>
      </c>
      <c r="BI55" s="77" t="s">
        <v>57</v>
      </c>
      <c r="BJ55" s="179"/>
      <c r="BK55" s="179"/>
      <c r="BL55" s="26">
        <v>0</v>
      </c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</row>
    <row r="56" spans="1:78" s="24" customFormat="1" ht="15" hidden="1" customHeight="1">
      <c r="A56" s="77"/>
      <c r="B56" s="17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7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76"/>
      <c r="AC56" s="26"/>
      <c r="AD56" s="26"/>
      <c r="AE56" s="26"/>
      <c r="AF56" s="26"/>
      <c r="AG56" s="26"/>
      <c r="AH56" s="26"/>
      <c r="AI56" s="26"/>
      <c r="AJ56" s="162"/>
      <c r="AK56" s="26"/>
      <c r="AL56" s="162"/>
      <c r="AM56" s="26"/>
      <c r="AN56" s="26"/>
      <c r="AO56" s="26"/>
      <c r="AP56" s="26"/>
      <c r="AQ56" s="26"/>
      <c r="AR56" s="74"/>
      <c r="AS56" s="162"/>
      <c r="AT56" s="74"/>
      <c r="AU56" s="74"/>
      <c r="AV56" s="26"/>
      <c r="AW56" s="74"/>
      <c r="AX56" s="74"/>
      <c r="AY56" s="74"/>
      <c r="AZ56" s="26"/>
      <c r="BA56" s="26"/>
      <c r="BB56" s="26"/>
      <c r="BC56" s="26"/>
      <c r="BD56" s="26"/>
      <c r="BE56" s="179"/>
      <c r="BF56" s="26"/>
      <c r="BG56" s="162"/>
      <c r="BH56" s="26"/>
      <c r="BI56" s="75" t="s">
        <v>58</v>
      </c>
      <c r="BJ56" s="179"/>
      <c r="BK56" s="179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</row>
    <row r="57" spans="1:78" s="24" customFormat="1" ht="15" customHeight="1">
      <c r="A57" s="77" t="s">
        <v>59</v>
      </c>
      <c r="B57" s="17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7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76"/>
      <c r="AC57" s="26" t="s">
        <v>51</v>
      </c>
      <c r="AD57" s="26" t="s">
        <v>51</v>
      </c>
      <c r="AE57" s="26" t="s">
        <v>51</v>
      </c>
      <c r="AF57" s="26" t="s">
        <v>51</v>
      </c>
      <c r="AG57" s="26" t="s">
        <v>51</v>
      </c>
      <c r="AH57" s="26" t="s">
        <v>51</v>
      </c>
      <c r="AI57" s="26" t="s">
        <v>51</v>
      </c>
      <c r="AJ57" s="162"/>
      <c r="AK57" s="178" t="s">
        <v>60</v>
      </c>
      <c r="AL57" s="162"/>
      <c r="AM57" s="26" t="s">
        <v>51</v>
      </c>
      <c r="AN57" s="178" t="s">
        <v>60</v>
      </c>
      <c r="AO57" s="178" t="s">
        <v>60</v>
      </c>
      <c r="AP57" s="178" t="s">
        <v>60</v>
      </c>
      <c r="AQ57" s="178" t="s">
        <v>60</v>
      </c>
      <c r="AR57" s="181" t="s">
        <v>61</v>
      </c>
      <c r="AS57" s="162"/>
      <c r="AT57" s="181" t="s">
        <v>62</v>
      </c>
      <c r="AU57" s="181" t="s">
        <v>63</v>
      </c>
      <c r="AV57" s="78" t="s">
        <v>64</v>
      </c>
      <c r="AW57" s="181" t="s">
        <v>63</v>
      </c>
      <c r="AX57" s="181" t="s">
        <v>63</v>
      </c>
      <c r="AY57" s="181" t="s">
        <v>65</v>
      </c>
      <c r="AZ57" s="78" t="s">
        <v>66</v>
      </c>
      <c r="BA57" s="79" t="s">
        <v>67</v>
      </c>
      <c r="BB57" s="79" t="s">
        <v>67</v>
      </c>
      <c r="BC57" s="79" t="s">
        <v>67</v>
      </c>
      <c r="BD57" s="79" t="s">
        <v>63</v>
      </c>
      <c r="BE57" s="179"/>
      <c r="BF57" s="79" t="s">
        <v>65</v>
      </c>
      <c r="BG57" s="162"/>
      <c r="BH57" s="79" t="s">
        <v>65</v>
      </c>
      <c r="BI57" s="75" t="s">
        <v>59</v>
      </c>
      <c r="BJ57" s="179"/>
      <c r="BK57" s="179"/>
      <c r="BL57" s="80" t="s">
        <v>65</v>
      </c>
      <c r="BM57" s="81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</row>
    <row r="58" spans="1:78" s="24" customFormat="1" ht="15" customHeight="1">
      <c r="A58" s="77" t="s">
        <v>68</v>
      </c>
      <c r="B58" s="17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7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76"/>
      <c r="AC58" s="26" t="s">
        <v>51</v>
      </c>
      <c r="AD58" s="26" t="s">
        <v>51</v>
      </c>
      <c r="AE58" s="26" t="s">
        <v>51</v>
      </c>
      <c r="AF58" s="26" t="s">
        <v>51</v>
      </c>
      <c r="AG58" s="26" t="s">
        <v>51</v>
      </c>
      <c r="AH58" s="26" t="s">
        <v>51</v>
      </c>
      <c r="AI58" s="26" t="s">
        <v>51</v>
      </c>
      <c r="AJ58" s="162"/>
      <c r="AK58" s="179"/>
      <c r="AL58" s="162"/>
      <c r="AM58" s="26" t="s">
        <v>51</v>
      </c>
      <c r="AN58" s="179"/>
      <c r="AO58" s="179"/>
      <c r="AP58" s="179"/>
      <c r="AQ58" s="179"/>
      <c r="AR58" s="182"/>
      <c r="AS58" s="162"/>
      <c r="AT58" s="182"/>
      <c r="AU58" s="182"/>
      <c r="AV58" s="78" t="s">
        <v>64</v>
      </c>
      <c r="AW58" s="182"/>
      <c r="AX58" s="182"/>
      <c r="AY58" s="182"/>
      <c r="AZ58" s="78" t="s">
        <v>66</v>
      </c>
      <c r="BA58" s="79" t="s">
        <v>67</v>
      </c>
      <c r="BB58" s="79" t="s">
        <v>67</v>
      </c>
      <c r="BC58" s="79" t="s">
        <v>67</v>
      </c>
      <c r="BD58" s="79" t="s">
        <v>63</v>
      </c>
      <c r="BE58" s="179"/>
      <c r="BF58" s="79" t="s">
        <v>65</v>
      </c>
      <c r="BG58" s="162"/>
      <c r="BH58" s="79" t="s">
        <v>65</v>
      </c>
      <c r="BI58" s="75" t="s">
        <v>68</v>
      </c>
      <c r="BJ58" s="179"/>
      <c r="BK58" s="179"/>
      <c r="BL58" s="80" t="s">
        <v>65</v>
      </c>
      <c r="BM58" s="81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</row>
    <row r="59" spans="1:78" s="24" customFormat="1" ht="15" customHeight="1">
      <c r="A59" s="77" t="s">
        <v>69</v>
      </c>
      <c r="B59" s="17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77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77"/>
      <c r="AC59" s="26" t="s">
        <v>51</v>
      </c>
      <c r="AD59" s="26" t="s">
        <v>51</v>
      </c>
      <c r="AE59" s="26" t="s">
        <v>51</v>
      </c>
      <c r="AF59" s="26" t="s">
        <v>51</v>
      </c>
      <c r="AG59" s="26" t="s">
        <v>51</v>
      </c>
      <c r="AH59" s="26" t="s">
        <v>51</v>
      </c>
      <c r="AI59" s="26" t="s">
        <v>51</v>
      </c>
      <c r="AJ59" s="163"/>
      <c r="AK59" s="180"/>
      <c r="AL59" s="163"/>
      <c r="AM59" s="26" t="s">
        <v>51</v>
      </c>
      <c r="AN59" s="180"/>
      <c r="AO59" s="180"/>
      <c r="AP59" s="180"/>
      <c r="AQ59" s="180"/>
      <c r="AR59" s="183"/>
      <c r="AS59" s="163"/>
      <c r="AT59" s="183"/>
      <c r="AU59" s="183"/>
      <c r="AV59" s="78" t="s">
        <v>64</v>
      </c>
      <c r="AW59" s="183"/>
      <c r="AX59" s="183"/>
      <c r="AY59" s="183"/>
      <c r="AZ59" s="78" t="s">
        <v>66</v>
      </c>
      <c r="BA59" s="79" t="s">
        <v>67</v>
      </c>
      <c r="BB59" s="79" t="s">
        <v>67</v>
      </c>
      <c r="BC59" s="79" t="s">
        <v>67</v>
      </c>
      <c r="BD59" s="79" t="s">
        <v>63</v>
      </c>
      <c r="BE59" s="180"/>
      <c r="BF59" s="79" t="s">
        <v>65</v>
      </c>
      <c r="BG59" s="163"/>
      <c r="BH59" s="79" t="s">
        <v>65</v>
      </c>
      <c r="BI59" s="75" t="s">
        <v>69</v>
      </c>
      <c r="BJ59" s="180"/>
      <c r="BK59" s="180"/>
      <c r="BL59" s="80" t="s">
        <v>65</v>
      </c>
      <c r="BM59" s="81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</row>
    <row r="60" spans="1:78" s="51" customFormat="1">
      <c r="A60" s="50" t="s">
        <v>28</v>
      </c>
      <c r="B60" s="79">
        <v>500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229</v>
      </c>
      <c r="M60" s="79">
        <v>506</v>
      </c>
      <c r="N60" s="79">
        <v>1226</v>
      </c>
      <c r="O60" s="79">
        <v>500</v>
      </c>
      <c r="P60" s="79">
        <v>1410</v>
      </c>
      <c r="Q60" s="79">
        <v>1346</v>
      </c>
      <c r="R60" s="79">
        <v>319</v>
      </c>
      <c r="S60" s="79">
        <v>0</v>
      </c>
      <c r="T60" s="79">
        <v>0</v>
      </c>
      <c r="U60" s="79">
        <v>0</v>
      </c>
      <c r="V60" s="79">
        <v>129</v>
      </c>
      <c r="W60" s="79">
        <v>794</v>
      </c>
      <c r="X60" s="79">
        <v>741</v>
      </c>
      <c r="Y60" s="79">
        <v>1038</v>
      </c>
      <c r="Z60" s="79">
        <v>862</v>
      </c>
      <c r="AA60" s="79">
        <v>747</v>
      </c>
      <c r="AB60" s="79">
        <v>500</v>
      </c>
      <c r="AC60" s="79">
        <v>685</v>
      </c>
      <c r="AD60" s="79">
        <v>51</v>
      </c>
      <c r="AE60" s="79">
        <v>898</v>
      </c>
      <c r="AF60" s="79">
        <v>1040</v>
      </c>
      <c r="AG60" s="79">
        <v>1286</v>
      </c>
      <c r="AH60" s="79">
        <v>898</v>
      </c>
      <c r="AI60" s="79">
        <v>281</v>
      </c>
      <c r="AJ60" s="26">
        <v>800</v>
      </c>
      <c r="AK60" s="79">
        <v>706</v>
      </c>
      <c r="AL60" s="26">
        <v>800</v>
      </c>
      <c r="AM60" s="79">
        <v>1111</v>
      </c>
      <c r="AN60" s="79">
        <v>925</v>
      </c>
      <c r="AO60" s="79">
        <v>941</v>
      </c>
      <c r="AP60" s="79">
        <v>991</v>
      </c>
      <c r="AQ60" s="79">
        <v>1201</v>
      </c>
      <c r="AR60" s="79">
        <v>1318</v>
      </c>
      <c r="AS60" s="79">
        <v>800</v>
      </c>
      <c r="AT60" s="79">
        <v>1039</v>
      </c>
      <c r="AU60" s="79">
        <v>947</v>
      </c>
      <c r="AV60" s="79">
        <v>705</v>
      </c>
      <c r="AW60" s="79">
        <v>1019</v>
      </c>
      <c r="AX60" s="79">
        <v>977</v>
      </c>
      <c r="AY60" s="79">
        <v>949</v>
      </c>
      <c r="AZ60" s="79">
        <v>1033</v>
      </c>
      <c r="BA60" s="79">
        <v>992</v>
      </c>
      <c r="BB60" s="79">
        <v>174</v>
      </c>
      <c r="BC60" s="79">
        <v>1166</v>
      </c>
      <c r="BD60" s="79">
        <v>1173</v>
      </c>
      <c r="BE60" s="79">
        <v>387</v>
      </c>
      <c r="BF60" s="79">
        <v>478</v>
      </c>
      <c r="BG60" s="79">
        <v>800</v>
      </c>
      <c r="BH60" s="79">
        <v>1134</v>
      </c>
      <c r="BI60" s="82" t="s">
        <v>28</v>
      </c>
      <c r="BJ60" s="79">
        <v>800</v>
      </c>
      <c r="BK60" s="79">
        <v>413</v>
      </c>
      <c r="BL60" s="79">
        <v>656</v>
      </c>
      <c r="BM60" s="79">
        <v>0</v>
      </c>
      <c r="BN60" s="79">
        <v>0</v>
      </c>
      <c r="BO60" s="79">
        <v>0</v>
      </c>
      <c r="BP60" s="79">
        <v>0</v>
      </c>
      <c r="BQ60" s="79">
        <v>0</v>
      </c>
      <c r="BR60" s="79">
        <v>0</v>
      </c>
      <c r="BS60" s="79">
        <v>0</v>
      </c>
      <c r="BT60" s="79">
        <v>0</v>
      </c>
      <c r="BU60" s="79">
        <v>0</v>
      </c>
      <c r="BV60" s="79">
        <v>0</v>
      </c>
      <c r="BW60" s="79">
        <v>0</v>
      </c>
      <c r="BX60" s="79">
        <v>0</v>
      </c>
      <c r="BY60" s="79">
        <v>0</v>
      </c>
      <c r="BZ60" s="79">
        <v>0</v>
      </c>
    </row>
    <row r="61" spans="1:78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83"/>
      <c r="AK61" s="53"/>
      <c r="AL61" s="83"/>
      <c r="AM61" s="53"/>
      <c r="AN61" s="53"/>
      <c r="AO61" s="53"/>
      <c r="AP61" s="53"/>
      <c r="AQ61" s="53"/>
      <c r="AR61" s="53"/>
      <c r="AS61" s="83"/>
      <c r="AT61" s="53"/>
      <c r="AU61" s="53"/>
      <c r="AV61" s="53"/>
      <c r="AW61" s="53"/>
      <c r="AX61" s="53"/>
      <c r="AY61" s="53"/>
      <c r="AZ61" s="53"/>
      <c r="BA61" s="83"/>
      <c r="BB61" s="83"/>
      <c r="BC61" s="53"/>
      <c r="BD61" s="53"/>
      <c r="BE61" s="53"/>
      <c r="BF61" s="53"/>
      <c r="BG61" s="83"/>
      <c r="BH61" s="53"/>
      <c r="BI61" s="52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</row>
    <row r="62" spans="1:78" s="55" customFormat="1" ht="25.5">
      <c r="A62" s="35" t="s">
        <v>70</v>
      </c>
      <c r="B62" s="36" t="s">
        <v>6</v>
      </c>
      <c r="C62" s="37">
        <v>43831</v>
      </c>
      <c r="D62" s="37">
        <v>43862</v>
      </c>
      <c r="E62" s="37">
        <v>43891</v>
      </c>
      <c r="F62" s="37">
        <v>43922</v>
      </c>
      <c r="G62" s="37">
        <v>43952</v>
      </c>
      <c r="H62" s="37">
        <v>43983</v>
      </c>
      <c r="I62" s="37">
        <v>44013</v>
      </c>
      <c r="J62" s="37">
        <v>44044</v>
      </c>
      <c r="K62" s="37">
        <v>44075</v>
      </c>
      <c r="L62" s="37">
        <v>44105</v>
      </c>
      <c r="M62" s="37">
        <v>44136</v>
      </c>
      <c r="N62" s="37">
        <v>44166</v>
      </c>
      <c r="O62" s="36" t="s">
        <v>6</v>
      </c>
      <c r="P62" s="37">
        <v>44197</v>
      </c>
      <c r="Q62" s="37">
        <v>44228</v>
      </c>
      <c r="R62" s="37">
        <v>44256</v>
      </c>
      <c r="S62" s="37">
        <v>44287</v>
      </c>
      <c r="T62" s="37">
        <v>44317</v>
      </c>
      <c r="U62" s="37">
        <v>44348</v>
      </c>
      <c r="V62" s="37">
        <v>44378</v>
      </c>
      <c r="W62" s="37">
        <v>44409</v>
      </c>
      <c r="X62" s="37">
        <v>44440</v>
      </c>
      <c r="Y62" s="37">
        <v>44470</v>
      </c>
      <c r="Z62" s="37">
        <v>44501</v>
      </c>
      <c r="AA62" s="37">
        <v>44531</v>
      </c>
      <c r="AB62" s="36" t="s">
        <v>6</v>
      </c>
      <c r="AC62" s="37">
        <v>44562</v>
      </c>
      <c r="AD62" s="37">
        <v>44593</v>
      </c>
      <c r="AE62" s="37">
        <v>44621</v>
      </c>
      <c r="AF62" s="37">
        <v>44652</v>
      </c>
      <c r="AG62" s="37">
        <v>44682</v>
      </c>
      <c r="AH62" s="37">
        <v>44713</v>
      </c>
      <c r="AI62" s="37" t="s">
        <v>7</v>
      </c>
      <c r="AJ62" s="38" t="s">
        <v>6</v>
      </c>
      <c r="AK62" s="37" t="s">
        <v>9</v>
      </c>
      <c r="AL62" s="38" t="s">
        <v>6</v>
      </c>
      <c r="AM62" s="37">
        <v>44743</v>
      </c>
      <c r="AN62" s="37">
        <v>44774</v>
      </c>
      <c r="AO62" s="37">
        <v>44805</v>
      </c>
      <c r="AP62" s="37">
        <v>44835</v>
      </c>
      <c r="AQ62" s="37">
        <v>44866</v>
      </c>
      <c r="AR62" s="37">
        <v>44896</v>
      </c>
      <c r="AS62" s="38" t="s">
        <v>6</v>
      </c>
      <c r="AT62" s="37">
        <v>44927</v>
      </c>
      <c r="AU62" s="37">
        <v>44958</v>
      </c>
      <c r="AV62" s="37">
        <v>44986</v>
      </c>
      <c r="AW62" s="37">
        <v>45017</v>
      </c>
      <c r="AX62" s="37">
        <v>45047</v>
      </c>
      <c r="AY62" s="37">
        <v>45078</v>
      </c>
      <c r="AZ62" s="37">
        <v>45108</v>
      </c>
      <c r="BA62" s="38" t="s">
        <v>11</v>
      </c>
      <c r="BB62" s="38" t="s">
        <v>12</v>
      </c>
      <c r="BC62" s="37">
        <v>45139</v>
      </c>
      <c r="BD62" s="37">
        <v>45170</v>
      </c>
      <c r="BE62" s="12" t="str">
        <f>BE53</f>
        <v>Meta 01-15-Out-23</v>
      </c>
      <c r="BF62" s="12" t="str">
        <f>BF53</f>
        <v>01-15-Out-23</v>
      </c>
      <c r="BG62" s="12" t="str">
        <f>BG53</f>
        <v>Meta Mês</v>
      </c>
      <c r="BH62" s="12">
        <f>BH53</f>
        <v>45200</v>
      </c>
      <c r="BI62" s="39" t="s">
        <v>71</v>
      </c>
      <c r="BJ62" s="40" t="s">
        <v>6</v>
      </c>
      <c r="BK62" s="40" t="s">
        <v>15</v>
      </c>
      <c r="BL62" s="54" t="s">
        <v>16</v>
      </c>
      <c r="BM62" s="54">
        <v>45231</v>
      </c>
      <c r="BN62" s="54">
        <v>45261</v>
      </c>
      <c r="BO62" s="54">
        <v>45292</v>
      </c>
      <c r="BP62" s="54">
        <v>45323</v>
      </c>
      <c r="BQ62" s="54">
        <v>45352</v>
      </c>
      <c r="BR62" s="54">
        <v>45383</v>
      </c>
      <c r="BS62" s="54">
        <v>45413</v>
      </c>
      <c r="BT62" s="54">
        <v>45444</v>
      </c>
      <c r="BU62" s="54">
        <v>45474</v>
      </c>
      <c r="BV62" s="54">
        <v>45505</v>
      </c>
      <c r="BW62" s="54">
        <v>45536</v>
      </c>
      <c r="BX62" s="54">
        <v>45566</v>
      </c>
      <c r="BY62" s="54">
        <v>45597</v>
      </c>
      <c r="BZ62" s="54">
        <v>45627</v>
      </c>
    </row>
    <row r="63" spans="1:78" s="24" customFormat="1">
      <c r="A63" s="84" t="s">
        <v>72</v>
      </c>
      <c r="B63" s="59">
        <v>150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150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150</v>
      </c>
      <c r="AC63" s="59">
        <v>144</v>
      </c>
      <c r="AD63" s="59">
        <v>176</v>
      </c>
      <c r="AE63" s="59">
        <v>220</v>
      </c>
      <c r="AF63" s="59">
        <v>204</v>
      </c>
      <c r="AG63" s="59">
        <v>400</v>
      </c>
      <c r="AH63" s="59">
        <v>344</v>
      </c>
      <c r="AI63" s="59">
        <v>103</v>
      </c>
      <c r="AJ63" s="59">
        <v>0</v>
      </c>
      <c r="AK63" s="59">
        <v>215</v>
      </c>
      <c r="AL63" s="59">
        <v>132</v>
      </c>
      <c r="AM63" s="27">
        <v>318</v>
      </c>
      <c r="AN63" s="27">
        <v>316</v>
      </c>
      <c r="AO63" s="27">
        <v>274</v>
      </c>
      <c r="AP63" s="27">
        <v>354</v>
      </c>
      <c r="AQ63" s="27">
        <v>305</v>
      </c>
      <c r="AR63" s="27">
        <v>224</v>
      </c>
      <c r="AS63" s="59">
        <v>132</v>
      </c>
      <c r="AT63" s="27">
        <v>232</v>
      </c>
      <c r="AU63" s="27">
        <v>260</v>
      </c>
      <c r="AV63" s="27">
        <v>212</v>
      </c>
      <c r="AW63" s="27">
        <v>246</v>
      </c>
      <c r="AX63" s="27">
        <v>199</v>
      </c>
      <c r="AY63" s="27">
        <v>212</v>
      </c>
      <c r="AZ63" s="27">
        <v>196</v>
      </c>
      <c r="BA63" s="27">
        <v>144</v>
      </c>
      <c r="BB63" s="27">
        <v>54</v>
      </c>
      <c r="BC63" s="27">
        <v>198</v>
      </c>
      <c r="BD63" s="27">
        <v>196</v>
      </c>
      <c r="BE63" s="27">
        <v>64</v>
      </c>
      <c r="BF63" s="27">
        <v>111</v>
      </c>
      <c r="BG63" s="59">
        <v>132</v>
      </c>
      <c r="BH63" s="27">
        <v>263</v>
      </c>
      <c r="BI63" s="85" t="s">
        <v>72</v>
      </c>
      <c r="BJ63" s="27">
        <v>100</v>
      </c>
      <c r="BK63" s="27">
        <v>52</v>
      </c>
      <c r="BL63" s="41">
        <v>152</v>
      </c>
      <c r="BM63" s="41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</row>
    <row r="64" spans="1:78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67"/>
      <c r="AK64" s="57"/>
      <c r="AL64" s="67"/>
      <c r="AM64" s="57"/>
      <c r="AN64" s="57"/>
      <c r="AO64" s="57"/>
      <c r="AP64" s="57"/>
      <c r="AQ64" s="57"/>
      <c r="AR64" s="57"/>
      <c r="AS64" s="67"/>
      <c r="AT64" s="57"/>
      <c r="AU64" s="57"/>
      <c r="AV64" s="57"/>
      <c r="AW64" s="57"/>
      <c r="AX64" s="57"/>
      <c r="AY64" s="57"/>
      <c r="AZ64" s="57"/>
      <c r="BA64" s="67"/>
      <c r="BB64" s="67"/>
      <c r="BC64" s="57"/>
      <c r="BD64" s="57"/>
      <c r="BE64" s="57"/>
      <c r="BF64" s="57"/>
      <c r="BG64" s="67"/>
      <c r="BH64" s="57"/>
      <c r="BI64" s="56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</row>
    <row r="65" spans="1:79" s="55" customFormat="1">
      <c r="A65" s="35" t="s">
        <v>73</v>
      </c>
      <c r="B65" s="36" t="s">
        <v>6</v>
      </c>
      <c r="C65" s="37">
        <v>43831</v>
      </c>
      <c r="D65" s="37">
        <v>43862</v>
      </c>
      <c r="E65" s="37">
        <v>43891</v>
      </c>
      <c r="F65" s="37">
        <v>43922</v>
      </c>
      <c r="G65" s="37">
        <v>43952</v>
      </c>
      <c r="H65" s="37">
        <v>43983</v>
      </c>
      <c r="I65" s="37">
        <v>44013</v>
      </c>
      <c r="J65" s="37">
        <v>44044</v>
      </c>
      <c r="K65" s="37">
        <v>44075</v>
      </c>
      <c r="L65" s="37">
        <v>44105</v>
      </c>
      <c r="M65" s="37">
        <v>44136</v>
      </c>
      <c r="N65" s="37">
        <v>44166</v>
      </c>
      <c r="O65" s="36" t="s">
        <v>6</v>
      </c>
      <c r="P65" s="37">
        <v>44197</v>
      </c>
      <c r="Q65" s="37">
        <v>44228</v>
      </c>
      <c r="R65" s="37">
        <v>44256</v>
      </c>
      <c r="S65" s="37">
        <v>44287</v>
      </c>
      <c r="T65" s="37">
        <v>44317</v>
      </c>
      <c r="U65" s="37">
        <v>44348</v>
      </c>
      <c r="V65" s="37">
        <v>44378</v>
      </c>
      <c r="W65" s="37">
        <v>44409</v>
      </c>
      <c r="X65" s="37">
        <v>44440</v>
      </c>
      <c r="Y65" s="37">
        <v>44470</v>
      </c>
      <c r="Z65" s="37">
        <v>44501</v>
      </c>
      <c r="AA65" s="37">
        <v>44531</v>
      </c>
      <c r="AB65" s="36"/>
      <c r="AC65" s="37"/>
      <c r="AD65" s="37"/>
      <c r="AE65" s="37"/>
      <c r="AF65" s="37"/>
      <c r="AG65" s="37"/>
      <c r="AH65" s="37"/>
      <c r="AI65" s="37" t="s">
        <v>7</v>
      </c>
      <c r="AJ65" s="38" t="s">
        <v>6</v>
      </c>
      <c r="AK65" s="37" t="s">
        <v>9</v>
      </c>
      <c r="AL65" s="38" t="s">
        <v>6</v>
      </c>
      <c r="AM65" s="37">
        <v>44743</v>
      </c>
      <c r="AN65" s="37">
        <v>44774</v>
      </c>
      <c r="AO65" s="37">
        <v>44805</v>
      </c>
      <c r="AP65" s="37">
        <v>44835</v>
      </c>
      <c r="AQ65" s="37">
        <v>44866</v>
      </c>
      <c r="AR65" s="37">
        <v>44896</v>
      </c>
      <c r="AS65" s="38" t="s">
        <v>6</v>
      </c>
      <c r="AT65" s="37">
        <v>44927</v>
      </c>
      <c r="AU65" s="37">
        <v>44958</v>
      </c>
      <c r="AV65" s="37">
        <v>44986</v>
      </c>
      <c r="AW65" s="37">
        <v>45017</v>
      </c>
      <c r="AX65" s="37">
        <v>45047</v>
      </c>
      <c r="AY65" s="37">
        <v>45078</v>
      </c>
      <c r="AZ65" s="37">
        <v>45108</v>
      </c>
      <c r="BA65" s="38" t="s">
        <v>11</v>
      </c>
      <c r="BB65" s="38" t="s">
        <v>12</v>
      </c>
      <c r="BC65" s="37">
        <v>45139</v>
      </c>
      <c r="BD65" s="37">
        <v>45170</v>
      </c>
      <c r="BE65" s="12" t="str">
        <f>BE62</f>
        <v>Meta 01-15-Out-23</v>
      </c>
      <c r="BF65" s="12" t="str">
        <f>BF62</f>
        <v>01-15-Out-23</v>
      </c>
      <c r="BG65" s="12" t="str">
        <f>BG62</f>
        <v>Meta Mês</v>
      </c>
      <c r="BH65" s="12">
        <f>BH62</f>
        <v>45200</v>
      </c>
      <c r="BI65" s="39" t="s">
        <v>74</v>
      </c>
      <c r="BJ65" s="40" t="s">
        <v>6</v>
      </c>
      <c r="BK65" s="40" t="s">
        <v>15</v>
      </c>
      <c r="BL65" s="54" t="s">
        <v>16</v>
      </c>
      <c r="BM65" s="54">
        <v>45231</v>
      </c>
      <c r="BN65" s="54">
        <v>45261</v>
      </c>
      <c r="BO65" s="54">
        <v>45292</v>
      </c>
      <c r="BP65" s="54">
        <v>45323</v>
      </c>
      <c r="BQ65" s="54">
        <v>45352</v>
      </c>
      <c r="BR65" s="54">
        <v>45383</v>
      </c>
      <c r="BS65" s="54">
        <v>45413</v>
      </c>
      <c r="BT65" s="54">
        <v>45444</v>
      </c>
      <c r="BU65" s="54">
        <v>45474</v>
      </c>
      <c r="BV65" s="54">
        <v>45505</v>
      </c>
      <c r="BW65" s="54">
        <v>45536</v>
      </c>
      <c r="BX65" s="54">
        <v>45566</v>
      </c>
      <c r="BY65" s="54">
        <v>45597</v>
      </c>
      <c r="BZ65" s="54">
        <v>45627</v>
      </c>
    </row>
    <row r="66" spans="1:79" s="24" customFormat="1">
      <c r="A66" s="25" t="s">
        <v>75</v>
      </c>
      <c r="B66" s="8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86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87"/>
      <c r="AC66" s="88"/>
      <c r="AD66" s="88"/>
      <c r="AE66" s="88"/>
      <c r="AF66" s="89"/>
      <c r="AG66" s="89"/>
      <c r="AH66" s="89"/>
      <c r="AI66" s="90">
        <v>0</v>
      </c>
      <c r="AJ66" s="27"/>
      <c r="AK66" s="27">
        <v>0</v>
      </c>
      <c r="AL66" s="27">
        <v>80</v>
      </c>
      <c r="AM66" s="27">
        <v>0</v>
      </c>
      <c r="AN66" s="27">
        <v>21</v>
      </c>
      <c r="AO66" s="27">
        <v>58</v>
      </c>
      <c r="AP66" s="27">
        <v>54</v>
      </c>
      <c r="AQ66" s="27">
        <v>47</v>
      </c>
      <c r="AR66" s="27">
        <v>97</v>
      </c>
      <c r="AS66" s="27">
        <v>80</v>
      </c>
      <c r="AT66" s="27">
        <v>58</v>
      </c>
      <c r="AU66" s="27">
        <v>112</v>
      </c>
      <c r="AV66" s="27">
        <v>129</v>
      </c>
      <c r="AW66" s="27">
        <v>31</v>
      </c>
      <c r="AX66" s="27">
        <v>82</v>
      </c>
      <c r="AY66" s="27">
        <v>98</v>
      </c>
      <c r="AZ66" s="27">
        <v>85</v>
      </c>
      <c r="BA66" s="27">
        <v>78</v>
      </c>
      <c r="BB66" s="27">
        <v>0</v>
      </c>
      <c r="BC66" s="27">
        <v>78</v>
      </c>
      <c r="BD66" s="27">
        <v>109</v>
      </c>
      <c r="BE66" s="27">
        <v>39</v>
      </c>
      <c r="BF66" s="27">
        <v>29</v>
      </c>
      <c r="BG66" s="27">
        <v>80</v>
      </c>
      <c r="BH66" s="27">
        <v>52</v>
      </c>
      <c r="BI66" s="28" t="s">
        <v>75</v>
      </c>
      <c r="BJ66" s="27">
        <v>30</v>
      </c>
      <c r="BK66" s="27">
        <v>15</v>
      </c>
      <c r="BL66" s="41">
        <v>23</v>
      </c>
      <c r="BM66" s="41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</row>
    <row r="67" spans="1:79" s="24" customFormat="1">
      <c r="A67" s="25" t="s">
        <v>76</v>
      </c>
      <c r="B67" s="8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8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87"/>
      <c r="AC67" s="88"/>
      <c r="AD67" s="88"/>
      <c r="AE67" s="88"/>
      <c r="AF67" s="89"/>
      <c r="AG67" s="89"/>
      <c r="AH67" s="89"/>
      <c r="AI67" s="90">
        <v>87</v>
      </c>
      <c r="AJ67" s="27">
        <v>200</v>
      </c>
      <c r="AK67" s="27">
        <v>212</v>
      </c>
      <c r="AL67" s="27">
        <v>200</v>
      </c>
      <c r="AM67" s="27">
        <v>299</v>
      </c>
      <c r="AN67" s="27">
        <v>276</v>
      </c>
      <c r="AO67" s="27">
        <v>220</v>
      </c>
      <c r="AP67" s="27">
        <v>238</v>
      </c>
      <c r="AQ67" s="27">
        <v>357</v>
      </c>
      <c r="AR67" s="27">
        <v>262</v>
      </c>
      <c r="AS67" s="27">
        <v>200</v>
      </c>
      <c r="AT67" s="27">
        <v>200</v>
      </c>
      <c r="AU67" s="27">
        <v>149</v>
      </c>
      <c r="AV67" s="27">
        <v>152</v>
      </c>
      <c r="AW67" s="27">
        <v>301</v>
      </c>
      <c r="AX67" s="27">
        <v>168</v>
      </c>
      <c r="AY67" s="27">
        <v>187</v>
      </c>
      <c r="AZ67" s="27">
        <v>238</v>
      </c>
      <c r="BA67" s="27">
        <v>211</v>
      </c>
      <c r="BB67" s="27">
        <v>112</v>
      </c>
      <c r="BC67" s="27">
        <v>323</v>
      </c>
      <c r="BD67" s="27">
        <v>217</v>
      </c>
      <c r="BE67" s="27">
        <v>97</v>
      </c>
      <c r="BF67" s="27">
        <v>114</v>
      </c>
      <c r="BG67" s="27">
        <v>200</v>
      </c>
      <c r="BH67" s="27">
        <v>311</v>
      </c>
      <c r="BI67" s="28"/>
      <c r="BJ67" s="27"/>
      <c r="BK67" s="27"/>
      <c r="BL67" s="41"/>
      <c r="BM67" s="41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</row>
    <row r="68" spans="1:79" s="24" customFormat="1">
      <c r="A68" s="25" t="s">
        <v>77</v>
      </c>
      <c r="B68" s="8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86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87"/>
      <c r="AC68" s="88"/>
      <c r="AD68" s="88"/>
      <c r="AE68" s="88"/>
      <c r="AF68" s="89"/>
      <c r="AG68" s="89"/>
      <c r="AH68" s="89"/>
      <c r="AI68" s="90">
        <v>88</v>
      </c>
      <c r="AJ68" s="27">
        <v>200</v>
      </c>
      <c r="AK68" s="27">
        <v>223</v>
      </c>
      <c r="AL68" s="27">
        <v>200</v>
      </c>
      <c r="AM68" s="27">
        <v>311</v>
      </c>
      <c r="AN68" s="27">
        <v>306</v>
      </c>
      <c r="AO68" s="27">
        <v>246</v>
      </c>
      <c r="AP68" s="27">
        <v>209</v>
      </c>
      <c r="AQ68" s="27">
        <v>310</v>
      </c>
      <c r="AR68" s="27">
        <v>248</v>
      </c>
      <c r="AS68" s="27">
        <v>200</v>
      </c>
      <c r="AT68" s="27">
        <v>200</v>
      </c>
      <c r="AU68" s="27">
        <v>136</v>
      </c>
      <c r="AV68" s="27">
        <v>99</v>
      </c>
      <c r="AW68" s="27">
        <v>311</v>
      </c>
      <c r="AX68" s="27">
        <v>221</v>
      </c>
      <c r="AY68" s="27">
        <v>184</v>
      </c>
      <c r="AZ68" s="27">
        <v>284</v>
      </c>
      <c r="BA68" s="27">
        <v>239</v>
      </c>
      <c r="BB68" s="27">
        <v>88</v>
      </c>
      <c r="BC68" s="27">
        <v>327</v>
      </c>
      <c r="BD68" s="27">
        <v>236</v>
      </c>
      <c r="BE68" s="27">
        <v>97</v>
      </c>
      <c r="BF68" s="27">
        <v>114</v>
      </c>
      <c r="BG68" s="27">
        <v>200</v>
      </c>
      <c r="BH68" s="27">
        <v>302</v>
      </c>
      <c r="BI68" s="28" t="s">
        <v>77</v>
      </c>
      <c r="BJ68" s="27">
        <v>10</v>
      </c>
      <c r="BK68" s="27">
        <v>5</v>
      </c>
      <c r="BL68" s="41">
        <v>188</v>
      </c>
      <c r="BM68" s="41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</row>
    <row r="69" spans="1:79" s="24" customFormat="1">
      <c r="A69" s="25" t="s">
        <v>78</v>
      </c>
      <c r="B69" s="8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86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87"/>
      <c r="AC69" s="88"/>
      <c r="AD69" s="88"/>
      <c r="AE69" s="88"/>
      <c r="AF69" s="89"/>
      <c r="AG69" s="89"/>
      <c r="AH69" s="89"/>
      <c r="AI69" s="90">
        <v>13</v>
      </c>
      <c r="AJ69" s="27"/>
      <c r="AK69" s="27">
        <v>54</v>
      </c>
      <c r="AL69" s="27">
        <v>400</v>
      </c>
      <c r="AM69" s="27">
        <v>67</v>
      </c>
      <c r="AN69" s="27">
        <v>170</v>
      </c>
      <c r="AO69" s="27">
        <v>82</v>
      </c>
      <c r="AP69" s="27">
        <v>20</v>
      </c>
      <c r="AQ69" s="27">
        <v>88</v>
      </c>
      <c r="AR69" s="27">
        <v>74</v>
      </c>
      <c r="AS69" s="27">
        <v>400</v>
      </c>
      <c r="AT69" s="27">
        <v>151</v>
      </c>
      <c r="AU69" s="27">
        <v>135</v>
      </c>
      <c r="AV69" s="27">
        <v>109</v>
      </c>
      <c r="AW69" s="27">
        <v>99</v>
      </c>
      <c r="AX69" s="27">
        <v>149</v>
      </c>
      <c r="AY69" s="27">
        <v>110</v>
      </c>
      <c r="AZ69" s="27">
        <v>125</v>
      </c>
      <c r="BA69" s="27">
        <v>62</v>
      </c>
      <c r="BB69" s="27">
        <v>39</v>
      </c>
      <c r="BC69" s="27">
        <v>101</v>
      </c>
      <c r="BD69" s="27">
        <v>167</v>
      </c>
      <c r="BE69" s="27">
        <v>194</v>
      </c>
      <c r="BF69" s="27">
        <v>101</v>
      </c>
      <c r="BG69" s="27">
        <v>400</v>
      </c>
      <c r="BH69" s="27">
        <v>224</v>
      </c>
      <c r="BI69" s="28" t="s">
        <v>78</v>
      </c>
      <c r="BJ69" s="27">
        <v>100</v>
      </c>
      <c r="BK69" s="27">
        <v>52</v>
      </c>
      <c r="BL69" s="41">
        <v>123</v>
      </c>
      <c r="BM69" s="41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</row>
    <row r="70" spans="1:79" s="24" customFormat="1">
      <c r="A70" s="25" t="s">
        <v>79</v>
      </c>
      <c r="B70" s="8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8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87"/>
      <c r="AC70" s="88"/>
      <c r="AD70" s="88"/>
      <c r="AE70" s="88"/>
      <c r="AF70" s="89"/>
      <c r="AG70" s="89"/>
      <c r="AH70" s="89"/>
      <c r="AI70" s="90">
        <v>21</v>
      </c>
      <c r="AJ70" s="27">
        <v>120</v>
      </c>
      <c r="AK70" s="27">
        <v>57</v>
      </c>
      <c r="AL70" s="27">
        <v>120</v>
      </c>
      <c r="AM70" s="27">
        <v>78</v>
      </c>
      <c r="AN70" s="27">
        <v>56</v>
      </c>
      <c r="AO70" s="27">
        <v>82</v>
      </c>
      <c r="AP70" s="27">
        <v>137</v>
      </c>
      <c r="AQ70" s="27">
        <v>139</v>
      </c>
      <c r="AR70" s="27">
        <v>142</v>
      </c>
      <c r="AS70" s="27">
        <v>120</v>
      </c>
      <c r="AT70" s="27">
        <v>79</v>
      </c>
      <c r="AU70" s="27">
        <v>193</v>
      </c>
      <c r="AV70" s="27">
        <v>92</v>
      </c>
      <c r="AW70" s="27">
        <v>67</v>
      </c>
      <c r="AX70" s="27">
        <v>128</v>
      </c>
      <c r="AY70" s="27">
        <v>109</v>
      </c>
      <c r="AZ70" s="27">
        <v>123</v>
      </c>
      <c r="BA70" s="27">
        <v>115</v>
      </c>
      <c r="BB70" s="27">
        <v>0</v>
      </c>
      <c r="BC70" s="27">
        <v>115</v>
      </c>
      <c r="BD70" s="27">
        <v>122</v>
      </c>
      <c r="BE70" s="27">
        <v>58</v>
      </c>
      <c r="BF70" s="27">
        <v>39</v>
      </c>
      <c r="BG70" s="27">
        <v>120</v>
      </c>
      <c r="BH70" s="27">
        <v>72</v>
      </c>
      <c r="BI70" s="28" t="s">
        <v>79</v>
      </c>
      <c r="BJ70" s="27">
        <v>40</v>
      </c>
      <c r="BK70" s="27">
        <v>21</v>
      </c>
      <c r="BL70" s="41">
        <v>33</v>
      </c>
      <c r="BM70" s="41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</row>
    <row r="71" spans="1:79" s="98" customFormat="1">
      <c r="A71" s="60" t="s">
        <v>28</v>
      </c>
      <c r="B71" s="91">
        <v>0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2"/>
      <c r="AC71" s="93"/>
      <c r="AD71" s="93"/>
      <c r="AE71" s="93"/>
      <c r="AF71" s="94"/>
      <c r="AG71" s="94"/>
      <c r="AH71" s="94"/>
      <c r="AI71" s="95">
        <v>209</v>
      </c>
      <c r="AJ71" s="96">
        <v>520</v>
      </c>
      <c r="AK71" s="91">
        <v>546</v>
      </c>
      <c r="AL71" s="96">
        <v>1000</v>
      </c>
      <c r="AM71" s="91">
        <v>755</v>
      </c>
      <c r="AN71" s="91">
        <v>829</v>
      </c>
      <c r="AO71" s="91">
        <v>688</v>
      </c>
      <c r="AP71" s="91">
        <v>658</v>
      </c>
      <c r="AQ71" s="91">
        <v>941</v>
      </c>
      <c r="AR71" s="91">
        <v>823</v>
      </c>
      <c r="AS71" s="96">
        <v>1000</v>
      </c>
      <c r="AT71" s="91">
        <v>688</v>
      </c>
      <c r="AU71" s="91">
        <v>725</v>
      </c>
      <c r="AV71" s="91">
        <v>581</v>
      </c>
      <c r="AW71" s="91">
        <v>809</v>
      </c>
      <c r="AX71" s="91">
        <v>748</v>
      </c>
      <c r="AY71" s="91">
        <v>688</v>
      </c>
      <c r="AZ71" s="91">
        <v>855</v>
      </c>
      <c r="BA71" s="96">
        <v>705</v>
      </c>
      <c r="BB71" s="96">
        <v>239</v>
      </c>
      <c r="BC71" s="91">
        <v>944</v>
      </c>
      <c r="BD71" s="91">
        <v>851</v>
      </c>
      <c r="BE71" s="91">
        <v>484</v>
      </c>
      <c r="BF71" s="91">
        <v>397</v>
      </c>
      <c r="BG71" s="96">
        <v>1000</v>
      </c>
      <c r="BH71" s="91">
        <v>961</v>
      </c>
      <c r="BI71" s="60" t="s">
        <v>28</v>
      </c>
      <c r="BJ71" s="91">
        <v>180</v>
      </c>
      <c r="BK71" s="91">
        <v>93</v>
      </c>
      <c r="BL71" s="91">
        <v>367</v>
      </c>
      <c r="BM71" s="91">
        <v>0</v>
      </c>
      <c r="BN71" s="91">
        <v>0</v>
      </c>
      <c r="BO71" s="91">
        <v>0</v>
      </c>
      <c r="BP71" s="91">
        <v>0</v>
      </c>
      <c r="BQ71" s="91">
        <v>0</v>
      </c>
      <c r="BR71" s="91">
        <v>0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</v>
      </c>
      <c r="BZ71" s="91">
        <v>0</v>
      </c>
      <c r="CA71" s="97"/>
    </row>
    <row r="72" spans="1:79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67"/>
      <c r="AK72" s="57"/>
      <c r="AL72" s="67"/>
      <c r="AM72" s="57"/>
      <c r="AN72" s="57"/>
      <c r="AO72" s="57"/>
      <c r="AP72" s="57"/>
      <c r="AQ72" s="57"/>
      <c r="AR72" s="57"/>
      <c r="AS72" s="67"/>
      <c r="AT72" s="57"/>
      <c r="AU72" s="57"/>
      <c r="AV72" s="57"/>
      <c r="AW72" s="57"/>
      <c r="AX72" s="57"/>
      <c r="AY72" s="57"/>
      <c r="AZ72" s="57"/>
      <c r="BA72" s="67"/>
      <c r="BB72" s="67"/>
      <c r="BC72" s="57"/>
      <c r="BD72" s="57"/>
      <c r="BE72" s="57"/>
      <c r="BF72" s="57"/>
      <c r="BG72" s="67"/>
      <c r="BH72" s="57"/>
      <c r="BI72" s="56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</row>
    <row r="73" spans="1:79" s="55" customFormat="1">
      <c r="A73" s="99" t="s">
        <v>80</v>
      </c>
      <c r="B73" s="100"/>
      <c r="C73" s="101">
        <v>43831</v>
      </c>
      <c r="D73" s="101">
        <v>43862</v>
      </c>
      <c r="E73" s="101">
        <v>43891</v>
      </c>
      <c r="F73" s="101">
        <v>43922</v>
      </c>
      <c r="G73" s="101">
        <v>43952</v>
      </c>
      <c r="H73" s="101">
        <v>43983</v>
      </c>
      <c r="I73" s="101">
        <v>44013</v>
      </c>
      <c r="J73" s="101">
        <v>44044</v>
      </c>
      <c r="K73" s="101">
        <v>44075</v>
      </c>
      <c r="L73" s="101">
        <v>44105</v>
      </c>
      <c r="M73" s="101">
        <v>44136</v>
      </c>
      <c r="N73" s="101">
        <v>44166</v>
      </c>
      <c r="O73" s="100">
        <v>0</v>
      </c>
      <c r="P73" s="101">
        <v>44197</v>
      </c>
      <c r="Q73" s="101">
        <v>44228</v>
      </c>
      <c r="R73" s="101">
        <v>44256</v>
      </c>
      <c r="S73" s="101">
        <v>44287</v>
      </c>
      <c r="T73" s="101">
        <v>44317</v>
      </c>
      <c r="U73" s="101">
        <v>44348</v>
      </c>
      <c r="V73" s="101">
        <v>44378</v>
      </c>
      <c r="W73" s="101">
        <v>44409</v>
      </c>
      <c r="X73" s="101">
        <v>44440</v>
      </c>
      <c r="Y73" s="101">
        <v>44470</v>
      </c>
      <c r="Z73" s="101">
        <v>44501</v>
      </c>
      <c r="AA73" s="101">
        <v>44531</v>
      </c>
      <c r="AB73" s="100"/>
      <c r="AC73" s="101">
        <v>44562</v>
      </c>
      <c r="AD73" s="101">
        <v>44593</v>
      </c>
      <c r="AE73" s="101">
        <v>44621</v>
      </c>
      <c r="AF73" s="101">
        <v>44652</v>
      </c>
      <c r="AG73" s="101">
        <v>44682</v>
      </c>
      <c r="AH73" s="101">
        <v>44713</v>
      </c>
      <c r="AI73" s="101" t="s">
        <v>7</v>
      </c>
      <c r="AJ73" s="102" t="s">
        <v>6</v>
      </c>
      <c r="AK73" s="101" t="s">
        <v>9</v>
      </c>
      <c r="AL73" s="102"/>
      <c r="AM73" s="101">
        <v>44743</v>
      </c>
      <c r="AN73" s="101">
        <v>44774</v>
      </c>
      <c r="AO73" s="101">
        <v>44805</v>
      </c>
      <c r="AP73" s="101">
        <v>44835</v>
      </c>
      <c r="AQ73" s="101">
        <v>44866</v>
      </c>
      <c r="AR73" s="101">
        <v>44896</v>
      </c>
      <c r="AS73" s="102"/>
      <c r="AT73" s="101">
        <v>44927</v>
      </c>
      <c r="AU73" s="101">
        <v>44958</v>
      </c>
      <c r="AV73" s="101">
        <v>44986</v>
      </c>
      <c r="AW73" s="101">
        <v>45017</v>
      </c>
      <c r="AX73" s="101">
        <v>45047</v>
      </c>
      <c r="AY73" s="101">
        <v>45078</v>
      </c>
      <c r="AZ73" s="101">
        <v>45108</v>
      </c>
      <c r="BA73" s="102" t="s">
        <v>11</v>
      </c>
      <c r="BB73" s="102" t="s">
        <v>12</v>
      </c>
      <c r="BC73" s="101">
        <v>45139</v>
      </c>
      <c r="BD73" s="101">
        <v>45170</v>
      </c>
      <c r="BE73" s="143"/>
      <c r="BF73" s="37" t="str">
        <f>BF65</f>
        <v>01-15-Out-23</v>
      </c>
      <c r="BG73" s="37"/>
      <c r="BH73" s="37">
        <f>BH65</f>
        <v>45200</v>
      </c>
      <c r="BI73" s="104" t="s">
        <v>81</v>
      </c>
      <c r="BJ73" s="105"/>
      <c r="BK73" s="105"/>
      <c r="BL73" s="54" t="s">
        <v>16</v>
      </c>
      <c r="BM73" s="54">
        <v>45231</v>
      </c>
      <c r="BN73" s="54">
        <v>45261</v>
      </c>
      <c r="BO73" s="54">
        <v>45292</v>
      </c>
      <c r="BP73" s="54">
        <v>45323</v>
      </c>
      <c r="BQ73" s="54">
        <v>45352</v>
      </c>
      <c r="BR73" s="54">
        <v>45383</v>
      </c>
      <c r="BS73" s="54">
        <v>45413</v>
      </c>
      <c r="BT73" s="54">
        <v>45444</v>
      </c>
      <c r="BU73" s="54">
        <v>45474</v>
      </c>
      <c r="BV73" s="54">
        <v>45505</v>
      </c>
      <c r="BW73" s="54">
        <v>45536</v>
      </c>
      <c r="BX73" s="54">
        <v>45566</v>
      </c>
      <c r="BY73" s="54">
        <v>45597</v>
      </c>
      <c r="BZ73" s="54">
        <v>45627</v>
      </c>
    </row>
    <row r="74" spans="1:79" s="24" customFormat="1">
      <c r="A74" s="145" t="s">
        <v>82</v>
      </c>
      <c r="B74" s="32" t="s">
        <v>83</v>
      </c>
      <c r="C74" s="146">
        <v>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42</v>
      </c>
      <c r="M74" s="146">
        <v>34</v>
      </c>
      <c r="N74" s="146">
        <v>41</v>
      </c>
      <c r="O74" s="32" t="s">
        <v>83</v>
      </c>
      <c r="P74" s="146">
        <v>35</v>
      </c>
      <c r="Q74" s="146">
        <v>23</v>
      </c>
      <c r="R74" s="146">
        <v>15</v>
      </c>
      <c r="S74" s="146">
        <v>16</v>
      </c>
      <c r="T74" s="146">
        <v>9</v>
      </c>
      <c r="U74" s="146">
        <v>23</v>
      </c>
      <c r="V74" s="146">
        <v>23</v>
      </c>
      <c r="W74" s="146">
        <v>18</v>
      </c>
      <c r="X74" s="146">
        <v>32</v>
      </c>
      <c r="Y74" s="146">
        <v>21</v>
      </c>
      <c r="Z74" s="146">
        <v>24</v>
      </c>
      <c r="AA74" s="146">
        <v>29</v>
      </c>
      <c r="AB74" s="32"/>
      <c r="AC74" s="146">
        <v>35</v>
      </c>
      <c r="AD74" s="146">
        <v>31</v>
      </c>
      <c r="AE74" s="146">
        <v>34</v>
      </c>
      <c r="AF74" s="146">
        <v>35</v>
      </c>
      <c r="AG74" s="146">
        <v>26</v>
      </c>
      <c r="AH74" s="146">
        <v>36</v>
      </c>
      <c r="AI74" s="146">
        <v>4</v>
      </c>
      <c r="AJ74" s="146"/>
      <c r="AK74" s="146">
        <v>19</v>
      </c>
      <c r="AL74" s="146"/>
      <c r="AM74" s="146">
        <v>23</v>
      </c>
      <c r="AN74" s="146">
        <v>27</v>
      </c>
      <c r="AO74" s="146">
        <v>22</v>
      </c>
      <c r="AP74" s="146">
        <v>11</v>
      </c>
      <c r="AQ74" s="146">
        <v>85</v>
      </c>
      <c r="AR74" s="146">
        <v>76</v>
      </c>
      <c r="AS74" s="147" t="s">
        <v>83</v>
      </c>
      <c r="AT74" s="146">
        <v>34</v>
      </c>
      <c r="AU74" s="146">
        <v>20</v>
      </c>
      <c r="AV74" s="146">
        <v>29</v>
      </c>
      <c r="AW74" s="146">
        <v>27</v>
      </c>
      <c r="AX74" s="146">
        <v>22</v>
      </c>
      <c r="AY74" s="146">
        <v>28</v>
      </c>
      <c r="AZ74" s="146">
        <v>27</v>
      </c>
      <c r="BA74" s="146">
        <v>16</v>
      </c>
      <c r="BB74" s="146">
        <v>4</v>
      </c>
      <c r="BC74" s="146">
        <v>20</v>
      </c>
      <c r="BD74" s="146">
        <v>30</v>
      </c>
      <c r="BE74" s="109"/>
      <c r="BF74" s="29">
        <v>10</v>
      </c>
      <c r="BG74" s="107" t="s">
        <v>83</v>
      </c>
      <c r="BH74" s="29">
        <v>23</v>
      </c>
      <c r="BI74" s="108" t="s">
        <v>82</v>
      </c>
      <c r="BJ74" s="109"/>
      <c r="BK74" s="109"/>
      <c r="BL74" s="110">
        <v>13</v>
      </c>
      <c r="BM74" s="110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</row>
    <row r="75" spans="1:79" s="24" customFormat="1">
      <c r="A75" s="125" t="s">
        <v>84</v>
      </c>
      <c r="B75" s="32" t="s">
        <v>85</v>
      </c>
      <c r="C75" s="146">
        <v>0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745</v>
      </c>
      <c r="M75" s="146">
        <v>683</v>
      </c>
      <c r="N75" s="146">
        <v>688</v>
      </c>
      <c r="O75" s="32" t="s">
        <v>85</v>
      </c>
      <c r="P75" s="146">
        <v>725</v>
      </c>
      <c r="Q75" s="146">
        <v>557</v>
      </c>
      <c r="R75" s="146">
        <v>411</v>
      </c>
      <c r="S75" s="146">
        <v>420</v>
      </c>
      <c r="T75" s="146">
        <v>424</v>
      </c>
      <c r="U75" s="146">
        <v>472</v>
      </c>
      <c r="V75" s="146">
        <v>454</v>
      </c>
      <c r="W75" s="146">
        <v>562</v>
      </c>
      <c r="X75" s="146">
        <v>661</v>
      </c>
      <c r="Y75" s="146">
        <v>568</v>
      </c>
      <c r="Z75" s="146">
        <v>541</v>
      </c>
      <c r="AA75" s="146">
        <v>628</v>
      </c>
      <c r="AB75" s="32"/>
      <c r="AC75" s="146">
        <v>777</v>
      </c>
      <c r="AD75" s="146">
        <v>541</v>
      </c>
      <c r="AE75" s="146">
        <v>639</v>
      </c>
      <c r="AF75" s="146">
        <v>730</v>
      </c>
      <c r="AG75" s="146">
        <v>521</v>
      </c>
      <c r="AH75" s="146">
        <v>582</v>
      </c>
      <c r="AI75" s="146">
        <v>109</v>
      </c>
      <c r="AJ75" s="146"/>
      <c r="AK75" s="146">
        <v>233</v>
      </c>
      <c r="AL75" s="146"/>
      <c r="AM75" s="146">
        <v>342</v>
      </c>
      <c r="AN75" s="146">
        <v>459</v>
      </c>
      <c r="AO75" s="146">
        <v>463</v>
      </c>
      <c r="AP75" s="146">
        <v>483</v>
      </c>
      <c r="AQ75" s="146">
        <v>484</v>
      </c>
      <c r="AR75" s="146">
        <v>489</v>
      </c>
      <c r="AS75" s="147" t="s">
        <v>85</v>
      </c>
      <c r="AT75" s="146">
        <v>534</v>
      </c>
      <c r="AU75" s="146">
        <v>512</v>
      </c>
      <c r="AV75" s="146">
        <v>868</v>
      </c>
      <c r="AW75" s="146">
        <v>925</v>
      </c>
      <c r="AX75" s="146">
        <v>769</v>
      </c>
      <c r="AY75" s="146">
        <v>463</v>
      </c>
      <c r="AZ75" s="146">
        <v>571</v>
      </c>
      <c r="BA75" s="146">
        <v>452</v>
      </c>
      <c r="BB75" s="146">
        <v>164</v>
      </c>
      <c r="BC75" s="146">
        <v>616</v>
      </c>
      <c r="BD75" s="146">
        <v>681</v>
      </c>
      <c r="BE75" s="109"/>
      <c r="BF75" s="29">
        <v>323</v>
      </c>
      <c r="BG75" s="107" t="s">
        <v>85</v>
      </c>
      <c r="BH75" s="29">
        <v>760</v>
      </c>
      <c r="BI75" s="108" t="s">
        <v>84</v>
      </c>
      <c r="BJ75" s="109"/>
      <c r="BK75" s="109"/>
      <c r="BL75" s="110">
        <v>437</v>
      </c>
      <c r="BM75" s="110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</row>
    <row r="76" spans="1:79" s="24" customFormat="1">
      <c r="A76" s="125" t="s">
        <v>86</v>
      </c>
      <c r="B76" s="32" t="s">
        <v>87</v>
      </c>
      <c r="C76" s="146">
        <v>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1293</v>
      </c>
      <c r="M76" s="146">
        <v>1393</v>
      </c>
      <c r="N76" s="146">
        <v>1265</v>
      </c>
      <c r="O76" s="32" t="s">
        <v>87</v>
      </c>
      <c r="P76" s="146">
        <v>1402</v>
      </c>
      <c r="Q76" s="146">
        <v>1079</v>
      </c>
      <c r="R76" s="146">
        <v>881</v>
      </c>
      <c r="S76" s="146">
        <v>881</v>
      </c>
      <c r="T76" s="146">
        <v>1095</v>
      </c>
      <c r="U76" s="146">
        <v>1076</v>
      </c>
      <c r="V76" s="146">
        <v>874</v>
      </c>
      <c r="W76" s="146">
        <v>1329</v>
      </c>
      <c r="X76" s="146">
        <v>1352</v>
      </c>
      <c r="Y76" s="146">
        <v>1246</v>
      </c>
      <c r="Z76" s="146">
        <v>1369</v>
      </c>
      <c r="AA76" s="146">
        <v>1734</v>
      </c>
      <c r="AB76" s="32"/>
      <c r="AC76" s="146">
        <v>1759</v>
      </c>
      <c r="AD76" s="146">
        <v>1480</v>
      </c>
      <c r="AE76" s="146">
        <v>2161</v>
      </c>
      <c r="AF76" s="146">
        <v>2131</v>
      </c>
      <c r="AG76" s="146">
        <v>1780</v>
      </c>
      <c r="AH76" s="146">
        <v>1459</v>
      </c>
      <c r="AI76" s="146">
        <v>461</v>
      </c>
      <c r="AJ76" s="146"/>
      <c r="AK76" s="146">
        <v>723</v>
      </c>
      <c r="AL76" s="146"/>
      <c r="AM76" s="146">
        <v>1184</v>
      </c>
      <c r="AN76" s="146">
        <v>1258</v>
      </c>
      <c r="AO76" s="146">
        <v>1450</v>
      </c>
      <c r="AP76" s="146">
        <v>1674</v>
      </c>
      <c r="AQ76" s="146">
        <v>1511</v>
      </c>
      <c r="AR76" s="146">
        <v>1587</v>
      </c>
      <c r="AS76" s="147" t="s">
        <v>87</v>
      </c>
      <c r="AT76" s="146">
        <v>1768</v>
      </c>
      <c r="AU76" s="146">
        <v>2083</v>
      </c>
      <c r="AV76" s="146">
        <v>2329</v>
      </c>
      <c r="AW76" s="146">
        <v>2582</v>
      </c>
      <c r="AX76" s="146">
        <v>2180</v>
      </c>
      <c r="AY76" s="146">
        <v>1516</v>
      </c>
      <c r="AZ76" s="146">
        <v>1750</v>
      </c>
      <c r="BA76" s="146">
        <v>1327</v>
      </c>
      <c r="BB76" s="146">
        <v>382</v>
      </c>
      <c r="BC76" s="146">
        <v>1709</v>
      </c>
      <c r="BD76" s="146">
        <v>1717</v>
      </c>
      <c r="BE76" s="109"/>
      <c r="BF76" s="29">
        <v>875</v>
      </c>
      <c r="BG76" s="107" t="s">
        <v>87</v>
      </c>
      <c r="BH76" s="29">
        <v>2051</v>
      </c>
      <c r="BI76" s="108" t="s">
        <v>86</v>
      </c>
      <c r="BJ76" s="109"/>
      <c r="BK76" s="109"/>
      <c r="BL76" s="110">
        <v>1176</v>
      </c>
      <c r="BM76" s="110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</row>
    <row r="77" spans="1:79" s="24" customFormat="1">
      <c r="A77" s="125" t="s">
        <v>88</v>
      </c>
      <c r="B77" s="32" t="s">
        <v>89</v>
      </c>
      <c r="C77" s="146">
        <v>0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649</v>
      </c>
      <c r="M77" s="146">
        <v>835</v>
      </c>
      <c r="N77" s="146">
        <v>1228</v>
      </c>
      <c r="O77" s="32" t="s">
        <v>89</v>
      </c>
      <c r="P77" s="146">
        <v>1428</v>
      </c>
      <c r="Q77" s="146">
        <v>1336</v>
      </c>
      <c r="R77" s="146">
        <v>1063</v>
      </c>
      <c r="S77" s="146">
        <v>1004</v>
      </c>
      <c r="T77" s="146">
        <v>1378</v>
      </c>
      <c r="U77" s="146">
        <v>1628</v>
      </c>
      <c r="V77" s="146">
        <v>1424</v>
      </c>
      <c r="W77" s="146">
        <v>1474</v>
      </c>
      <c r="X77" s="146">
        <v>1585</v>
      </c>
      <c r="Y77" s="146">
        <v>1679</v>
      </c>
      <c r="Z77" s="146">
        <v>2074</v>
      </c>
      <c r="AA77" s="146">
        <v>2791</v>
      </c>
      <c r="AB77" s="32"/>
      <c r="AC77" s="146">
        <v>2946</v>
      </c>
      <c r="AD77" s="146">
        <v>2127</v>
      </c>
      <c r="AE77" s="146">
        <v>2449</v>
      </c>
      <c r="AF77" s="146">
        <v>2368</v>
      </c>
      <c r="AG77" s="146">
        <v>2863</v>
      </c>
      <c r="AH77" s="146">
        <v>3156</v>
      </c>
      <c r="AI77" s="146">
        <v>992</v>
      </c>
      <c r="AJ77" s="146"/>
      <c r="AK77" s="146">
        <v>1797</v>
      </c>
      <c r="AL77" s="146"/>
      <c r="AM77" s="146">
        <v>2789</v>
      </c>
      <c r="AN77" s="146">
        <v>3094</v>
      </c>
      <c r="AO77" s="146">
        <v>3070</v>
      </c>
      <c r="AP77" s="146">
        <v>3175</v>
      </c>
      <c r="AQ77" s="146">
        <v>3524</v>
      </c>
      <c r="AR77" s="146">
        <v>3746</v>
      </c>
      <c r="AS77" s="147" t="s">
        <v>89</v>
      </c>
      <c r="AT77" s="146">
        <v>3826</v>
      </c>
      <c r="AU77" s="146">
        <v>3920</v>
      </c>
      <c r="AV77" s="146">
        <v>4441</v>
      </c>
      <c r="AW77" s="146">
        <v>3758</v>
      </c>
      <c r="AX77" s="146">
        <v>3257</v>
      </c>
      <c r="AY77" s="146">
        <v>2959</v>
      </c>
      <c r="AZ77" s="146">
        <v>2744</v>
      </c>
      <c r="BA77" s="146">
        <v>2009</v>
      </c>
      <c r="BB77" s="146">
        <v>632</v>
      </c>
      <c r="BC77" s="146">
        <v>2641</v>
      </c>
      <c r="BD77" s="146">
        <v>2881</v>
      </c>
      <c r="BE77" s="109"/>
      <c r="BF77" s="29">
        <v>1459</v>
      </c>
      <c r="BG77" s="107" t="s">
        <v>89</v>
      </c>
      <c r="BH77" s="29">
        <v>2960</v>
      </c>
      <c r="BI77" s="108" t="s">
        <v>88</v>
      </c>
      <c r="BJ77" s="109"/>
      <c r="BK77" s="109"/>
      <c r="BL77" s="110">
        <v>1501</v>
      </c>
      <c r="BM77" s="110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</row>
    <row r="78" spans="1:79" s="24" customFormat="1">
      <c r="A78" s="125" t="s">
        <v>90</v>
      </c>
      <c r="B78" s="32" t="s">
        <v>91</v>
      </c>
      <c r="C78" s="146">
        <v>0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46</v>
      </c>
      <c r="M78" s="146">
        <v>19</v>
      </c>
      <c r="N78" s="146">
        <v>126</v>
      </c>
      <c r="O78" s="32" t="s">
        <v>91</v>
      </c>
      <c r="P78" s="146">
        <v>29</v>
      </c>
      <c r="Q78" s="146">
        <v>15</v>
      </c>
      <c r="R78" s="146">
        <v>151</v>
      </c>
      <c r="S78" s="146">
        <v>68</v>
      </c>
      <c r="T78" s="146">
        <v>51</v>
      </c>
      <c r="U78" s="146">
        <v>12</v>
      </c>
      <c r="V78" s="146">
        <v>87</v>
      </c>
      <c r="W78" s="146">
        <v>40</v>
      </c>
      <c r="X78" s="146">
        <v>39</v>
      </c>
      <c r="Y78" s="146">
        <v>10</v>
      </c>
      <c r="Z78" s="146">
        <v>6</v>
      </c>
      <c r="AA78" s="146">
        <v>6</v>
      </c>
      <c r="AB78" s="32"/>
      <c r="AC78" s="146">
        <v>25</v>
      </c>
      <c r="AD78" s="146">
        <v>47</v>
      </c>
      <c r="AE78" s="146">
        <v>3</v>
      </c>
      <c r="AF78" s="146">
        <v>8</v>
      </c>
      <c r="AG78" s="146">
        <v>4</v>
      </c>
      <c r="AH78" s="146">
        <v>22</v>
      </c>
      <c r="AI78" s="146">
        <v>39</v>
      </c>
      <c r="AJ78" s="146"/>
      <c r="AK78" s="146">
        <v>96</v>
      </c>
      <c r="AL78" s="146"/>
      <c r="AM78" s="146">
        <v>135</v>
      </c>
      <c r="AN78" s="146">
        <v>45</v>
      </c>
      <c r="AO78" s="146">
        <v>29</v>
      </c>
      <c r="AP78" s="146">
        <v>19</v>
      </c>
      <c r="AQ78" s="146">
        <v>33</v>
      </c>
      <c r="AR78" s="146">
        <v>35</v>
      </c>
      <c r="AS78" s="147" t="s">
        <v>91</v>
      </c>
      <c r="AT78" s="146">
        <v>38</v>
      </c>
      <c r="AU78" s="146">
        <v>6</v>
      </c>
      <c r="AV78" s="146">
        <v>9</v>
      </c>
      <c r="AW78" s="146">
        <v>12</v>
      </c>
      <c r="AX78" s="146">
        <v>11</v>
      </c>
      <c r="AY78" s="146">
        <v>110</v>
      </c>
      <c r="AZ78" s="146">
        <v>33</v>
      </c>
      <c r="BA78" s="146">
        <v>9</v>
      </c>
      <c r="BB78" s="146">
        <v>15</v>
      </c>
      <c r="BC78" s="146">
        <v>24</v>
      </c>
      <c r="BD78" s="146">
        <v>57</v>
      </c>
      <c r="BE78" s="109"/>
      <c r="BF78" s="29">
        <v>16</v>
      </c>
      <c r="BG78" s="107" t="s">
        <v>91</v>
      </c>
      <c r="BH78" s="29">
        <v>32</v>
      </c>
      <c r="BI78" s="108" t="s">
        <v>90</v>
      </c>
      <c r="BJ78" s="109"/>
      <c r="BK78" s="109"/>
      <c r="BL78" s="110">
        <v>16</v>
      </c>
      <c r="BM78" s="110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</row>
    <row r="79" spans="1:79" s="24" customFormat="1">
      <c r="A79" s="125" t="s">
        <v>92</v>
      </c>
      <c r="B79" s="148" t="s">
        <v>93</v>
      </c>
      <c r="C79" s="146">
        <v>0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6">
        <v>106</v>
      </c>
      <c r="M79" s="146">
        <v>114</v>
      </c>
      <c r="N79" s="146">
        <v>141</v>
      </c>
      <c r="O79" s="148" t="s">
        <v>93</v>
      </c>
      <c r="P79" s="146">
        <v>107</v>
      </c>
      <c r="Q79" s="146">
        <v>90</v>
      </c>
      <c r="R79" s="146">
        <v>152</v>
      </c>
      <c r="S79" s="146">
        <v>185</v>
      </c>
      <c r="T79" s="146">
        <v>146</v>
      </c>
      <c r="U79" s="146">
        <v>176</v>
      </c>
      <c r="V79" s="146">
        <v>557</v>
      </c>
      <c r="W79" s="146">
        <v>172</v>
      </c>
      <c r="X79" s="146">
        <v>150</v>
      </c>
      <c r="Y79" s="146">
        <v>410</v>
      </c>
      <c r="Z79" s="146">
        <v>121</v>
      </c>
      <c r="AA79" s="146">
        <v>186</v>
      </c>
      <c r="AB79" s="32"/>
      <c r="AC79" s="146">
        <v>100</v>
      </c>
      <c r="AD79" s="146">
        <v>93</v>
      </c>
      <c r="AE79" s="146">
        <v>90</v>
      </c>
      <c r="AF79" s="146">
        <v>132</v>
      </c>
      <c r="AG79" s="146">
        <v>8</v>
      </c>
      <c r="AH79" s="146">
        <v>20</v>
      </c>
      <c r="AI79" s="146">
        <v>0</v>
      </c>
      <c r="AJ79" s="146"/>
      <c r="AK79" s="146">
        <v>12</v>
      </c>
      <c r="AL79" s="146"/>
      <c r="AM79" s="146">
        <v>12</v>
      </c>
      <c r="AN79" s="146">
        <v>138</v>
      </c>
      <c r="AO79" s="146">
        <v>157</v>
      </c>
      <c r="AP79" s="146">
        <v>157</v>
      </c>
      <c r="AQ79" s="146">
        <v>121</v>
      </c>
      <c r="AR79" s="146">
        <v>249</v>
      </c>
      <c r="AS79" s="149" t="s">
        <v>93</v>
      </c>
      <c r="AT79" s="146">
        <v>199</v>
      </c>
      <c r="AU79" s="146">
        <v>178</v>
      </c>
      <c r="AV79" s="146">
        <v>178</v>
      </c>
      <c r="AW79" s="146">
        <v>173</v>
      </c>
      <c r="AX79" s="146">
        <v>188</v>
      </c>
      <c r="AY79" s="146">
        <v>264</v>
      </c>
      <c r="AZ79" s="146">
        <v>233</v>
      </c>
      <c r="BA79" s="146">
        <v>168</v>
      </c>
      <c r="BB79" s="146">
        <v>80</v>
      </c>
      <c r="BC79" s="146">
        <v>248</v>
      </c>
      <c r="BD79" s="146">
        <v>239</v>
      </c>
      <c r="BE79" s="109"/>
      <c r="BF79" s="29">
        <v>136</v>
      </c>
      <c r="BG79" s="112" t="s">
        <v>93</v>
      </c>
      <c r="BH79" s="29">
        <v>262</v>
      </c>
      <c r="BI79" s="108" t="s">
        <v>92</v>
      </c>
      <c r="BJ79" s="109"/>
      <c r="BK79" s="109"/>
      <c r="BL79" s="110">
        <v>126</v>
      </c>
      <c r="BM79" s="110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</row>
    <row r="80" spans="1:79" s="98" customFormat="1">
      <c r="A80" s="113" t="s">
        <v>28</v>
      </c>
      <c r="B80" s="114"/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2881</v>
      </c>
      <c r="M80" s="115">
        <v>3078</v>
      </c>
      <c r="N80" s="115">
        <v>3489</v>
      </c>
      <c r="O80" s="114"/>
      <c r="P80" s="115">
        <v>3726</v>
      </c>
      <c r="Q80" s="115">
        <v>3100</v>
      </c>
      <c r="R80" s="115">
        <v>2673</v>
      </c>
      <c r="S80" s="115">
        <v>2574</v>
      </c>
      <c r="T80" s="115">
        <v>3103</v>
      </c>
      <c r="U80" s="115">
        <v>3387</v>
      </c>
      <c r="V80" s="115">
        <v>3419</v>
      </c>
      <c r="W80" s="115">
        <v>3595</v>
      </c>
      <c r="X80" s="115">
        <v>3819</v>
      </c>
      <c r="Y80" s="115">
        <v>3934</v>
      </c>
      <c r="Z80" s="115">
        <v>4135</v>
      </c>
      <c r="AA80" s="115">
        <v>5374</v>
      </c>
      <c r="AB80" s="114"/>
      <c r="AC80" s="115">
        <v>5642</v>
      </c>
      <c r="AD80" s="115">
        <v>4319</v>
      </c>
      <c r="AE80" s="115">
        <v>5376</v>
      </c>
      <c r="AF80" s="115">
        <v>5404</v>
      </c>
      <c r="AG80" s="115">
        <v>5202</v>
      </c>
      <c r="AH80" s="115">
        <v>5275</v>
      </c>
      <c r="AI80" s="115">
        <v>1605</v>
      </c>
      <c r="AJ80" s="115">
        <v>0</v>
      </c>
      <c r="AK80" s="115">
        <v>2880</v>
      </c>
      <c r="AL80" s="115"/>
      <c r="AM80" s="115">
        <v>4485</v>
      </c>
      <c r="AN80" s="115">
        <v>5021</v>
      </c>
      <c r="AO80" s="115">
        <v>5191</v>
      </c>
      <c r="AP80" s="115">
        <v>5519</v>
      </c>
      <c r="AQ80" s="115">
        <v>5758</v>
      </c>
      <c r="AR80" s="115">
        <v>6182</v>
      </c>
      <c r="AS80" s="115"/>
      <c r="AT80" s="115">
        <v>6399</v>
      </c>
      <c r="AU80" s="115">
        <v>6719</v>
      </c>
      <c r="AV80" s="115">
        <v>7854</v>
      </c>
      <c r="AW80" s="115">
        <v>7477</v>
      </c>
      <c r="AX80" s="115">
        <v>6427</v>
      </c>
      <c r="AY80" s="115">
        <v>5340</v>
      </c>
      <c r="AZ80" s="115">
        <v>5358</v>
      </c>
      <c r="BA80" s="115">
        <v>3981</v>
      </c>
      <c r="BB80" s="115">
        <v>1277</v>
      </c>
      <c r="BC80" s="115">
        <v>5258</v>
      </c>
      <c r="BD80" s="115">
        <v>5605</v>
      </c>
      <c r="BE80" s="116"/>
      <c r="BF80" s="62">
        <v>2819</v>
      </c>
      <c r="BG80" s="116"/>
      <c r="BH80" s="62">
        <v>6088</v>
      </c>
      <c r="BI80" s="117" t="s">
        <v>28</v>
      </c>
      <c r="BJ80" s="116"/>
      <c r="BK80" s="116"/>
      <c r="BL80" s="62">
        <v>3269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</row>
    <row r="81" spans="1:78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67"/>
      <c r="AK81" s="57"/>
      <c r="AL81" s="67"/>
      <c r="AM81" s="57"/>
      <c r="AN81" s="57"/>
      <c r="AO81" s="57"/>
      <c r="AP81" s="57"/>
      <c r="AQ81" s="57"/>
      <c r="AR81" s="57"/>
      <c r="AS81" s="67"/>
      <c r="AT81" s="57"/>
      <c r="AU81" s="57"/>
      <c r="AV81" s="57"/>
      <c r="AW81" s="57"/>
      <c r="AX81" s="57"/>
      <c r="AY81" s="57"/>
      <c r="AZ81" s="57"/>
      <c r="BA81" s="67"/>
      <c r="BB81" s="67"/>
      <c r="BC81" s="57"/>
      <c r="BD81" s="57"/>
      <c r="BE81" s="57"/>
      <c r="BF81" s="57"/>
      <c r="BG81" s="67"/>
      <c r="BH81" s="57"/>
      <c r="BI81" s="56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</row>
    <row r="82" spans="1:78" s="55" customFormat="1">
      <c r="A82" s="35" t="s">
        <v>94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 t="s">
        <v>7</v>
      </c>
      <c r="AJ82" s="38" t="s">
        <v>6</v>
      </c>
      <c r="AK82" s="37" t="s">
        <v>9</v>
      </c>
      <c r="AL82" s="38" t="s">
        <v>6</v>
      </c>
      <c r="AM82" s="37">
        <v>44743</v>
      </c>
      <c r="AN82" s="37">
        <v>44774</v>
      </c>
      <c r="AO82" s="37">
        <v>44805</v>
      </c>
      <c r="AP82" s="37">
        <v>44835</v>
      </c>
      <c r="AQ82" s="37">
        <v>44866</v>
      </c>
      <c r="AR82" s="37">
        <v>44896</v>
      </c>
      <c r="AS82" s="38" t="s">
        <v>6</v>
      </c>
      <c r="AT82" s="37">
        <v>44927</v>
      </c>
      <c r="AU82" s="37">
        <v>44958</v>
      </c>
      <c r="AV82" s="37">
        <v>44986</v>
      </c>
      <c r="AW82" s="37">
        <v>45017</v>
      </c>
      <c r="AX82" s="37">
        <v>45047</v>
      </c>
      <c r="AY82" s="37">
        <v>45078</v>
      </c>
      <c r="AZ82" s="37">
        <v>45108</v>
      </c>
      <c r="BA82" s="38" t="s">
        <v>11</v>
      </c>
      <c r="BB82" s="38" t="s">
        <v>12</v>
      </c>
      <c r="BC82" s="37">
        <v>45139</v>
      </c>
      <c r="BD82" s="37">
        <v>45170</v>
      </c>
      <c r="BE82" s="12" t="str">
        <f>BE65</f>
        <v>Meta 01-15-Out-23</v>
      </c>
      <c r="BF82" s="12" t="str">
        <f>BF65</f>
        <v>01-15-Out-23</v>
      </c>
      <c r="BG82" s="12" t="str">
        <f>BG65</f>
        <v>Meta Mês</v>
      </c>
      <c r="BH82" s="12">
        <f>BH65</f>
        <v>45200</v>
      </c>
      <c r="BI82" s="104" t="s">
        <v>95</v>
      </c>
      <c r="BJ82" s="105"/>
      <c r="BK82" s="105" t="s">
        <v>15</v>
      </c>
      <c r="BL82" s="54" t="s">
        <v>16</v>
      </c>
      <c r="BM82" s="54">
        <v>45231</v>
      </c>
      <c r="BN82" s="54">
        <v>45261</v>
      </c>
      <c r="BO82" s="54">
        <v>45292</v>
      </c>
      <c r="BP82" s="54">
        <v>45323</v>
      </c>
      <c r="BQ82" s="54">
        <v>45352</v>
      </c>
      <c r="BR82" s="54">
        <v>45383</v>
      </c>
      <c r="BS82" s="54">
        <v>45413</v>
      </c>
      <c r="BT82" s="54">
        <v>45444</v>
      </c>
      <c r="BU82" s="54">
        <v>45474</v>
      </c>
      <c r="BV82" s="54">
        <v>45505</v>
      </c>
      <c r="BW82" s="54">
        <v>45536</v>
      </c>
      <c r="BX82" s="54">
        <v>45566</v>
      </c>
      <c r="BY82" s="54">
        <v>45597</v>
      </c>
      <c r="BZ82" s="54">
        <v>45627</v>
      </c>
    </row>
    <row r="83" spans="1:78" s="24" customFormat="1">
      <c r="A83" s="25" t="s">
        <v>75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9">
        <v>0</v>
      </c>
      <c r="AJ83" s="27"/>
      <c r="AK83" s="27">
        <v>0</v>
      </c>
      <c r="AL83" s="27">
        <v>80</v>
      </c>
      <c r="AM83" s="27">
        <v>0</v>
      </c>
      <c r="AN83" s="27">
        <v>40</v>
      </c>
      <c r="AO83" s="27">
        <v>100</v>
      </c>
      <c r="AP83" s="27">
        <v>80</v>
      </c>
      <c r="AQ83" s="27">
        <v>40</v>
      </c>
      <c r="AR83" s="27">
        <v>100</v>
      </c>
      <c r="AS83" s="27">
        <v>80</v>
      </c>
      <c r="AT83" s="27">
        <v>80</v>
      </c>
      <c r="AU83" s="27">
        <v>80</v>
      </c>
      <c r="AV83" s="27">
        <v>120</v>
      </c>
      <c r="AW83" s="27">
        <v>80</v>
      </c>
      <c r="AX83" s="27">
        <v>168</v>
      </c>
      <c r="AY83" s="27">
        <v>120</v>
      </c>
      <c r="AZ83" s="27">
        <v>96</v>
      </c>
      <c r="BA83" s="27">
        <v>96</v>
      </c>
      <c r="BB83" s="27">
        <v>0</v>
      </c>
      <c r="BC83" s="27">
        <v>96</v>
      </c>
      <c r="BD83" s="27">
        <v>100</v>
      </c>
      <c r="BE83" s="27">
        <v>39</v>
      </c>
      <c r="BF83" s="27">
        <v>44</v>
      </c>
      <c r="BG83" s="27">
        <v>80</v>
      </c>
      <c r="BH83" s="27">
        <v>88</v>
      </c>
      <c r="BI83" s="120" t="s">
        <v>75</v>
      </c>
      <c r="BJ83" s="121"/>
      <c r="BK83" s="121"/>
      <c r="BL83" s="41">
        <v>44</v>
      </c>
      <c r="BM83" s="41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</row>
    <row r="84" spans="1:78" s="24" customFormat="1">
      <c r="A84" s="25" t="s">
        <v>76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9">
        <v>80</v>
      </c>
      <c r="AJ84" s="27">
        <v>200</v>
      </c>
      <c r="AK84" s="27">
        <v>180</v>
      </c>
      <c r="AL84" s="27">
        <v>200</v>
      </c>
      <c r="AM84" s="27">
        <v>260</v>
      </c>
      <c r="AN84" s="27">
        <v>270</v>
      </c>
      <c r="AO84" s="27">
        <v>252</v>
      </c>
      <c r="AP84" s="27">
        <v>240</v>
      </c>
      <c r="AQ84" s="27">
        <v>240</v>
      </c>
      <c r="AR84" s="27">
        <v>264</v>
      </c>
      <c r="AS84" s="27">
        <v>200</v>
      </c>
      <c r="AT84" s="27">
        <v>264</v>
      </c>
      <c r="AU84" s="27">
        <v>240</v>
      </c>
      <c r="AV84" s="27">
        <v>276</v>
      </c>
      <c r="AW84" s="27">
        <v>216</v>
      </c>
      <c r="AX84" s="27">
        <v>276</v>
      </c>
      <c r="AY84" s="27">
        <v>252</v>
      </c>
      <c r="AZ84" s="27">
        <v>252</v>
      </c>
      <c r="BA84" s="27">
        <v>216</v>
      </c>
      <c r="BB84" s="27">
        <v>50</v>
      </c>
      <c r="BC84" s="27">
        <v>266</v>
      </c>
      <c r="BD84" s="27">
        <v>252</v>
      </c>
      <c r="BE84" s="27">
        <v>97</v>
      </c>
      <c r="BF84" s="27">
        <v>120</v>
      </c>
      <c r="BG84" s="27">
        <v>200</v>
      </c>
      <c r="BH84" s="27">
        <v>252</v>
      </c>
      <c r="BI84" s="120"/>
      <c r="BJ84" s="121"/>
      <c r="BK84" s="121"/>
      <c r="BL84" s="41"/>
      <c r="BM84" s="41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</row>
    <row r="85" spans="1:78" s="24" customFormat="1">
      <c r="A85" s="25" t="s">
        <v>96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9">
        <v>80</v>
      </c>
      <c r="AJ85" s="27">
        <v>200</v>
      </c>
      <c r="AK85" s="27">
        <v>180</v>
      </c>
      <c r="AL85" s="27">
        <v>200</v>
      </c>
      <c r="AM85" s="27">
        <v>260</v>
      </c>
      <c r="AN85" s="27">
        <v>270</v>
      </c>
      <c r="AO85" s="27">
        <v>250</v>
      </c>
      <c r="AP85" s="27">
        <v>250</v>
      </c>
      <c r="AQ85" s="27">
        <v>240</v>
      </c>
      <c r="AR85" s="27">
        <v>270</v>
      </c>
      <c r="AS85" s="27">
        <v>200</v>
      </c>
      <c r="AT85" s="27">
        <v>260</v>
      </c>
      <c r="AU85" s="27">
        <v>200</v>
      </c>
      <c r="AV85" s="27">
        <v>230</v>
      </c>
      <c r="AW85" s="27">
        <v>200</v>
      </c>
      <c r="AX85" s="27">
        <v>230</v>
      </c>
      <c r="AY85" s="27">
        <v>210</v>
      </c>
      <c r="AZ85" s="27">
        <v>210</v>
      </c>
      <c r="BA85" s="27">
        <v>180</v>
      </c>
      <c r="BB85" s="27">
        <v>50</v>
      </c>
      <c r="BC85" s="27">
        <v>230</v>
      </c>
      <c r="BD85" s="27">
        <v>210</v>
      </c>
      <c r="BE85" s="27">
        <v>97</v>
      </c>
      <c r="BF85" s="27">
        <v>100</v>
      </c>
      <c r="BG85" s="27">
        <v>200</v>
      </c>
      <c r="BH85" s="27">
        <v>220</v>
      </c>
      <c r="BI85" s="120" t="s">
        <v>96</v>
      </c>
      <c r="BJ85" s="121"/>
      <c r="BK85" s="121"/>
      <c r="BL85" s="41">
        <v>120</v>
      </c>
      <c r="BM85" s="41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 s="24" customFormat="1">
      <c r="A86" s="25" t="s">
        <v>78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9">
        <v>120</v>
      </c>
      <c r="AJ86" s="27"/>
      <c r="AK86" s="27">
        <v>400</v>
      </c>
      <c r="AL86" s="27">
        <v>400</v>
      </c>
      <c r="AM86" s="27">
        <v>520</v>
      </c>
      <c r="AN86" s="27">
        <v>460</v>
      </c>
      <c r="AO86" s="27">
        <v>420</v>
      </c>
      <c r="AP86" s="27">
        <v>400</v>
      </c>
      <c r="AQ86" s="27">
        <v>400</v>
      </c>
      <c r="AR86" s="27">
        <v>440</v>
      </c>
      <c r="AS86" s="27">
        <v>400</v>
      </c>
      <c r="AT86" s="27">
        <v>440</v>
      </c>
      <c r="AU86" s="27">
        <v>480</v>
      </c>
      <c r="AV86" s="27">
        <v>540</v>
      </c>
      <c r="AW86" s="27">
        <v>440</v>
      </c>
      <c r="AX86" s="27">
        <v>460</v>
      </c>
      <c r="AY86" s="27">
        <v>420</v>
      </c>
      <c r="AZ86" s="27">
        <v>420</v>
      </c>
      <c r="BA86" s="27">
        <v>360</v>
      </c>
      <c r="BB86" s="27">
        <v>100</v>
      </c>
      <c r="BC86" s="27">
        <v>460</v>
      </c>
      <c r="BD86" s="27">
        <v>440</v>
      </c>
      <c r="BE86" s="27">
        <v>194</v>
      </c>
      <c r="BF86" s="27">
        <v>200</v>
      </c>
      <c r="BG86" s="27">
        <v>400</v>
      </c>
      <c r="BH86" s="27">
        <v>440</v>
      </c>
      <c r="BI86" s="120" t="s">
        <v>78</v>
      </c>
      <c r="BJ86" s="121"/>
      <c r="BK86" s="121"/>
      <c r="BL86" s="41">
        <v>240</v>
      </c>
      <c r="BM86" s="41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 s="24" customFormat="1">
      <c r="A87" s="25" t="s">
        <v>79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9">
        <v>25</v>
      </c>
      <c r="AJ87" s="27">
        <v>120</v>
      </c>
      <c r="AK87" s="27">
        <v>75</v>
      </c>
      <c r="AL87" s="27">
        <v>120</v>
      </c>
      <c r="AM87" s="27">
        <v>100</v>
      </c>
      <c r="AN87" s="27">
        <v>120</v>
      </c>
      <c r="AO87" s="27">
        <v>150</v>
      </c>
      <c r="AP87" s="27">
        <v>120</v>
      </c>
      <c r="AQ87" s="27">
        <v>120</v>
      </c>
      <c r="AR87" s="27">
        <v>150</v>
      </c>
      <c r="AS87" s="27">
        <v>120</v>
      </c>
      <c r="AT87" s="27">
        <v>140</v>
      </c>
      <c r="AU87" s="27">
        <v>120</v>
      </c>
      <c r="AV87" s="27">
        <v>150</v>
      </c>
      <c r="AW87" s="27">
        <v>120</v>
      </c>
      <c r="AX87" s="27">
        <v>245</v>
      </c>
      <c r="AY87" s="27">
        <v>175</v>
      </c>
      <c r="AZ87" s="27">
        <v>120</v>
      </c>
      <c r="BA87" s="27">
        <v>120</v>
      </c>
      <c r="BB87" s="27">
        <v>0</v>
      </c>
      <c r="BC87" s="27">
        <v>120</v>
      </c>
      <c r="BD87" s="27">
        <v>150</v>
      </c>
      <c r="BE87" s="27">
        <v>58</v>
      </c>
      <c r="BF87" s="27">
        <v>60</v>
      </c>
      <c r="BG87" s="27">
        <v>120</v>
      </c>
      <c r="BH87" s="27">
        <v>120</v>
      </c>
      <c r="BI87" s="120" t="s">
        <v>79</v>
      </c>
      <c r="BJ87" s="121"/>
      <c r="BK87" s="121"/>
      <c r="BL87" s="41">
        <v>60</v>
      </c>
      <c r="BM87" s="41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s="98" customFormat="1">
      <c r="A88" s="60" t="s">
        <v>28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3">
        <v>305</v>
      </c>
      <c r="AJ88" s="96">
        <v>520</v>
      </c>
      <c r="AK88" s="91">
        <v>835</v>
      </c>
      <c r="AL88" s="96">
        <v>1000</v>
      </c>
      <c r="AM88" s="91">
        <v>1140</v>
      </c>
      <c r="AN88" s="91">
        <v>1160</v>
      </c>
      <c r="AO88" s="91">
        <v>1172</v>
      </c>
      <c r="AP88" s="91">
        <v>1090</v>
      </c>
      <c r="AQ88" s="91">
        <v>1040</v>
      </c>
      <c r="AR88" s="91">
        <v>1224</v>
      </c>
      <c r="AS88" s="96">
        <v>1000</v>
      </c>
      <c r="AT88" s="91">
        <v>1184</v>
      </c>
      <c r="AU88" s="91">
        <v>1120</v>
      </c>
      <c r="AV88" s="91">
        <v>1316</v>
      </c>
      <c r="AW88" s="91">
        <v>1056</v>
      </c>
      <c r="AX88" s="91">
        <v>1379</v>
      </c>
      <c r="AY88" s="91">
        <v>1177</v>
      </c>
      <c r="AZ88" s="91">
        <v>1098</v>
      </c>
      <c r="BA88" s="96">
        <v>972</v>
      </c>
      <c r="BB88" s="96">
        <v>200</v>
      </c>
      <c r="BC88" s="91">
        <v>1172</v>
      </c>
      <c r="BD88" s="91">
        <v>1152</v>
      </c>
      <c r="BE88" s="91">
        <v>484</v>
      </c>
      <c r="BF88" s="91">
        <v>524</v>
      </c>
      <c r="BG88" s="96">
        <v>1000</v>
      </c>
      <c r="BH88" s="91">
        <v>1120</v>
      </c>
      <c r="BI88" s="113" t="s">
        <v>28</v>
      </c>
      <c r="BJ88" s="124"/>
      <c r="BK88" s="124"/>
      <c r="BL88" s="91">
        <v>464</v>
      </c>
      <c r="BM88" s="91">
        <v>0</v>
      </c>
      <c r="BN88" s="91">
        <v>0</v>
      </c>
      <c r="BO88" s="91">
        <v>0</v>
      </c>
      <c r="BP88" s="91">
        <v>0</v>
      </c>
      <c r="BQ88" s="91">
        <v>0</v>
      </c>
      <c r="BR88" s="91">
        <v>0</v>
      </c>
      <c r="BS88" s="91">
        <v>0</v>
      </c>
      <c r="BT88" s="91">
        <v>0</v>
      </c>
      <c r="BU88" s="91">
        <v>0</v>
      </c>
      <c r="BV88" s="91">
        <v>0</v>
      </c>
      <c r="BW88" s="91">
        <v>0</v>
      </c>
      <c r="BX88" s="91">
        <v>0</v>
      </c>
      <c r="BY88" s="91">
        <v>0</v>
      </c>
      <c r="BZ88" s="91">
        <v>0</v>
      </c>
    </row>
    <row r="89" spans="1:78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67"/>
      <c r="AK89" s="57"/>
      <c r="AL89" s="67"/>
      <c r="AM89" s="57"/>
      <c r="AN89" s="57"/>
      <c r="AO89" s="57"/>
      <c r="AP89" s="57"/>
      <c r="AQ89" s="57"/>
      <c r="AR89" s="57"/>
      <c r="AS89" s="67"/>
      <c r="AT89" s="57"/>
      <c r="AU89" s="57"/>
      <c r="AV89" s="57"/>
      <c r="AW89" s="57"/>
      <c r="AX89" s="57"/>
      <c r="AY89" s="57"/>
      <c r="AZ89" s="57"/>
      <c r="BA89" s="67"/>
      <c r="BB89" s="67"/>
      <c r="BC89" s="57"/>
      <c r="BD89" s="57"/>
      <c r="BE89" s="57"/>
      <c r="BF89" s="57"/>
      <c r="BG89" s="67"/>
      <c r="BH89" s="57"/>
      <c r="BI89" s="56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</row>
    <row r="90" spans="1:78" s="55" customFormat="1">
      <c r="A90" s="99" t="s">
        <v>97</v>
      </c>
      <c r="B90" s="100"/>
      <c r="C90" s="101">
        <v>43831</v>
      </c>
      <c r="D90" s="101">
        <v>43862</v>
      </c>
      <c r="E90" s="101">
        <v>43891</v>
      </c>
      <c r="F90" s="101">
        <v>43922</v>
      </c>
      <c r="G90" s="101">
        <v>43952</v>
      </c>
      <c r="H90" s="101">
        <v>43983</v>
      </c>
      <c r="I90" s="101">
        <v>44013</v>
      </c>
      <c r="J90" s="101">
        <v>44044</v>
      </c>
      <c r="K90" s="101">
        <v>44075</v>
      </c>
      <c r="L90" s="101">
        <v>44105</v>
      </c>
      <c r="M90" s="101">
        <v>44136</v>
      </c>
      <c r="N90" s="101">
        <v>44166</v>
      </c>
      <c r="O90" s="100"/>
      <c r="P90" s="101">
        <v>44197</v>
      </c>
      <c r="Q90" s="101">
        <v>44228</v>
      </c>
      <c r="R90" s="101">
        <v>44256</v>
      </c>
      <c r="S90" s="101">
        <v>44287</v>
      </c>
      <c r="T90" s="101">
        <v>44317</v>
      </c>
      <c r="U90" s="101">
        <v>44348</v>
      </c>
      <c r="V90" s="101">
        <v>44378</v>
      </c>
      <c r="W90" s="101">
        <v>44409</v>
      </c>
      <c r="X90" s="101">
        <v>44440</v>
      </c>
      <c r="Y90" s="101">
        <v>44470</v>
      </c>
      <c r="Z90" s="101">
        <v>44501</v>
      </c>
      <c r="AA90" s="101">
        <v>44531</v>
      </c>
      <c r="AB90" s="100"/>
      <c r="AC90" s="101">
        <v>44562</v>
      </c>
      <c r="AD90" s="101">
        <v>44593</v>
      </c>
      <c r="AE90" s="101">
        <v>44621</v>
      </c>
      <c r="AF90" s="101">
        <v>44652</v>
      </c>
      <c r="AG90" s="101">
        <v>44682</v>
      </c>
      <c r="AH90" s="101">
        <v>44713</v>
      </c>
      <c r="AI90" s="101" t="s">
        <v>7</v>
      </c>
      <c r="AJ90" s="102" t="s">
        <v>6</v>
      </c>
      <c r="AK90" s="101" t="s">
        <v>9</v>
      </c>
      <c r="AL90" s="102"/>
      <c r="AM90" s="101">
        <v>44743</v>
      </c>
      <c r="AN90" s="101">
        <v>44774</v>
      </c>
      <c r="AO90" s="101">
        <v>44805</v>
      </c>
      <c r="AP90" s="101">
        <v>44835</v>
      </c>
      <c r="AQ90" s="101">
        <v>44866</v>
      </c>
      <c r="AR90" s="101">
        <v>44896</v>
      </c>
      <c r="AS90" s="103"/>
      <c r="AT90" s="37">
        <v>44927</v>
      </c>
      <c r="AU90" s="37">
        <v>44958</v>
      </c>
      <c r="AV90" s="37">
        <v>44986</v>
      </c>
      <c r="AW90" s="37">
        <v>45017</v>
      </c>
      <c r="AX90" s="37">
        <v>45047</v>
      </c>
      <c r="AY90" s="37">
        <v>45078</v>
      </c>
      <c r="AZ90" s="37">
        <v>45108</v>
      </c>
      <c r="BA90" s="38" t="s">
        <v>11</v>
      </c>
      <c r="BB90" s="38" t="s">
        <v>12</v>
      </c>
      <c r="BC90" s="37">
        <v>45139</v>
      </c>
      <c r="BD90" s="37">
        <v>45170</v>
      </c>
      <c r="BE90" s="103"/>
      <c r="BF90" s="37" t="str">
        <f>BF82</f>
        <v>01-15-Out-23</v>
      </c>
      <c r="BG90" s="37"/>
      <c r="BH90" s="37">
        <f>BH82</f>
        <v>45200</v>
      </c>
      <c r="BI90" s="104" t="s">
        <v>98</v>
      </c>
      <c r="BJ90" s="105"/>
      <c r="BK90" s="105"/>
      <c r="BL90" s="54" t="s">
        <v>16</v>
      </c>
      <c r="BM90" s="54">
        <v>45231</v>
      </c>
      <c r="BN90" s="54">
        <v>45261</v>
      </c>
      <c r="BO90" s="54">
        <v>45292</v>
      </c>
      <c r="BP90" s="54">
        <v>45323</v>
      </c>
      <c r="BQ90" s="54">
        <v>45352</v>
      </c>
      <c r="BR90" s="54">
        <v>45383</v>
      </c>
      <c r="BS90" s="54">
        <v>45413</v>
      </c>
      <c r="BT90" s="54">
        <v>45444</v>
      </c>
      <c r="BU90" s="54">
        <v>45474</v>
      </c>
      <c r="BV90" s="54">
        <v>45505</v>
      </c>
      <c r="BW90" s="54">
        <v>45536</v>
      </c>
      <c r="BX90" s="54">
        <v>45566</v>
      </c>
      <c r="BY90" s="54">
        <v>45597</v>
      </c>
      <c r="BZ90" s="54">
        <v>45627</v>
      </c>
    </row>
    <row r="91" spans="1:78" s="24" customFormat="1">
      <c r="A91" s="125" t="s">
        <v>99</v>
      </c>
      <c r="B91" s="126"/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7624</v>
      </c>
      <c r="I91" s="127">
        <v>10106</v>
      </c>
      <c r="J91" s="127">
        <v>10797</v>
      </c>
      <c r="K91" s="127">
        <v>8549</v>
      </c>
      <c r="L91" s="127">
        <v>8082</v>
      </c>
      <c r="M91" s="127">
        <v>6125</v>
      </c>
      <c r="N91" s="127">
        <v>6757</v>
      </c>
      <c r="O91" s="126"/>
      <c r="P91" s="127">
        <v>8361</v>
      </c>
      <c r="Q91" s="127">
        <v>8428</v>
      </c>
      <c r="R91" s="127">
        <v>9228</v>
      </c>
      <c r="S91" s="127">
        <v>8309</v>
      </c>
      <c r="T91" s="127">
        <v>8306</v>
      </c>
      <c r="U91" s="127">
        <v>8907</v>
      </c>
      <c r="V91" s="127">
        <v>9390</v>
      </c>
      <c r="W91" s="127">
        <v>11187</v>
      </c>
      <c r="X91" s="127">
        <v>10548</v>
      </c>
      <c r="Y91" s="127">
        <v>9055</v>
      </c>
      <c r="Z91" s="127">
        <v>9691</v>
      </c>
      <c r="AA91" s="127">
        <v>11865</v>
      </c>
      <c r="AB91" s="126"/>
      <c r="AC91" s="127">
        <v>13437</v>
      </c>
      <c r="AD91" s="127">
        <v>10814</v>
      </c>
      <c r="AE91" s="127">
        <v>15040</v>
      </c>
      <c r="AF91" s="127">
        <v>13933</v>
      </c>
      <c r="AG91" s="127">
        <v>14920</v>
      </c>
      <c r="AH91" s="127">
        <v>13553</v>
      </c>
      <c r="AI91" s="127">
        <v>4560</v>
      </c>
      <c r="AJ91" s="127"/>
      <c r="AK91" s="126">
        <v>10006</v>
      </c>
      <c r="AL91" s="127"/>
      <c r="AM91" s="127">
        <v>14566</v>
      </c>
      <c r="AN91" s="127">
        <v>14403</v>
      </c>
      <c r="AO91" s="127">
        <v>14090</v>
      </c>
      <c r="AP91" s="127">
        <v>15231</v>
      </c>
      <c r="AQ91" s="127">
        <v>15784</v>
      </c>
      <c r="AR91" s="127">
        <v>16156</v>
      </c>
      <c r="AS91" s="121"/>
      <c r="AT91" s="27">
        <v>14859</v>
      </c>
      <c r="AU91" s="27">
        <v>13353</v>
      </c>
      <c r="AV91" s="27">
        <v>13717</v>
      </c>
      <c r="AW91" s="27">
        <v>14920</v>
      </c>
      <c r="AX91" s="27">
        <v>13539</v>
      </c>
      <c r="AY91" s="27">
        <v>9483</v>
      </c>
      <c r="AZ91" s="27">
        <v>10654</v>
      </c>
      <c r="BA91" s="27">
        <v>10840</v>
      </c>
      <c r="BB91" s="27">
        <v>913</v>
      </c>
      <c r="BC91" s="27">
        <v>11753</v>
      </c>
      <c r="BD91" s="27">
        <v>10424</v>
      </c>
      <c r="BE91" s="121"/>
      <c r="BF91" s="27">
        <v>6609</v>
      </c>
      <c r="BG91" s="121"/>
      <c r="BH91" s="27">
        <v>14773</v>
      </c>
      <c r="BI91" s="128" t="s">
        <v>100</v>
      </c>
      <c r="BJ91" s="121"/>
      <c r="BK91" s="121"/>
      <c r="BL91" s="41">
        <v>8164</v>
      </c>
      <c r="BM91" s="41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 s="24" customFormat="1">
      <c r="A92" s="125" t="s">
        <v>75</v>
      </c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6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6"/>
      <c r="AC92" s="127"/>
      <c r="AD92" s="127"/>
      <c r="AE92" s="127"/>
      <c r="AF92" s="127"/>
      <c r="AG92" s="127"/>
      <c r="AH92" s="127">
        <v>3</v>
      </c>
      <c r="AI92" s="127">
        <v>0</v>
      </c>
      <c r="AJ92" s="127"/>
      <c r="AK92" s="127">
        <v>3</v>
      </c>
      <c r="AL92" s="127"/>
      <c r="AM92" s="127">
        <v>3</v>
      </c>
      <c r="AN92" s="127">
        <v>5</v>
      </c>
      <c r="AO92" s="127">
        <v>2</v>
      </c>
      <c r="AP92" s="127">
        <v>6</v>
      </c>
      <c r="AQ92" s="127">
        <v>4</v>
      </c>
      <c r="AR92" s="127">
        <v>1</v>
      </c>
      <c r="AS92" s="121"/>
      <c r="AT92" s="27">
        <v>5</v>
      </c>
      <c r="AU92" s="27">
        <v>8</v>
      </c>
      <c r="AV92" s="27">
        <v>9</v>
      </c>
      <c r="AW92" s="27">
        <v>4</v>
      </c>
      <c r="AX92" s="27">
        <v>16</v>
      </c>
      <c r="AY92" s="27">
        <v>7</v>
      </c>
      <c r="AZ92" s="27">
        <v>10</v>
      </c>
      <c r="BA92" s="27">
        <v>6</v>
      </c>
      <c r="BB92" s="27">
        <v>0</v>
      </c>
      <c r="BC92" s="27">
        <v>6</v>
      </c>
      <c r="BD92" s="27">
        <v>6</v>
      </c>
      <c r="BE92" s="121"/>
      <c r="BF92" s="27">
        <v>8</v>
      </c>
      <c r="BG92" s="121"/>
      <c r="BH92" s="27">
        <v>8</v>
      </c>
      <c r="BI92" s="128" t="s">
        <v>75</v>
      </c>
      <c r="BJ92" s="121"/>
      <c r="BK92" s="121"/>
      <c r="BL92" s="41">
        <v>0</v>
      </c>
      <c r="BM92" s="41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 s="24" customFormat="1">
      <c r="A93" s="125" t="s">
        <v>76</v>
      </c>
      <c r="B93" s="126"/>
      <c r="C93" s="127">
        <v>476</v>
      </c>
      <c r="D93" s="127">
        <v>629</v>
      </c>
      <c r="E93" s="127">
        <v>438</v>
      </c>
      <c r="F93" s="127">
        <v>234</v>
      </c>
      <c r="G93" s="127">
        <v>259</v>
      </c>
      <c r="H93" s="127">
        <v>296</v>
      </c>
      <c r="I93" s="127">
        <v>469</v>
      </c>
      <c r="J93" s="127">
        <v>395</v>
      </c>
      <c r="K93" s="127">
        <v>421</v>
      </c>
      <c r="L93" s="127">
        <v>343</v>
      </c>
      <c r="M93" s="127">
        <v>362</v>
      </c>
      <c r="N93" s="127">
        <v>633</v>
      </c>
      <c r="O93" s="126"/>
      <c r="P93" s="127">
        <v>706</v>
      </c>
      <c r="Q93" s="127">
        <v>556</v>
      </c>
      <c r="R93" s="127">
        <v>318</v>
      </c>
      <c r="S93" s="127">
        <v>229</v>
      </c>
      <c r="T93" s="127">
        <v>271</v>
      </c>
      <c r="U93" s="127">
        <v>283</v>
      </c>
      <c r="V93" s="127">
        <v>294</v>
      </c>
      <c r="W93" s="127">
        <v>551</v>
      </c>
      <c r="X93" s="127">
        <v>560</v>
      </c>
      <c r="Y93" s="127">
        <v>685</v>
      </c>
      <c r="Z93" s="127">
        <v>486</v>
      </c>
      <c r="AA93" s="127">
        <v>522</v>
      </c>
      <c r="AB93" s="126"/>
      <c r="AC93" s="127">
        <v>554</v>
      </c>
      <c r="AD93" s="127">
        <v>298</v>
      </c>
      <c r="AE93" s="127">
        <v>1070</v>
      </c>
      <c r="AF93" s="127">
        <v>664</v>
      </c>
      <c r="AG93" s="127">
        <v>734</v>
      </c>
      <c r="AH93" s="127">
        <v>481</v>
      </c>
      <c r="AI93" s="127">
        <v>118</v>
      </c>
      <c r="AJ93" s="127"/>
      <c r="AK93" s="127">
        <v>351</v>
      </c>
      <c r="AL93" s="127"/>
      <c r="AM93" s="127">
        <v>469</v>
      </c>
      <c r="AN93" s="127">
        <v>741</v>
      </c>
      <c r="AO93" s="127">
        <v>186</v>
      </c>
      <c r="AP93" s="127">
        <v>228</v>
      </c>
      <c r="AQ93" s="127">
        <v>327</v>
      </c>
      <c r="AR93" s="127">
        <v>183</v>
      </c>
      <c r="AS93" s="121"/>
      <c r="AT93" s="27">
        <v>463</v>
      </c>
      <c r="AU93" s="27">
        <v>357</v>
      </c>
      <c r="AV93" s="27">
        <v>302</v>
      </c>
      <c r="AW93" s="27">
        <v>409</v>
      </c>
      <c r="AX93" s="27">
        <v>415</v>
      </c>
      <c r="AY93" s="27">
        <v>398</v>
      </c>
      <c r="AZ93" s="27">
        <v>406</v>
      </c>
      <c r="BA93" s="27">
        <v>353</v>
      </c>
      <c r="BB93" s="27">
        <v>101</v>
      </c>
      <c r="BC93" s="27">
        <v>454</v>
      </c>
      <c r="BD93" s="27">
        <v>438</v>
      </c>
      <c r="BE93" s="121"/>
      <c r="BF93" s="27">
        <v>180</v>
      </c>
      <c r="BG93" s="121"/>
      <c r="BH93" s="27">
        <v>234</v>
      </c>
      <c r="BI93" s="128" t="s">
        <v>101</v>
      </c>
      <c r="BJ93" s="121"/>
      <c r="BK93" s="121"/>
      <c r="BL93" s="41">
        <v>251</v>
      </c>
      <c r="BM93" s="41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 s="24" customFormat="1">
      <c r="A94" s="125" t="s">
        <v>96</v>
      </c>
      <c r="B94" s="126"/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7">
        <v>1475</v>
      </c>
      <c r="J94" s="127">
        <v>1561</v>
      </c>
      <c r="K94" s="127">
        <v>1294</v>
      </c>
      <c r="L94" s="127">
        <v>1138</v>
      </c>
      <c r="M94" s="127">
        <v>972</v>
      </c>
      <c r="N94" s="127">
        <v>796</v>
      </c>
      <c r="O94" s="126"/>
      <c r="P94" s="127">
        <v>1342</v>
      </c>
      <c r="Q94" s="127">
        <v>1269</v>
      </c>
      <c r="R94" s="127">
        <v>1448</v>
      </c>
      <c r="S94" s="127">
        <v>991</v>
      </c>
      <c r="T94" s="127">
        <v>1271</v>
      </c>
      <c r="U94" s="127">
        <v>1380</v>
      </c>
      <c r="V94" s="127">
        <v>1606</v>
      </c>
      <c r="W94" s="127">
        <v>1633</v>
      </c>
      <c r="X94" s="127">
        <v>1612</v>
      </c>
      <c r="Y94" s="127">
        <v>1562</v>
      </c>
      <c r="Z94" s="127">
        <v>1482</v>
      </c>
      <c r="AA94" s="127">
        <v>1968</v>
      </c>
      <c r="AB94" s="126"/>
      <c r="AC94" s="127">
        <v>1860</v>
      </c>
      <c r="AD94" s="127">
        <v>1038</v>
      </c>
      <c r="AE94" s="127">
        <v>1410</v>
      </c>
      <c r="AF94" s="127">
        <v>1823</v>
      </c>
      <c r="AG94" s="127">
        <v>2316</v>
      </c>
      <c r="AH94" s="127">
        <v>1570</v>
      </c>
      <c r="AI94" s="127">
        <v>496</v>
      </c>
      <c r="AJ94" s="127"/>
      <c r="AK94" s="127">
        <v>1361</v>
      </c>
      <c r="AL94" s="127"/>
      <c r="AM94" s="127">
        <v>1857</v>
      </c>
      <c r="AN94" s="127">
        <v>1278</v>
      </c>
      <c r="AO94" s="127">
        <v>1267</v>
      </c>
      <c r="AP94" s="127">
        <v>1419</v>
      </c>
      <c r="AQ94" s="127">
        <v>1377</v>
      </c>
      <c r="AR94" s="127">
        <v>1615</v>
      </c>
      <c r="AS94" s="121"/>
      <c r="AT94" s="27">
        <v>1630</v>
      </c>
      <c r="AU94" s="27">
        <v>1901</v>
      </c>
      <c r="AV94" s="27">
        <v>1638</v>
      </c>
      <c r="AW94" s="27">
        <v>1888</v>
      </c>
      <c r="AX94" s="27">
        <v>1849</v>
      </c>
      <c r="AY94" s="27">
        <v>1785</v>
      </c>
      <c r="AZ94" s="27">
        <v>1648</v>
      </c>
      <c r="BA94" s="27">
        <v>1237</v>
      </c>
      <c r="BB94" s="27">
        <v>320</v>
      </c>
      <c r="BC94" s="27">
        <v>1557</v>
      </c>
      <c r="BD94" s="27">
        <v>1579</v>
      </c>
      <c r="BE94" s="121"/>
      <c r="BF94" s="27">
        <v>812</v>
      </c>
      <c r="BG94" s="121"/>
      <c r="BH94" s="27">
        <v>1640</v>
      </c>
      <c r="BI94" s="128" t="s">
        <v>96</v>
      </c>
      <c r="BJ94" s="121"/>
      <c r="BK94" s="121"/>
      <c r="BL94" s="41">
        <v>828</v>
      </c>
      <c r="BM94" s="41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 s="24" customFormat="1">
      <c r="A95" s="125" t="s">
        <v>78</v>
      </c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6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6"/>
      <c r="AC95" s="127"/>
      <c r="AD95" s="127"/>
      <c r="AE95" s="127"/>
      <c r="AF95" s="127"/>
      <c r="AG95" s="127"/>
      <c r="AH95" s="127">
        <v>344</v>
      </c>
      <c r="AI95" s="127">
        <v>108</v>
      </c>
      <c r="AJ95" s="127"/>
      <c r="AK95" s="127">
        <v>192</v>
      </c>
      <c r="AL95" s="127"/>
      <c r="AM95" s="127">
        <v>300</v>
      </c>
      <c r="AN95" s="127">
        <v>299</v>
      </c>
      <c r="AO95" s="127">
        <v>450</v>
      </c>
      <c r="AP95" s="127">
        <v>416</v>
      </c>
      <c r="AQ95" s="127">
        <v>426</v>
      </c>
      <c r="AR95" s="127">
        <v>354</v>
      </c>
      <c r="AS95" s="121"/>
      <c r="AT95" s="27">
        <v>376</v>
      </c>
      <c r="AU95" s="27">
        <v>404</v>
      </c>
      <c r="AV95" s="27">
        <v>568</v>
      </c>
      <c r="AW95" s="27">
        <v>613</v>
      </c>
      <c r="AX95" s="27">
        <v>597</v>
      </c>
      <c r="AY95" s="27">
        <v>474</v>
      </c>
      <c r="AZ95" s="27">
        <v>741</v>
      </c>
      <c r="BA95" s="27">
        <v>523</v>
      </c>
      <c r="BB95" s="27">
        <v>156</v>
      </c>
      <c r="BC95" s="27">
        <v>679</v>
      </c>
      <c r="BD95" s="27">
        <v>699</v>
      </c>
      <c r="BE95" s="121"/>
      <c r="BF95" s="27">
        <v>358</v>
      </c>
      <c r="BG95" s="121"/>
      <c r="BH95" s="27">
        <v>752</v>
      </c>
      <c r="BI95" s="128" t="s">
        <v>78</v>
      </c>
      <c r="BJ95" s="121"/>
      <c r="BK95" s="121"/>
      <c r="BL95" s="41">
        <v>394</v>
      </c>
      <c r="BM95" s="41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  <row r="96" spans="1:78" s="24" customFormat="1">
      <c r="A96" s="125" t="s">
        <v>79</v>
      </c>
      <c r="B96" s="126"/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16</v>
      </c>
      <c r="K96" s="127">
        <v>39</v>
      </c>
      <c r="L96" s="127">
        <v>29</v>
      </c>
      <c r="M96" s="127">
        <v>36</v>
      </c>
      <c r="N96" s="127">
        <v>37</v>
      </c>
      <c r="O96" s="126"/>
      <c r="P96" s="127">
        <v>74</v>
      </c>
      <c r="Q96" s="127">
        <v>65</v>
      </c>
      <c r="R96" s="127">
        <v>25</v>
      </c>
      <c r="S96" s="127">
        <v>0</v>
      </c>
      <c r="T96" s="127">
        <v>0</v>
      </c>
      <c r="U96" s="127">
        <v>0</v>
      </c>
      <c r="V96" s="127">
        <v>0</v>
      </c>
      <c r="W96" s="127">
        <v>19</v>
      </c>
      <c r="X96" s="127">
        <v>2</v>
      </c>
      <c r="Y96" s="127">
        <v>37</v>
      </c>
      <c r="Z96" s="127">
        <v>76</v>
      </c>
      <c r="AA96" s="127">
        <v>87</v>
      </c>
      <c r="AB96" s="126"/>
      <c r="AC96" s="127">
        <v>93</v>
      </c>
      <c r="AD96" s="127">
        <v>4</v>
      </c>
      <c r="AE96" s="127">
        <v>47</v>
      </c>
      <c r="AF96" s="127">
        <v>128</v>
      </c>
      <c r="AG96" s="127">
        <v>78</v>
      </c>
      <c r="AH96" s="127">
        <v>36</v>
      </c>
      <c r="AI96" s="127">
        <v>2</v>
      </c>
      <c r="AJ96" s="127"/>
      <c r="AK96" s="127">
        <v>11</v>
      </c>
      <c r="AL96" s="127"/>
      <c r="AM96" s="127">
        <v>13</v>
      </c>
      <c r="AN96" s="127">
        <v>25</v>
      </c>
      <c r="AO96" s="127">
        <v>17</v>
      </c>
      <c r="AP96" s="127">
        <v>17</v>
      </c>
      <c r="AQ96" s="127">
        <v>12</v>
      </c>
      <c r="AR96" s="127">
        <v>3</v>
      </c>
      <c r="AS96" s="121"/>
      <c r="AT96" s="27">
        <v>10</v>
      </c>
      <c r="AU96" s="27">
        <v>6</v>
      </c>
      <c r="AV96" s="27">
        <v>8</v>
      </c>
      <c r="AW96" s="27">
        <v>6</v>
      </c>
      <c r="AX96" s="27">
        <v>10</v>
      </c>
      <c r="AY96" s="27">
        <v>17</v>
      </c>
      <c r="AZ96" s="27">
        <v>18</v>
      </c>
      <c r="BA96" s="27">
        <v>6</v>
      </c>
      <c r="BB96" s="27">
        <v>0</v>
      </c>
      <c r="BC96" s="27">
        <v>6</v>
      </c>
      <c r="BD96" s="27">
        <v>11</v>
      </c>
      <c r="BE96" s="121"/>
      <c r="BF96" s="27">
        <v>5</v>
      </c>
      <c r="BG96" s="121"/>
      <c r="BH96" s="27">
        <v>9</v>
      </c>
      <c r="BI96" s="128" t="s">
        <v>79</v>
      </c>
      <c r="BJ96" s="121"/>
      <c r="BK96" s="121"/>
      <c r="BL96" s="41">
        <v>4</v>
      </c>
      <c r="BM96" s="41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</row>
    <row r="97" spans="1:78" s="98" customFormat="1">
      <c r="A97" s="113" t="s">
        <v>28</v>
      </c>
      <c r="B97" s="129"/>
      <c r="C97" s="130">
        <v>476</v>
      </c>
      <c r="D97" s="130">
        <v>629</v>
      </c>
      <c r="E97" s="130">
        <v>438</v>
      </c>
      <c r="F97" s="130">
        <v>234</v>
      </c>
      <c r="G97" s="130">
        <v>259</v>
      </c>
      <c r="H97" s="130">
        <v>7920</v>
      </c>
      <c r="I97" s="130">
        <v>12050</v>
      </c>
      <c r="J97" s="130">
        <v>12769</v>
      </c>
      <c r="K97" s="130">
        <v>10303</v>
      </c>
      <c r="L97" s="130">
        <v>9592</v>
      </c>
      <c r="M97" s="130">
        <v>7495</v>
      </c>
      <c r="N97" s="130">
        <v>8223</v>
      </c>
      <c r="O97" s="129"/>
      <c r="P97" s="130">
        <v>10483</v>
      </c>
      <c r="Q97" s="130">
        <v>10318</v>
      </c>
      <c r="R97" s="130">
        <v>11019</v>
      </c>
      <c r="S97" s="130">
        <v>9529</v>
      </c>
      <c r="T97" s="130">
        <v>9848</v>
      </c>
      <c r="U97" s="130">
        <v>10570</v>
      </c>
      <c r="V97" s="130">
        <v>11290</v>
      </c>
      <c r="W97" s="130">
        <v>13390</v>
      </c>
      <c r="X97" s="130">
        <v>12722</v>
      </c>
      <c r="Y97" s="130">
        <v>11339</v>
      </c>
      <c r="Z97" s="130">
        <v>11735</v>
      </c>
      <c r="AA97" s="130">
        <v>14442</v>
      </c>
      <c r="AB97" s="129"/>
      <c r="AC97" s="130">
        <v>15944</v>
      </c>
      <c r="AD97" s="130">
        <v>12154</v>
      </c>
      <c r="AE97" s="130">
        <v>17567</v>
      </c>
      <c r="AF97" s="130">
        <v>16548</v>
      </c>
      <c r="AG97" s="130">
        <v>18048</v>
      </c>
      <c r="AH97" s="130">
        <v>15987</v>
      </c>
      <c r="AI97" s="130">
        <v>5284</v>
      </c>
      <c r="AJ97" s="130">
        <v>0</v>
      </c>
      <c r="AK97" s="130">
        <v>11924</v>
      </c>
      <c r="AL97" s="130"/>
      <c r="AM97" s="130">
        <v>17208</v>
      </c>
      <c r="AN97" s="130">
        <v>16751</v>
      </c>
      <c r="AO97" s="130">
        <v>16012</v>
      </c>
      <c r="AP97" s="130">
        <v>17317</v>
      </c>
      <c r="AQ97" s="130">
        <v>17930</v>
      </c>
      <c r="AR97" s="130">
        <v>18312</v>
      </c>
      <c r="AS97" s="131"/>
      <c r="AT97" s="69">
        <v>17343</v>
      </c>
      <c r="AU97" s="69">
        <v>16029</v>
      </c>
      <c r="AV97" s="69">
        <v>16242</v>
      </c>
      <c r="AW97" s="69">
        <v>17840</v>
      </c>
      <c r="AX97" s="69">
        <v>16426</v>
      </c>
      <c r="AY97" s="69">
        <v>12164</v>
      </c>
      <c r="AZ97" s="69">
        <v>13477</v>
      </c>
      <c r="BA97" s="69">
        <v>12965</v>
      </c>
      <c r="BB97" s="69">
        <v>1490</v>
      </c>
      <c r="BC97" s="69">
        <v>14455</v>
      </c>
      <c r="BD97" s="69">
        <v>13157</v>
      </c>
      <c r="BE97" s="131"/>
      <c r="BF97" s="69">
        <v>7972</v>
      </c>
      <c r="BG97" s="131"/>
      <c r="BH97" s="69">
        <v>17416</v>
      </c>
      <c r="BI97" s="132" t="s">
        <v>28</v>
      </c>
      <c r="BJ97" s="131"/>
      <c r="BK97" s="131"/>
      <c r="BL97" s="69">
        <v>9641</v>
      </c>
      <c r="BM97" s="69">
        <v>0</v>
      </c>
      <c r="BN97" s="69">
        <v>0</v>
      </c>
      <c r="BO97" s="69">
        <v>0</v>
      </c>
      <c r="BP97" s="69">
        <v>0</v>
      </c>
      <c r="BQ97" s="69">
        <v>0</v>
      </c>
      <c r="BR97" s="69">
        <v>0</v>
      </c>
      <c r="BS97" s="69">
        <v>0</v>
      </c>
      <c r="BT97" s="69">
        <v>0</v>
      </c>
      <c r="BU97" s="69">
        <v>0</v>
      </c>
      <c r="BV97" s="69">
        <v>0</v>
      </c>
      <c r="BW97" s="69">
        <v>0</v>
      </c>
      <c r="BX97" s="69">
        <v>0</v>
      </c>
      <c r="BY97" s="69">
        <v>0</v>
      </c>
      <c r="BZ97" s="69">
        <v>0</v>
      </c>
    </row>
    <row r="98" spans="1:78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67"/>
      <c r="AK98" s="57"/>
      <c r="AL98" s="67"/>
      <c r="AM98" s="57"/>
      <c r="AN98" s="57"/>
      <c r="AO98" s="57"/>
      <c r="AP98" s="57"/>
      <c r="AQ98" s="57"/>
      <c r="AR98" s="57"/>
      <c r="AS98" s="67"/>
      <c r="AT98" s="57"/>
      <c r="AU98" s="57"/>
      <c r="AV98" s="57"/>
      <c r="AW98" s="57"/>
      <c r="AX98" s="57"/>
      <c r="AY98" s="57"/>
      <c r="AZ98" s="57"/>
      <c r="BA98" s="67"/>
      <c r="BB98" s="67"/>
      <c r="BC98" s="57"/>
      <c r="BD98" s="57"/>
      <c r="BE98" s="67"/>
      <c r="BF98" s="57"/>
      <c r="BG98" s="67"/>
      <c r="BH98" s="57"/>
      <c r="BI98" s="56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</row>
    <row r="99" spans="1:78" s="55" customFormat="1">
      <c r="A99" s="99" t="s">
        <v>102</v>
      </c>
      <c r="B99" s="100"/>
      <c r="C99" s="101">
        <v>43831</v>
      </c>
      <c r="D99" s="101">
        <v>43862</v>
      </c>
      <c r="E99" s="101">
        <v>43891</v>
      </c>
      <c r="F99" s="101">
        <v>43922</v>
      </c>
      <c r="G99" s="101">
        <v>43952</v>
      </c>
      <c r="H99" s="101">
        <v>43983</v>
      </c>
      <c r="I99" s="101">
        <v>44013</v>
      </c>
      <c r="J99" s="101">
        <v>44044</v>
      </c>
      <c r="K99" s="101">
        <v>44075</v>
      </c>
      <c r="L99" s="101">
        <v>44105</v>
      </c>
      <c r="M99" s="101">
        <v>44136</v>
      </c>
      <c r="N99" s="101">
        <v>44166</v>
      </c>
      <c r="O99" s="100"/>
      <c r="P99" s="101">
        <v>44197</v>
      </c>
      <c r="Q99" s="101">
        <v>44228</v>
      </c>
      <c r="R99" s="101">
        <v>44256</v>
      </c>
      <c r="S99" s="101">
        <v>44287</v>
      </c>
      <c r="T99" s="101">
        <v>44317</v>
      </c>
      <c r="U99" s="101">
        <v>44348</v>
      </c>
      <c r="V99" s="101">
        <v>44378</v>
      </c>
      <c r="W99" s="101">
        <v>44409</v>
      </c>
      <c r="X99" s="101">
        <v>44440</v>
      </c>
      <c r="Y99" s="101">
        <v>44470</v>
      </c>
      <c r="Z99" s="101">
        <v>44501</v>
      </c>
      <c r="AA99" s="101">
        <v>44531</v>
      </c>
      <c r="AB99" s="100"/>
      <c r="AC99" s="101">
        <v>44562</v>
      </c>
      <c r="AD99" s="101">
        <v>44593</v>
      </c>
      <c r="AE99" s="101">
        <v>44621</v>
      </c>
      <c r="AF99" s="101">
        <v>44652</v>
      </c>
      <c r="AG99" s="101">
        <v>44682</v>
      </c>
      <c r="AH99" s="101">
        <v>44713</v>
      </c>
      <c r="AI99" s="101" t="s">
        <v>7</v>
      </c>
      <c r="AJ99" s="102" t="s">
        <v>103</v>
      </c>
      <c r="AK99" s="101" t="s">
        <v>9</v>
      </c>
      <c r="AL99" s="102" t="s">
        <v>103</v>
      </c>
      <c r="AM99" s="101">
        <v>44743</v>
      </c>
      <c r="AN99" s="101">
        <v>44774</v>
      </c>
      <c r="AO99" s="101">
        <v>44805</v>
      </c>
      <c r="AP99" s="101">
        <v>44835</v>
      </c>
      <c r="AQ99" s="101">
        <v>44866</v>
      </c>
      <c r="AR99" s="101">
        <v>44896</v>
      </c>
      <c r="AS99" s="103"/>
      <c r="AT99" s="37">
        <v>44927</v>
      </c>
      <c r="AU99" s="37">
        <v>44958</v>
      </c>
      <c r="AV99" s="37">
        <v>44986</v>
      </c>
      <c r="AW99" s="37">
        <v>45017</v>
      </c>
      <c r="AX99" s="37">
        <v>45047</v>
      </c>
      <c r="AY99" s="37">
        <v>45078</v>
      </c>
      <c r="AZ99" s="37">
        <v>45108</v>
      </c>
      <c r="BA99" s="38" t="s">
        <v>11</v>
      </c>
      <c r="BB99" s="38" t="s">
        <v>12</v>
      </c>
      <c r="BC99" s="37">
        <v>45139</v>
      </c>
      <c r="BD99" s="37">
        <v>45170</v>
      </c>
      <c r="BE99" s="103"/>
      <c r="BF99" s="37" t="str">
        <f>BF90</f>
        <v>01-15-Out-23</v>
      </c>
      <c r="BG99" s="37"/>
      <c r="BH99" s="37">
        <f>BH90</f>
        <v>45200</v>
      </c>
      <c r="BI99" s="104" t="s">
        <v>104</v>
      </c>
      <c r="BJ99" s="105"/>
      <c r="BK99" s="105"/>
      <c r="BL99" s="54" t="s">
        <v>16</v>
      </c>
      <c r="BM99" s="54">
        <v>45231</v>
      </c>
      <c r="BN99" s="54">
        <v>45261</v>
      </c>
      <c r="BO99" s="54">
        <v>45292</v>
      </c>
      <c r="BP99" s="54">
        <v>45323</v>
      </c>
      <c r="BQ99" s="54">
        <v>45352</v>
      </c>
      <c r="BR99" s="54">
        <v>45383</v>
      </c>
      <c r="BS99" s="54">
        <v>45413</v>
      </c>
      <c r="BT99" s="54">
        <v>45444</v>
      </c>
      <c r="BU99" s="54">
        <v>45474</v>
      </c>
      <c r="BV99" s="54">
        <v>45505</v>
      </c>
      <c r="BW99" s="54">
        <v>45536</v>
      </c>
      <c r="BX99" s="54">
        <v>45566</v>
      </c>
      <c r="BY99" s="54">
        <v>45597</v>
      </c>
      <c r="BZ99" s="54">
        <v>45627</v>
      </c>
    </row>
    <row r="100" spans="1:78" s="24" customFormat="1">
      <c r="A100" s="125" t="s">
        <v>105</v>
      </c>
      <c r="B100" s="126"/>
      <c r="C100" s="127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>
        <v>3419</v>
      </c>
      <c r="AD100" s="126">
        <v>4031</v>
      </c>
      <c r="AE100" s="126">
        <v>5376</v>
      </c>
      <c r="AF100" s="126">
        <v>5380</v>
      </c>
      <c r="AG100" s="126">
        <v>5477</v>
      </c>
      <c r="AH100" s="126">
        <v>5591</v>
      </c>
      <c r="AI100" s="126">
        <v>1736</v>
      </c>
      <c r="AJ100" s="184">
        <v>3500</v>
      </c>
      <c r="AK100" s="126">
        <v>3068</v>
      </c>
      <c r="AL100" s="184">
        <v>3500</v>
      </c>
      <c r="AM100" s="126">
        <v>4804</v>
      </c>
      <c r="AN100" s="126">
        <v>5021</v>
      </c>
      <c r="AO100" s="126">
        <v>5191</v>
      </c>
      <c r="AP100" s="126">
        <v>5519</v>
      </c>
      <c r="AQ100" s="126">
        <v>5758</v>
      </c>
      <c r="AR100" s="126">
        <v>6182</v>
      </c>
      <c r="AS100" s="144"/>
      <c r="AT100" s="126">
        <v>6399</v>
      </c>
      <c r="AU100" s="126">
        <v>6719</v>
      </c>
      <c r="AV100" s="126">
        <v>7854</v>
      </c>
      <c r="AW100" s="126">
        <v>7477</v>
      </c>
      <c r="AX100" s="126">
        <v>6427</v>
      </c>
      <c r="AY100" s="126">
        <v>5340</v>
      </c>
      <c r="AZ100" s="126">
        <v>5358</v>
      </c>
      <c r="BA100" s="137">
        <v>3981</v>
      </c>
      <c r="BB100" s="137">
        <v>1277</v>
      </c>
      <c r="BC100" s="126">
        <v>5258</v>
      </c>
      <c r="BD100" s="126">
        <v>5605</v>
      </c>
      <c r="BE100" s="135"/>
      <c r="BF100" s="86">
        <v>2819</v>
      </c>
      <c r="BG100" s="133"/>
      <c r="BH100" s="86">
        <v>6080</v>
      </c>
      <c r="BI100" s="125" t="s">
        <v>105</v>
      </c>
      <c r="BJ100" s="135"/>
      <c r="BK100" s="135"/>
      <c r="BL100" s="136">
        <v>3261</v>
      </c>
      <c r="BM100" s="13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</row>
    <row r="101" spans="1:78" s="24" customFormat="1">
      <c r="A101" s="125" t="s">
        <v>106</v>
      </c>
      <c r="B101" s="126"/>
      <c r="C101" s="127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>
        <v>0</v>
      </c>
      <c r="AD101" s="126">
        <v>288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85"/>
      <c r="AK101" s="126">
        <v>0</v>
      </c>
      <c r="AL101" s="185"/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44"/>
      <c r="AT101" s="126">
        <v>0</v>
      </c>
      <c r="AU101" s="126">
        <v>0</v>
      </c>
      <c r="AV101" s="126">
        <v>0</v>
      </c>
      <c r="AW101" s="126">
        <v>0</v>
      </c>
      <c r="AX101" s="126">
        <v>0</v>
      </c>
      <c r="AY101" s="126">
        <v>0</v>
      </c>
      <c r="AZ101" s="126">
        <v>0</v>
      </c>
      <c r="BA101" s="137">
        <v>0</v>
      </c>
      <c r="BB101" s="137">
        <v>0</v>
      </c>
      <c r="BC101" s="126">
        <v>0</v>
      </c>
      <c r="BD101" s="126">
        <v>0</v>
      </c>
      <c r="BE101" s="135"/>
      <c r="BF101" s="86">
        <v>0</v>
      </c>
      <c r="BG101" s="133"/>
      <c r="BH101" s="86">
        <v>0</v>
      </c>
      <c r="BI101" s="125" t="s">
        <v>106</v>
      </c>
      <c r="BJ101" s="135"/>
      <c r="BK101" s="135"/>
      <c r="BL101" s="136">
        <v>0</v>
      </c>
      <c r="BM101" s="13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</row>
    <row r="102" spans="1:78" s="98" customFormat="1">
      <c r="A102" s="113" t="s">
        <v>28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3419</v>
      </c>
      <c r="AD102" s="130">
        <v>4319</v>
      </c>
      <c r="AE102" s="130">
        <v>5376</v>
      </c>
      <c r="AF102" s="130">
        <v>5380</v>
      </c>
      <c r="AG102" s="130">
        <v>5477</v>
      </c>
      <c r="AH102" s="130">
        <v>5591</v>
      </c>
      <c r="AI102" s="130">
        <v>1736</v>
      </c>
      <c r="AJ102" s="130">
        <v>3500</v>
      </c>
      <c r="AK102" s="130">
        <v>3068</v>
      </c>
      <c r="AL102" s="130">
        <v>3500</v>
      </c>
      <c r="AM102" s="130">
        <v>4804</v>
      </c>
      <c r="AN102" s="130">
        <v>5021</v>
      </c>
      <c r="AO102" s="130">
        <v>5191</v>
      </c>
      <c r="AP102" s="130">
        <v>5519</v>
      </c>
      <c r="AQ102" s="130">
        <v>5758</v>
      </c>
      <c r="AR102" s="130">
        <v>6182</v>
      </c>
      <c r="AS102" s="130"/>
      <c r="AT102" s="130">
        <v>6399</v>
      </c>
      <c r="AU102" s="130">
        <v>6719</v>
      </c>
      <c r="AV102" s="130">
        <v>7854</v>
      </c>
      <c r="AW102" s="130">
        <v>7477</v>
      </c>
      <c r="AX102" s="130">
        <v>6427</v>
      </c>
      <c r="AY102" s="130">
        <v>5340</v>
      </c>
      <c r="AZ102" s="130">
        <v>5358</v>
      </c>
      <c r="BA102" s="130">
        <v>3981</v>
      </c>
      <c r="BB102" s="130">
        <v>1277</v>
      </c>
      <c r="BC102" s="130">
        <v>5258</v>
      </c>
      <c r="BD102" s="130">
        <v>5605</v>
      </c>
      <c r="BE102" s="131"/>
      <c r="BF102" s="69">
        <v>2819</v>
      </c>
      <c r="BG102" s="131"/>
      <c r="BH102" s="69">
        <v>6080</v>
      </c>
      <c r="BI102" s="132" t="s">
        <v>28</v>
      </c>
      <c r="BJ102" s="131"/>
      <c r="BK102" s="131"/>
      <c r="BL102" s="69">
        <v>3261</v>
      </c>
      <c r="BM102" s="69">
        <v>0</v>
      </c>
      <c r="BN102" s="69">
        <v>0</v>
      </c>
      <c r="BO102" s="69">
        <v>0</v>
      </c>
      <c r="BP102" s="69">
        <v>0</v>
      </c>
      <c r="BQ102" s="69">
        <v>0</v>
      </c>
      <c r="BR102" s="69">
        <v>0</v>
      </c>
      <c r="BS102" s="69">
        <v>0</v>
      </c>
      <c r="BT102" s="69">
        <v>0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</row>
    <row r="103" spans="1:78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67"/>
      <c r="AK103" s="57"/>
      <c r="AL103" s="67"/>
      <c r="AM103" s="57"/>
      <c r="AN103" s="57"/>
      <c r="AO103" s="57"/>
      <c r="AP103" s="57"/>
      <c r="AQ103" s="57"/>
      <c r="AR103" s="57"/>
      <c r="AS103" s="67"/>
      <c r="AT103" s="57"/>
      <c r="AU103" s="57"/>
      <c r="AV103" s="57"/>
      <c r="AW103" s="57"/>
      <c r="AX103" s="57"/>
      <c r="AY103" s="57"/>
      <c r="AZ103" s="57"/>
      <c r="BA103" s="67"/>
      <c r="BB103" s="67"/>
      <c r="BC103" s="57"/>
      <c r="BD103" s="57"/>
      <c r="BE103" s="57"/>
      <c r="BF103" s="57"/>
      <c r="BG103" s="67"/>
      <c r="BH103" s="57"/>
      <c r="BI103" s="56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</row>
    <row r="104" spans="1:78" s="55" customFormat="1">
      <c r="A104" s="99" t="s">
        <v>107</v>
      </c>
      <c r="B104" s="100"/>
      <c r="C104" s="101">
        <v>43831</v>
      </c>
      <c r="D104" s="101">
        <v>43862</v>
      </c>
      <c r="E104" s="101">
        <v>43891</v>
      </c>
      <c r="F104" s="101">
        <v>43922</v>
      </c>
      <c r="G104" s="101">
        <v>43952</v>
      </c>
      <c r="H104" s="101">
        <v>43983</v>
      </c>
      <c r="I104" s="101">
        <v>44013</v>
      </c>
      <c r="J104" s="101">
        <v>44044</v>
      </c>
      <c r="K104" s="101">
        <v>44075</v>
      </c>
      <c r="L104" s="101">
        <v>44105</v>
      </c>
      <c r="M104" s="101">
        <v>44136</v>
      </c>
      <c r="N104" s="101">
        <v>44166</v>
      </c>
      <c r="O104" s="100"/>
      <c r="P104" s="101">
        <v>44197</v>
      </c>
      <c r="Q104" s="101">
        <v>44228</v>
      </c>
      <c r="R104" s="101">
        <v>44256</v>
      </c>
      <c r="S104" s="101">
        <v>44287</v>
      </c>
      <c r="T104" s="101">
        <v>44317</v>
      </c>
      <c r="U104" s="101">
        <v>44348</v>
      </c>
      <c r="V104" s="101">
        <v>44378</v>
      </c>
      <c r="W104" s="101">
        <v>44409</v>
      </c>
      <c r="X104" s="101">
        <v>44440</v>
      </c>
      <c r="Y104" s="101">
        <v>44470</v>
      </c>
      <c r="Z104" s="101">
        <v>44501</v>
      </c>
      <c r="AA104" s="101">
        <v>44531</v>
      </c>
      <c r="AB104" s="100"/>
      <c r="AC104" s="101">
        <v>44562</v>
      </c>
      <c r="AD104" s="101">
        <v>44593</v>
      </c>
      <c r="AE104" s="101">
        <v>44621</v>
      </c>
      <c r="AF104" s="101">
        <v>44652</v>
      </c>
      <c r="AG104" s="101">
        <v>44682</v>
      </c>
      <c r="AH104" s="101">
        <v>44713</v>
      </c>
      <c r="AI104" s="101" t="s">
        <v>7</v>
      </c>
      <c r="AJ104" s="102" t="s">
        <v>6</v>
      </c>
      <c r="AK104" s="101" t="s">
        <v>9</v>
      </c>
      <c r="AL104" s="102"/>
      <c r="AM104" s="101">
        <v>44743</v>
      </c>
      <c r="AN104" s="101">
        <v>44774</v>
      </c>
      <c r="AO104" s="101">
        <v>44805</v>
      </c>
      <c r="AP104" s="101">
        <v>44835</v>
      </c>
      <c r="AQ104" s="101">
        <v>44866</v>
      </c>
      <c r="AR104" s="101">
        <v>44896</v>
      </c>
      <c r="AS104" s="102"/>
      <c r="AT104" s="101">
        <v>44927</v>
      </c>
      <c r="AU104" s="101">
        <v>44958</v>
      </c>
      <c r="AV104" s="101">
        <v>44986</v>
      </c>
      <c r="AW104" s="101">
        <v>45017</v>
      </c>
      <c r="AX104" s="101">
        <v>45047</v>
      </c>
      <c r="AY104" s="101">
        <v>45078</v>
      </c>
      <c r="AZ104" s="101">
        <v>45108</v>
      </c>
      <c r="BA104" s="102" t="s">
        <v>11</v>
      </c>
      <c r="BB104" s="102" t="s">
        <v>12</v>
      </c>
      <c r="BC104" s="101">
        <v>45139</v>
      </c>
      <c r="BD104" s="101">
        <v>45170</v>
      </c>
      <c r="BE104" s="143"/>
      <c r="BF104" s="37" t="str">
        <f>BF99</f>
        <v>01-15-Out-23</v>
      </c>
      <c r="BG104" s="37"/>
      <c r="BH104" s="37">
        <f>BH99</f>
        <v>45200</v>
      </c>
      <c r="BI104" s="104" t="s">
        <v>108</v>
      </c>
      <c r="BJ104" s="105"/>
      <c r="BK104" s="105"/>
      <c r="BL104" s="54" t="s">
        <v>16</v>
      </c>
      <c r="BM104" s="54">
        <v>45231</v>
      </c>
      <c r="BN104" s="54">
        <v>45261</v>
      </c>
      <c r="BO104" s="54">
        <v>45292</v>
      </c>
      <c r="BP104" s="54">
        <v>45323</v>
      </c>
      <c r="BQ104" s="54">
        <v>45352</v>
      </c>
      <c r="BR104" s="54">
        <v>45383</v>
      </c>
      <c r="BS104" s="54">
        <v>45413</v>
      </c>
      <c r="BT104" s="54">
        <v>45444</v>
      </c>
      <c r="BU104" s="54">
        <v>45474</v>
      </c>
      <c r="BV104" s="54">
        <v>45505</v>
      </c>
      <c r="BW104" s="54">
        <v>45536</v>
      </c>
      <c r="BX104" s="54">
        <v>45566</v>
      </c>
      <c r="BY104" s="54">
        <v>45597</v>
      </c>
      <c r="BZ104" s="54">
        <v>45627</v>
      </c>
    </row>
    <row r="105" spans="1:78" s="24" customFormat="1">
      <c r="A105" s="125" t="s">
        <v>109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>
        <v>0</v>
      </c>
      <c r="AJ105" s="137"/>
      <c r="AK105" s="126">
        <v>0</v>
      </c>
      <c r="AL105" s="137"/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37"/>
      <c r="AT105" s="126">
        <v>0</v>
      </c>
      <c r="AU105" s="126">
        <v>0</v>
      </c>
      <c r="AV105" s="126">
        <v>0</v>
      </c>
      <c r="AW105" s="126">
        <v>0</v>
      </c>
      <c r="AX105" s="126">
        <v>0</v>
      </c>
      <c r="AY105" s="126">
        <v>0</v>
      </c>
      <c r="AZ105" s="126">
        <v>0</v>
      </c>
      <c r="BA105" s="137">
        <v>0</v>
      </c>
      <c r="BB105" s="137">
        <v>0</v>
      </c>
      <c r="BC105" s="126">
        <v>0</v>
      </c>
      <c r="BD105" s="126">
        <v>0</v>
      </c>
      <c r="BE105" s="135"/>
      <c r="BF105" s="86">
        <v>0</v>
      </c>
      <c r="BG105" s="138"/>
      <c r="BH105" s="86">
        <v>0</v>
      </c>
      <c r="BI105" s="125" t="s">
        <v>109</v>
      </c>
      <c r="BJ105" s="135"/>
      <c r="BK105" s="135"/>
      <c r="BL105" s="136">
        <v>0</v>
      </c>
      <c r="BM105" s="13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</row>
    <row r="106" spans="1:78" s="24" customFormat="1">
      <c r="A106" s="125" t="s">
        <v>25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>
        <v>1736</v>
      </c>
      <c r="AJ106" s="137"/>
      <c r="AK106" s="126">
        <v>3068</v>
      </c>
      <c r="AL106" s="137"/>
      <c r="AM106" s="126">
        <v>4804</v>
      </c>
      <c r="AN106" s="126">
        <v>5021</v>
      </c>
      <c r="AO106" s="126">
        <v>5191</v>
      </c>
      <c r="AP106" s="126">
        <v>5519</v>
      </c>
      <c r="AQ106" s="126">
        <v>5758</v>
      </c>
      <c r="AR106" s="126">
        <v>6182</v>
      </c>
      <c r="AS106" s="137"/>
      <c r="AT106" s="126">
        <v>6399</v>
      </c>
      <c r="AU106" s="126">
        <v>6719</v>
      </c>
      <c r="AV106" s="126">
        <v>7854</v>
      </c>
      <c r="AW106" s="126">
        <v>7477</v>
      </c>
      <c r="AX106" s="126">
        <v>6427</v>
      </c>
      <c r="AY106" s="126">
        <v>5340</v>
      </c>
      <c r="AZ106" s="126">
        <v>5358</v>
      </c>
      <c r="BA106" s="137">
        <v>3981</v>
      </c>
      <c r="BB106" s="137">
        <v>1277</v>
      </c>
      <c r="BC106" s="126">
        <v>5258</v>
      </c>
      <c r="BD106" s="126">
        <v>5605</v>
      </c>
      <c r="BE106" s="135"/>
      <c r="BF106" s="86">
        <v>2819</v>
      </c>
      <c r="BG106" s="138"/>
      <c r="BH106" s="86">
        <v>6080</v>
      </c>
      <c r="BI106" s="125" t="s">
        <v>25</v>
      </c>
      <c r="BJ106" s="135"/>
      <c r="BK106" s="135"/>
      <c r="BL106" s="136">
        <v>3261</v>
      </c>
      <c r="BM106" s="13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</row>
    <row r="107" spans="1:78" s="24" customFormat="1" ht="15" hidden="1" customHeight="1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37"/>
      <c r="AK107" s="126"/>
      <c r="AL107" s="137"/>
      <c r="AM107" s="126"/>
      <c r="AN107" s="126"/>
      <c r="AO107" s="126"/>
      <c r="AP107" s="126"/>
      <c r="AQ107" s="126"/>
      <c r="AR107" s="126"/>
      <c r="AS107" s="137"/>
      <c r="AT107" s="126"/>
      <c r="AU107" s="126"/>
      <c r="AV107" s="126"/>
      <c r="AW107" s="126"/>
      <c r="AX107" s="126"/>
      <c r="AY107" s="126"/>
      <c r="AZ107" s="126"/>
      <c r="BA107" s="137"/>
      <c r="BB107" s="137"/>
      <c r="BC107" s="126"/>
      <c r="BD107" s="126"/>
      <c r="BE107" s="135"/>
      <c r="BF107" s="86"/>
      <c r="BG107" s="138"/>
      <c r="BH107" s="86"/>
      <c r="BI107" s="125" t="s">
        <v>110</v>
      </c>
      <c r="BJ107" s="135"/>
      <c r="BK107" s="135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</row>
    <row r="108" spans="1:78" s="24" customFormat="1" ht="15" hidden="1" customHeight="1">
      <c r="A108" s="125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37"/>
      <c r="AK108" s="126"/>
      <c r="AL108" s="137"/>
      <c r="AM108" s="126"/>
      <c r="AN108" s="126"/>
      <c r="AO108" s="126"/>
      <c r="AP108" s="126"/>
      <c r="AQ108" s="126"/>
      <c r="AR108" s="126"/>
      <c r="AS108" s="137"/>
      <c r="AT108" s="126"/>
      <c r="AU108" s="126"/>
      <c r="AV108" s="126"/>
      <c r="AW108" s="126"/>
      <c r="AX108" s="126"/>
      <c r="AY108" s="126"/>
      <c r="AZ108" s="126"/>
      <c r="BA108" s="137"/>
      <c r="BB108" s="137"/>
      <c r="BC108" s="126"/>
      <c r="BD108" s="126"/>
      <c r="BE108" s="135"/>
      <c r="BF108" s="86"/>
      <c r="BG108" s="138"/>
      <c r="BH108" s="86"/>
      <c r="BI108" s="125" t="s">
        <v>111</v>
      </c>
      <c r="BJ108" s="135"/>
      <c r="BK108" s="135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</row>
    <row r="109" spans="1:78" s="98" customFormat="1">
      <c r="A109" s="113" t="s">
        <v>28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1736</v>
      </c>
      <c r="AJ109" s="130">
        <v>0</v>
      </c>
      <c r="AK109" s="130">
        <v>3068</v>
      </c>
      <c r="AL109" s="130"/>
      <c r="AM109" s="130">
        <v>4804</v>
      </c>
      <c r="AN109" s="130">
        <v>5021</v>
      </c>
      <c r="AO109" s="130">
        <v>5191</v>
      </c>
      <c r="AP109" s="130">
        <v>5519</v>
      </c>
      <c r="AQ109" s="130">
        <v>5758</v>
      </c>
      <c r="AR109" s="130">
        <v>6182</v>
      </c>
      <c r="AS109" s="130"/>
      <c r="AT109" s="130">
        <v>6399</v>
      </c>
      <c r="AU109" s="130">
        <v>6719</v>
      </c>
      <c r="AV109" s="130">
        <v>7854</v>
      </c>
      <c r="AW109" s="130">
        <v>7477</v>
      </c>
      <c r="AX109" s="130">
        <v>6427</v>
      </c>
      <c r="AY109" s="130">
        <v>5340</v>
      </c>
      <c r="AZ109" s="130">
        <v>5358</v>
      </c>
      <c r="BA109" s="130">
        <v>3981</v>
      </c>
      <c r="BB109" s="130">
        <v>1277</v>
      </c>
      <c r="BC109" s="130">
        <v>5258</v>
      </c>
      <c r="BD109" s="130">
        <v>5605</v>
      </c>
      <c r="BE109" s="131"/>
      <c r="BF109" s="69">
        <v>2819</v>
      </c>
      <c r="BG109" s="131"/>
      <c r="BH109" s="69">
        <v>6080</v>
      </c>
      <c r="BI109" s="132" t="s">
        <v>28</v>
      </c>
      <c r="BJ109" s="131"/>
      <c r="BK109" s="131"/>
      <c r="BL109" s="69">
        <v>3261</v>
      </c>
      <c r="BM109" s="69">
        <v>0</v>
      </c>
      <c r="BN109" s="69">
        <v>0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69">
        <v>0</v>
      </c>
      <c r="BV109" s="69">
        <v>0</v>
      </c>
      <c r="BW109" s="69">
        <v>0</v>
      </c>
      <c r="BX109" s="69">
        <v>0</v>
      </c>
      <c r="BY109" s="69">
        <v>0</v>
      </c>
      <c r="BZ109" s="69">
        <v>0</v>
      </c>
    </row>
    <row r="110" spans="1:78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67"/>
      <c r="AK110" s="57"/>
      <c r="AL110" s="67"/>
      <c r="AM110" s="57"/>
      <c r="AN110" s="57"/>
      <c r="AO110" s="57"/>
      <c r="AP110" s="57"/>
      <c r="AQ110" s="57"/>
      <c r="AR110" s="57"/>
      <c r="AS110" s="67"/>
      <c r="AT110" s="57"/>
      <c r="AU110" s="57"/>
      <c r="AV110" s="57"/>
      <c r="AW110" s="57"/>
      <c r="AX110" s="57"/>
      <c r="AY110" s="57"/>
      <c r="AZ110" s="57"/>
      <c r="BA110" s="67"/>
      <c r="BB110" s="67"/>
      <c r="BC110" s="57"/>
      <c r="BD110" s="57"/>
      <c r="BE110" s="57"/>
      <c r="BF110" s="57"/>
      <c r="BG110" s="67"/>
      <c r="BH110" s="57"/>
      <c r="BI110" s="56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</row>
    <row r="111" spans="1:78" s="55" customFormat="1">
      <c r="A111" s="99" t="s">
        <v>112</v>
      </c>
      <c r="B111" s="100"/>
      <c r="C111" s="101">
        <v>43831</v>
      </c>
      <c r="D111" s="101">
        <v>43862</v>
      </c>
      <c r="E111" s="101">
        <v>43891</v>
      </c>
      <c r="F111" s="101">
        <v>43922</v>
      </c>
      <c r="G111" s="101">
        <v>43952</v>
      </c>
      <c r="H111" s="101">
        <v>43983</v>
      </c>
      <c r="I111" s="101">
        <v>44013</v>
      </c>
      <c r="J111" s="101">
        <v>44044</v>
      </c>
      <c r="K111" s="101">
        <v>44075</v>
      </c>
      <c r="L111" s="101">
        <v>44105</v>
      </c>
      <c r="M111" s="101">
        <v>44136</v>
      </c>
      <c r="N111" s="101">
        <v>44166</v>
      </c>
      <c r="O111" s="100"/>
      <c r="P111" s="101">
        <v>44197</v>
      </c>
      <c r="Q111" s="101">
        <v>44228</v>
      </c>
      <c r="R111" s="101">
        <v>44256</v>
      </c>
      <c r="S111" s="101">
        <v>44287</v>
      </c>
      <c r="T111" s="101">
        <v>44317</v>
      </c>
      <c r="U111" s="101">
        <v>44348</v>
      </c>
      <c r="V111" s="101">
        <v>44378</v>
      </c>
      <c r="W111" s="101">
        <v>44409</v>
      </c>
      <c r="X111" s="101">
        <v>44440</v>
      </c>
      <c r="Y111" s="101">
        <v>44470</v>
      </c>
      <c r="Z111" s="101">
        <v>44501</v>
      </c>
      <c r="AA111" s="101">
        <v>44531</v>
      </c>
      <c r="AB111" s="100"/>
      <c r="AC111" s="101">
        <v>44562</v>
      </c>
      <c r="AD111" s="101">
        <v>44593</v>
      </c>
      <c r="AE111" s="101">
        <v>44621</v>
      </c>
      <c r="AF111" s="101">
        <v>44652</v>
      </c>
      <c r="AG111" s="101">
        <v>44682</v>
      </c>
      <c r="AH111" s="101">
        <v>44713</v>
      </c>
      <c r="AI111" s="101" t="s">
        <v>7</v>
      </c>
      <c r="AJ111" s="102" t="s">
        <v>6</v>
      </c>
      <c r="AK111" s="101" t="s">
        <v>9</v>
      </c>
      <c r="AL111" s="102"/>
      <c r="AM111" s="101">
        <v>44743</v>
      </c>
      <c r="AN111" s="101">
        <v>44774</v>
      </c>
      <c r="AO111" s="101">
        <v>44805</v>
      </c>
      <c r="AP111" s="101">
        <v>44835</v>
      </c>
      <c r="AQ111" s="101">
        <v>44866</v>
      </c>
      <c r="AR111" s="101">
        <v>44896</v>
      </c>
      <c r="AS111" s="102"/>
      <c r="AT111" s="101">
        <v>44927</v>
      </c>
      <c r="AU111" s="101">
        <v>44958</v>
      </c>
      <c r="AV111" s="101">
        <v>44986</v>
      </c>
      <c r="AW111" s="101">
        <v>45017</v>
      </c>
      <c r="AX111" s="101">
        <v>45047</v>
      </c>
      <c r="AY111" s="101">
        <v>45078</v>
      </c>
      <c r="AZ111" s="101">
        <v>45108</v>
      </c>
      <c r="BA111" s="102" t="s">
        <v>11</v>
      </c>
      <c r="BB111" s="102" t="s">
        <v>12</v>
      </c>
      <c r="BC111" s="101">
        <v>45139</v>
      </c>
      <c r="BD111" s="101">
        <v>45170</v>
      </c>
      <c r="BE111" s="143"/>
      <c r="BF111" s="37" t="str">
        <f>BF104</f>
        <v>01-15-Out-23</v>
      </c>
      <c r="BG111" s="37"/>
      <c r="BH111" s="37">
        <f>BH104</f>
        <v>45200</v>
      </c>
      <c r="BI111" s="104" t="s">
        <v>113</v>
      </c>
      <c r="BJ111" s="105"/>
      <c r="BK111" s="105"/>
      <c r="BL111" s="54" t="s">
        <v>16</v>
      </c>
      <c r="BM111" s="54">
        <v>45231</v>
      </c>
      <c r="BN111" s="54">
        <v>45261</v>
      </c>
      <c r="BO111" s="54">
        <v>45292</v>
      </c>
      <c r="BP111" s="54">
        <v>45323</v>
      </c>
      <c r="BQ111" s="54">
        <v>45352</v>
      </c>
      <c r="BR111" s="54">
        <v>45383</v>
      </c>
      <c r="BS111" s="54">
        <v>45413</v>
      </c>
      <c r="BT111" s="54">
        <v>45444</v>
      </c>
      <c r="BU111" s="54">
        <v>45474</v>
      </c>
      <c r="BV111" s="54">
        <v>45505</v>
      </c>
      <c r="BW111" s="54">
        <v>45536</v>
      </c>
      <c r="BX111" s="54">
        <v>45566</v>
      </c>
      <c r="BY111" s="54">
        <v>45597</v>
      </c>
      <c r="BZ111" s="54">
        <v>45627</v>
      </c>
    </row>
    <row r="112" spans="1:78" s="24" customFormat="1">
      <c r="A112" s="125" t="s">
        <v>114</v>
      </c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>
        <v>3</v>
      </c>
      <c r="AJ112" s="127"/>
      <c r="AK112" s="127">
        <v>10</v>
      </c>
      <c r="AL112" s="127"/>
      <c r="AM112" s="127">
        <v>13</v>
      </c>
      <c r="AN112" s="127">
        <v>19</v>
      </c>
      <c r="AO112" s="127">
        <v>12</v>
      </c>
      <c r="AP112" s="127">
        <v>13</v>
      </c>
      <c r="AQ112" s="127">
        <v>9</v>
      </c>
      <c r="AR112" s="127">
        <v>14</v>
      </c>
      <c r="AS112" s="127"/>
      <c r="AT112" s="127">
        <v>16</v>
      </c>
      <c r="AU112" s="127">
        <v>8</v>
      </c>
      <c r="AV112" s="127">
        <v>11</v>
      </c>
      <c r="AW112" s="127">
        <v>14</v>
      </c>
      <c r="AX112" s="127">
        <v>13</v>
      </c>
      <c r="AY112" s="127">
        <v>12</v>
      </c>
      <c r="AZ112" s="127">
        <v>12</v>
      </c>
      <c r="BA112" s="127">
        <v>10</v>
      </c>
      <c r="BB112" s="127">
        <v>2</v>
      </c>
      <c r="BC112" s="127">
        <v>12</v>
      </c>
      <c r="BD112" s="127">
        <v>19</v>
      </c>
      <c r="BE112" s="121"/>
      <c r="BF112" s="27">
        <v>3</v>
      </c>
      <c r="BG112" s="121"/>
      <c r="BH112" s="27">
        <v>14</v>
      </c>
      <c r="BI112" s="120" t="s">
        <v>114</v>
      </c>
      <c r="BJ112" s="121"/>
      <c r="BK112" s="121"/>
      <c r="BL112" s="41">
        <v>11</v>
      </c>
      <c r="BM112" s="41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</row>
    <row r="113" spans="1:78" s="24" customFormat="1">
      <c r="A113" s="125" t="s">
        <v>115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>
        <v>0</v>
      </c>
      <c r="AY113" s="127">
        <v>0</v>
      </c>
      <c r="AZ113" s="127">
        <v>1</v>
      </c>
      <c r="BA113" s="127">
        <v>0</v>
      </c>
      <c r="BB113" s="127">
        <v>0</v>
      </c>
      <c r="BC113" s="127">
        <v>0</v>
      </c>
      <c r="BD113" s="127">
        <v>0</v>
      </c>
      <c r="BE113" s="121"/>
      <c r="BF113" s="27">
        <v>0</v>
      </c>
      <c r="BG113" s="121"/>
      <c r="BH113" s="27">
        <v>0</v>
      </c>
      <c r="BI113" s="120" t="s">
        <v>115</v>
      </c>
      <c r="BJ113" s="121"/>
      <c r="BK113" s="121"/>
      <c r="BL113" s="41">
        <v>0</v>
      </c>
      <c r="BM113" s="41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</row>
    <row r="114" spans="1:78" s="24" customFormat="1">
      <c r="A114" s="125" t="s">
        <v>116</v>
      </c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>
        <v>0</v>
      </c>
      <c r="AJ114" s="127"/>
      <c r="AK114" s="127">
        <v>0</v>
      </c>
      <c r="AL114" s="127"/>
      <c r="AM114" s="127">
        <v>0</v>
      </c>
      <c r="AN114" s="127">
        <v>1</v>
      </c>
      <c r="AO114" s="127">
        <v>3</v>
      </c>
      <c r="AP114" s="127">
        <v>2</v>
      </c>
      <c r="AQ114" s="127">
        <v>2</v>
      </c>
      <c r="AR114" s="127">
        <v>3</v>
      </c>
      <c r="AS114" s="127"/>
      <c r="AT114" s="127">
        <v>0</v>
      </c>
      <c r="AU114" s="127">
        <v>44</v>
      </c>
      <c r="AV114" s="127">
        <v>1</v>
      </c>
      <c r="AW114" s="127">
        <v>2</v>
      </c>
      <c r="AX114" s="127">
        <v>0</v>
      </c>
      <c r="AY114" s="127">
        <v>3</v>
      </c>
      <c r="AZ114" s="127">
        <v>1</v>
      </c>
      <c r="BA114" s="127">
        <v>3</v>
      </c>
      <c r="BB114" s="127">
        <v>1</v>
      </c>
      <c r="BC114" s="127">
        <v>4</v>
      </c>
      <c r="BD114" s="127">
        <v>0</v>
      </c>
      <c r="BE114" s="121"/>
      <c r="BF114" s="27">
        <v>0</v>
      </c>
      <c r="BG114" s="121"/>
      <c r="BH114" s="27">
        <v>2</v>
      </c>
      <c r="BI114" s="120" t="s">
        <v>116</v>
      </c>
      <c r="BJ114" s="121"/>
      <c r="BK114" s="121"/>
      <c r="BL114" s="41">
        <v>2</v>
      </c>
      <c r="BM114" s="41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</row>
    <row r="115" spans="1:78" s="24" customFormat="1">
      <c r="A115" s="125" t="s">
        <v>117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>
        <v>4</v>
      </c>
      <c r="AJ115" s="127"/>
      <c r="AK115" s="127">
        <v>15</v>
      </c>
      <c r="AL115" s="127"/>
      <c r="AM115" s="127">
        <v>19</v>
      </c>
      <c r="AN115" s="127">
        <v>29</v>
      </c>
      <c r="AO115" s="127">
        <v>21</v>
      </c>
      <c r="AP115" s="127">
        <v>31</v>
      </c>
      <c r="AQ115" s="127">
        <v>31</v>
      </c>
      <c r="AR115" s="127">
        <v>22</v>
      </c>
      <c r="AS115" s="127"/>
      <c r="AT115" s="127">
        <v>39</v>
      </c>
      <c r="AU115" s="127">
        <v>2</v>
      </c>
      <c r="AV115" s="127">
        <v>44</v>
      </c>
      <c r="AW115" s="127">
        <v>30</v>
      </c>
      <c r="AX115" s="127">
        <v>30</v>
      </c>
      <c r="AY115" s="127">
        <v>26</v>
      </c>
      <c r="AZ115" s="127">
        <v>26</v>
      </c>
      <c r="BA115" s="127">
        <v>14</v>
      </c>
      <c r="BB115" s="127">
        <v>4</v>
      </c>
      <c r="BC115" s="127">
        <v>18</v>
      </c>
      <c r="BD115" s="127">
        <v>32</v>
      </c>
      <c r="BE115" s="121"/>
      <c r="BF115" s="27">
        <v>14</v>
      </c>
      <c r="BG115" s="121"/>
      <c r="BH115" s="27">
        <v>27</v>
      </c>
      <c r="BI115" s="120" t="s">
        <v>117</v>
      </c>
      <c r="BJ115" s="121"/>
      <c r="BK115" s="121"/>
      <c r="BL115" s="41">
        <v>13</v>
      </c>
      <c r="BM115" s="41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</row>
    <row r="116" spans="1:78" s="98" customFormat="1">
      <c r="A116" s="113" t="s">
        <v>28</v>
      </c>
      <c r="B116" s="130">
        <v>0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7</v>
      </c>
      <c r="AJ116" s="130">
        <v>0</v>
      </c>
      <c r="AK116" s="130">
        <v>25</v>
      </c>
      <c r="AL116" s="130"/>
      <c r="AM116" s="130">
        <v>32</v>
      </c>
      <c r="AN116" s="130">
        <v>49</v>
      </c>
      <c r="AO116" s="130">
        <v>36</v>
      </c>
      <c r="AP116" s="130">
        <v>46</v>
      </c>
      <c r="AQ116" s="130">
        <v>42</v>
      </c>
      <c r="AR116" s="130">
        <v>39</v>
      </c>
      <c r="AS116" s="130"/>
      <c r="AT116" s="130">
        <v>55</v>
      </c>
      <c r="AU116" s="130">
        <v>54</v>
      </c>
      <c r="AV116" s="130">
        <v>56</v>
      </c>
      <c r="AW116" s="130">
        <v>46</v>
      </c>
      <c r="AX116" s="130">
        <v>43</v>
      </c>
      <c r="AY116" s="130">
        <v>41</v>
      </c>
      <c r="AZ116" s="130">
        <v>40</v>
      </c>
      <c r="BA116" s="130">
        <v>27</v>
      </c>
      <c r="BB116" s="130">
        <v>7</v>
      </c>
      <c r="BC116" s="130">
        <v>34</v>
      </c>
      <c r="BD116" s="130">
        <v>51</v>
      </c>
      <c r="BE116" s="131"/>
      <c r="BF116" s="69">
        <v>17</v>
      </c>
      <c r="BG116" s="131"/>
      <c r="BH116" s="69">
        <v>43</v>
      </c>
      <c r="BI116" s="132" t="s">
        <v>28</v>
      </c>
      <c r="BJ116" s="131"/>
      <c r="BK116" s="131"/>
      <c r="BL116" s="69">
        <v>26</v>
      </c>
      <c r="BM116" s="69">
        <v>0</v>
      </c>
      <c r="BN116" s="69">
        <v>0</v>
      </c>
      <c r="BO116" s="69">
        <v>0</v>
      </c>
      <c r="BP116" s="69">
        <v>0</v>
      </c>
      <c r="BQ116" s="69">
        <v>0</v>
      </c>
      <c r="BR116" s="69">
        <v>0</v>
      </c>
      <c r="BS116" s="69">
        <v>0</v>
      </c>
      <c r="BT116" s="69">
        <v>0</v>
      </c>
      <c r="BU116" s="69">
        <v>0</v>
      </c>
      <c r="BV116" s="69">
        <v>0</v>
      </c>
      <c r="BW116" s="69">
        <v>0</v>
      </c>
      <c r="BX116" s="69">
        <v>0</v>
      </c>
      <c r="BY116" s="69">
        <v>0</v>
      </c>
      <c r="BZ116" s="69">
        <v>0</v>
      </c>
    </row>
  </sheetData>
  <mergeCells count="49">
    <mergeCell ref="AJ100:AJ101"/>
    <mergeCell ref="AL100:AL101"/>
    <mergeCell ref="BK54:BK59"/>
    <mergeCell ref="AK57:AK59"/>
    <mergeCell ref="AN57:AN59"/>
    <mergeCell ref="AO57:AO59"/>
    <mergeCell ref="AP57:AP59"/>
    <mergeCell ref="AQ57:AQ59"/>
    <mergeCell ref="AR57:AR59"/>
    <mergeCell ref="AT57:AT59"/>
    <mergeCell ref="BG54:BG59"/>
    <mergeCell ref="AU57:AU59"/>
    <mergeCell ref="B54:B59"/>
    <mergeCell ref="O54:O59"/>
    <mergeCell ref="AB54:AB59"/>
    <mergeCell ref="AJ54:AJ59"/>
    <mergeCell ref="AL54:AL59"/>
    <mergeCell ref="AL44:AL49"/>
    <mergeCell ref="AS44:AS50"/>
    <mergeCell ref="BE44:BE50"/>
    <mergeCell ref="BJ44:BJ50"/>
    <mergeCell ref="BE54:BE59"/>
    <mergeCell ref="BJ54:BJ59"/>
    <mergeCell ref="AW57:AW59"/>
    <mergeCell ref="AX57:AX59"/>
    <mergeCell ref="AY57:AY59"/>
    <mergeCell ref="AS54:AS59"/>
    <mergeCell ref="BK44:BK50"/>
    <mergeCell ref="BG44:BG50"/>
    <mergeCell ref="A2:BZ2"/>
    <mergeCell ref="B3:AI3"/>
    <mergeCell ref="AJ3:BH3"/>
    <mergeCell ref="BJ3:BZ3"/>
    <mergeCell ref="B22:B24"/>
    <mergeCell ref="O22:O24"/>
    <mergeCell ref="AB22:AB24"/>
    <mergeCell ref="AJ22:AJ24"/>
    <mergeCell ref="BJ30:BJ34"/>
    <mergeCell ref="BK30:BK34"/>
    <mergeCell ref="B44:B49"/>
    <mergeCell ref="O44:O49"/>
    <mergeCell ref="AB44:AB49"/>
    <mergeCell ref="AJ44:AJ49"/>
    <mergeCell ref="AL22:AL25"/>
    <mergeCell ref="AS22:AS26"/>
    <mergeCell ref="BJ22:BJ26"/>
    <mergeCell ref="BK22:BK26"/>
    <mergeCell ref="BG22:BG26"/>
    <mergeCell ref="BE22:BE26"/>
  </mergeCells>
  <printOptions horizontalCentered="1"/>
  <pageMargins left="0" right="0" top="0.39370078740157483" bottom="0.39370078740157483" header="0" footer="0"/>
  <pageSetup paperSize="9" scale="81" firstPageNumber="0" fitToHeight="3" orientation="portrait" horizontalDpi="300" verticalDpi="300" r:id="rId1"/>
  <headerFooter>
    <oddHeader>&amp;C&amp;A</oddHeader>
    <oddFooter>&amp;C
Diretoria Geral - HETRIN&amp;RPágina &amp;P de &amp;N</oddFooter>
  </headerFooter>
  <rowBreaks count="1" manualBreakCount="1">
    <brk id="71" max="7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CA116"/>
  <sheetViews>
    <sheetView showGridLines="0" tabSelected="1" view="pageBreakPreview" topLeftCell="BH95" zoomScaleNormal="100" zoomScaleSheetLayoutView="100" workbookViewId="0">
      <selection activeCell="BL104" sqref="BL104"/>
    </sheetView>
  </sheetViews>
  <sheetFormatPr defaultColWidth="8.7109375" defaultRowHeight="15"/>
  <cols>
    <col min="1" max="1" width="49.5703125" style="139" hidden="1" customWidth="1"/>
    <col min="2" max="27" width="21.7109375" style="140" hidden="1" customWidth="1"/>
    <col min="28" max="34" width="15.7109375" style="140" hidden="1" customWidth="1"/>
    <col min="35" max="35" width="13.85546875" style="140" hidden="1" customWidth="1"/>
    <col min="36" max="36" width="15.7109375" style="141" hidden="1" customWidth="1"/>
    <col min="37" max="37" width="21.140625" style="140" hidden="1" customWidth="1"/>
    <col min="38" max="38" width="20.7109375" style="141" hidden="1" customWidth="1"/>
    <col min="39" max="39" width="13.85546875" style="140" hidden="1" customWidth="1"/>
    <col min="40" max="42" width="15.7109375" style="140" hidden="1" customWidth="1"/>
    <col min="43" max="44" width="20.7109375" style="140" hidden="1" customWidth="1"/>
    <col min="45" max="45" width="20.7109375" style="5" hidden="1" customWidth="1"/>
    <col min="46" max="46" width="12.7109375" style="5" hidden="1" customWidth="1"/>
    <col min="47" max="50" width="14.85546875" style="5" hidden="1" customWidth="1"/>
    <col min="51" max="52" width="20.7109375" style="5" hidden="1" customWidth="1"/>
    <col min="53" max="53" width="15.42578125" style="5" hidden="1" customWidth="1"/>
    <col min="54" max="54" width="16.42578125" style="5" hidden="1" customWidth="1"/>
    <col min="55" max="55" width="11.85546875" style="5" hidden="1" customWidth="1"/>
    <col min="56" max="56" width="14.85546875" style="5" hidden="1" customWidth="1"/>
    <col min="57" max="59" width="20.7109375" style="5" hidden="1" customWidth="1"/>
    <col min="60" max="60" width="57.28515625" style="142" customWidth="1"/>
    <col min="61" max="61" width="20.7109375" style="5" hidden="1" customWidth="1"/>
    <col min="62" max="65" width="17.28515625" style="5" customWidth="1"/>
    <col min="66" max="66" width="6.85546875" style="5" hidden="1" customWidth="1"/>
    <col min="67" max="67" width="6.42578125" style="5" hidden="1" customWidth="1"/>
    <col min="68" max="68" width="6.28515625" style="5" hidden="1" customWidth="1"/>
    <col min="69" max="69" width="7.140625" style="5" hidden="1" customWidth="1"/>
    <col min="70" max="70" width="6.5703125" style="5" hidden="1" customWidth="1"/>
    <col min="71" max="71" width="7" style="5" hidden="1" customWidth="1"/>
    <col min="72" max="72" width="6.42578125" style="5" hidden="1" customWidth="1"/>
    <col min="73" max="73" width="5.85546875" style="5" hidden="1" customWidth="1"/>
    <col min="74" max="74" width="7" style="5" hidden="1" customWidth="1"/>
    <col min="75" max="75" width="6.140625" style="5" hidden="1" customWidth="1"/>
    <col min="76" max="76" width="6.42578125" style="5" hidden="1" customWidth="1"/>
    <col min="77" max="78" width="6.85546875" style="5" hidden="1" customWidth="1"/>
    <col min="79" max="79" width="20.7109375" style="5" hidden="1" customWidth="1"/>
    <col min="80" max="81" width="20.7109375" style="5" customWidth="1"/>
    <col min="82" max="16384" width="8.7109375" style="5"/>
  </cols>
  <sheetData>
    <row r="1" spans="1:79" s="3" customFormat="1" ht="53.2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26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50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64</v>
      </c>
      <c r="AK1" s="1">
        <v>37</v>
      </c>
      <c r="AL1" s="1">
        <v>64</v>
      </c>
      <c r="AM1" s="1">
        <v>39</v>
      </c>
      <c r="AN1" s="2"/>
      <c r="AO1" s="2"/>
      <c r="AP1" s="2"/>
      <c r="AQ1" s="2"/>
      <c r="AR1" s="2"/>
      <c r="BH1" s="4"/>
    </row>
    <row r="2" spans="1:79" ht="14.1" customHeight="1">
      <c r="A2" s="164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6"/>
    </row>
    <row r="3" spans="1:79" ht="14.1" customHeight="1">
      <c r="A3" s="6" t="s">
        <v>1</v>
      </c>
      <c r="B3" s="167" t="s">
        <v>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167" t="s">
        <v>3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7" t="s">
        <v>1</v>
      </c>
      <c r="BI3" s="170" t="s">
        <v>4</v>
      </c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1"/>
    </row>
    <row r="4" spans="1:79" s="17" customFormat="1" ht="14.1" customHeight="1">
      <c r="A4" s="8" t="s">
        <v>5</v>
      </c>
      <c r="B4" s="9" t="s">
        <v>6</v>
      </c>
      <c r="C4" s="9">
        <v>43831</v>
      </c>
      <c r="D4" s="9">
        <v>43862</v>
      </c>
      <c r="E4" s="9">
        <v>43891</v>
      </c>
      <c r="F4" s="9">
        <v>43922</v>
      </c>
      <c r="G4" s="9">
        <v>43952</v>
      </c>
      <c r="H4" s="9">
        <v>43983</v>
      </c>
      <c r="I4" s="9">
        <v>44013</v>
      </c>
      <c r="J4" s="9">
        <v>44044</v>
      </c>
      <c r="K4" s="9">
        <v>44075</v>
      </c>
      <c r="L4" s="9">
        <v>44105</v>
      </c>
      <c r="M4" s="9">
        <v>44136</v>
      </c>
      <c r="N4" s="9">
        <v>44166</v>
      </c>
      <c r="O4" s="9" t="s">
        <v>6</v>
      </c>
      <c r="P4" s="9">
        <v>44197</v>
      </c>
      <c r="Q4" s="9">
        <v>44228</v>
      </c>
      <c r="R4" s="9">
        <v>44256</v>
      </c>
      <c r="S4" s="9">
        <v>44287</v>
      </c>
      <c r="T4" s="9">
        <v>44317</v>
      </c>
      <c r="U4" s="9">
        <v>44348</v>
      </c>
      <c r="V4" s="9">
        <v>44378</v>
      </c>
      <c r="W4" s="9">
        <v>44409</v>
      </c>
      <c r="X4" s="9">
        <v>44440</v>
      </c>
      <c r="Y4" s="9">
        <v>44470</v>
      </c>
      <c r="Z4" s="9">
        <v>44501</v>
      </c>
      <c r="AA4" s="9">
        <v>44531</v>
      </c>
      <c r="AB4" s="9" t="s">
        <v>6</v>
      </c>
      <c r="AC4" s="9">
        <v>44562</v>
      </c>
      <c r="AD4" s="9">
        <v>44593</v>
      </c>
      <c r="AE4" s="9">
        <v>44621</v>
      </c>
      <c r="AF4" s="9">
        <v>44652</v>
      </c>
      <c r="AG4" s="9">
        <v>44682</v>
      </c>
      <c r="AH4" s="10">
        <v>44713</v>
      </c>
      <c r="AI4" s="9" t="s">
        <v>7</v>
      </c>
      <c r="AJ4" s="11" t="s">
        <v>8</v>
      </c>
      <c r="AK4" s="9" t="s">
        <v>9</v>
      </c>
      <c r="AL4" s="11" t="s">
        <v>8</v>
      </c>
      <c r="AM4" s="9">
        <v>44743</v>
      </c>
      <c r="AN4" s="9">
        <v>44774</v>
      </c>
      <c r="AO4" s="9">
        <v>44805</v>
      </c>
      <c r="AP4" s="9">
        <v>44835</v>
      </c>
      <c r="AQ4" s="9">
        <v>44866</v>
      </c>
      <c r="AR4" s="9">
        <v>44896</v>
      </c>
      <c r="AS4" s="11" t="s">
        <v>118</v>
      </c>
      <c r="AT4" s="9">
        <v>44927</v>
      </c>
      <c r="AU4" s="9">
        <v>44958</v>
      </c>
      <c r="AV4" s="9">
        <v>44986</v>
      </c>
      <c r="AW4" s="9">
        <v>45017</v>
      </c>
      <c r="AX4" s="9">
        <v>45047</v>
      </c>
      <c r="AY4" s="9">
        <v>45078</v>
      </c>
      <c r="AZ4" s="9">
        <v>45108</v>
      </c>
      <c r="BA4" s="11" t="s">
        <v>11</v>
      </c>
      <c r="BB4" s="11" t="s">
        <v>12</v>
      </c>
      <c r="BC4" s="9">
        <v>45139</v>
      </c>
      <c r="BD4" s="9">
        <v>45170</v>
      </c>
      <c r="BE4" s="12" t="s">
        <v>119</v>
      </c>
      <c r="BF4" s="12" t="s">
        <v>120</v>
      </c>
      <c r="BG4" s="13">
        <v>45200</v>
      </c>
      <c r="BH4" s="14" t="s">
        <v>5</v>
      </c>
      <c r="BI4" s="15" t="s">
        <v>6</v>
      </c>
      <c r="BJ4" s="15" t="s">
        <v>121</v>
      </c>
      <c r="BK4" s="16" t="s">
        <v>122</v>
      </c>
      <c r="BL4" s="15" t="s">
        <v>123</v>
      </c>
      <c r="BM4" s="15">
        <v>45200</v>
      </c>
      <c r="BN4" s="15">
        <v>45231</v>
      </c>
      <c r="BO4" s="15">
        <v>45261</v>
      </c>
      <c r="BP4" s="15">
        <v>45292</v>
      </c>
      <c r="BQ4" s="15">
        <v>45323</v>
      </c>
      <c r="BR4" s="15">
        <v>45352</v>
      </c>
      <c r="BS4" s="15">
        <v>45383</v>
      </c>
      <c r="BT4" s="15">
        <v>45413</v>
      </c>
      <c r="BU4" s="15">
        <v>45444</v>
      </c>
      <c r="BV4" s="15">
        <v>45474</v>
      </c>
      <c r="BW4" s="15">
        <v>45505</v>
      </c>
      <c r="BX4" s="15">
        <v>45536</v>
      </c>
      <c r="BY4" s="15">
        <v>45566</v>
      </c>
      <c r="BZ4" s="15">
        <v>45597</v>
      </c>
    </row>
    <row r="5" spans="1:79" s="24" customFormat="1" ht="14.1" customHeight="1">
      <c r="A5" s="18" t="s">
        <v>17</v>
      </c>
      <c r="B5" s="19">
        <v>311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166</v>
      </c>
      <c r="K5" s="20">
        <v>176</v>
      </c>
      <c r="L5" s="20">
        <v>157</v>
      </c>
      <c r="M5" s="20">
        <v>114</v>
      </c>
      <c r="N5" s="20">
        <v>163</v>
      </c>
      <c r="O5" s="19">
        <v>311</v>
      </c>
      <c r="P5" s="20">
        <v>322</v>
      </c>
      <c r="Q5" s="20">
        <v>239</v>
      </c>
      <c r="R5" s="20">
        <v>171</v>
      </c>
      <c r="S5" s="20">
        <v>179</v>
      </c>
      <c r="T5" s="20">
        <v>190</v>
      </c>
      <c r="U5" s="20">
        <v>180</v>
      </c>
      <c r="V5" s="20">
        <v>189</v>
      </c>
      <c r="W5" s="20">
        <v>269</v>
      </c>
      <c r="X5" s="20">
        <v>272</v>
      </c>
      <c r="Y5" s="20">
        <v>229</v>
      </c>
      <c r="Z5" s="20">
        <v>218</v>
      </c>
      <c r="AA5" s="20">
        <v>265</v>
      </c>
      <c r="AB5" s="19">
        <v>435</v>
      </c>
      <c r="AC5" s="20">
        <v>348</v>
      </c>
      <c r="AD5" s="20">
        <v>155</v>
      </c>
      <c r="AE5" s="20">
        <v>362</v>
      </c>
      <c r="AF5" s="20">
        <v>346</v>
      </c>
      <c r="AG5" s="20">
        <v>361</v>
      </c>
      <c r="AH5" s="20">
        <v>221</v>
      </c>
      <c r="AI5" s="20">
        <v>38</v>
      </c>
      <c r="AJ5" s="21">
        <v>341</v>
      </c>
      <c r="AK5" s="20">
        <v>240</v>
      </c>
      <c r="AL5" s="21">
        <v>341</v>
      </c>
      <c r="AM5" s="20">
        <v>278</v>
      </c>
      <c r="AN5" s="20">
        <v>386</v>
      </c>
      <c r="AO5" s="20">
        <v>365</v>
      </c>
      <c r="AP5" s="20">
        <v>392</v>
      </c>
      <c r="AQ5" s="20">
        <v>351</v>
      </c>
      <c r="AR5" s="20">
        <v>363</v>
      </c>
      <c r="AS5" s="20">
        <v>341</v>
      </c>
      <c r="AT5" s="20">
        <v>392</v>
      </c>
      <c r="AU5" s="20">
        <v>349</v>
      </c>
      <c r="AV5" s="20">
        <v>402</v>
      </c>
      <c r="AW5" s="20">
        <v>344</v>
      </c>
      <c r="AX5" s="20">
        <v>385</v>
      </c>
      <c r="AY5" s="20">
        <v>354</v>
      </c>
      <c r="AZ5" s="20">
        <v>362</v>
      </c>
      <c r="BA5" s="21">
        <v>336</v>
      </c>
      <c r="BB5" s="21">
        <v>93</v>
      </c>
      <c r="BC5" s="20">
        <v>429</v>
      </c>
      <c r="BD5" s="20">
        <v>396</v>
      </c>
      <c r="BE5" s="20">
        <v>165</v>
      </c>
      <c r="BF5" s="20">
        <v>185</v>
      </c>
      <c r="BG5" s="20">
        <v>385</v>
      </c>
      <c r="BH5" s="22" t="s">
        <v>17</v>
      </c>
      <c r="BI5" s="20">
        <v>341</v>
      </c>
      <c r="BJ5" s="20">
        <v>176</v>
      </c>
      <c r="BK5" s="20">
        <v>200</v>
      </c>
      <c r="BL5" s="20">
        <v>176</v>
      </c>
      <c r="BM5" s="20">
        <v>385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  <c r="BZ5" s="20">
        <v>0</v>
      </c>
      <c r="CA5" s="23"/>
    </row>
    <row r="6" spans="1:79" s="24" customFormat="1" ht="14.1" customHeight="1">
      <c r="A6" s="25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20"/>
      <c r="AD6" s="20"/>
      <c r="AE6" s="20"/>
      <c r="AF6" s="20"/>
      <c r="AG6" s="20"/>
      <c r="AH6" s="20"/>
      <c r="AI6" s="20"/>
      <c r="AJ6" s="21"/>
      <c r="AK6" s="20"/>
      <c r="AL6" s="21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2" t="s">
        <v>18</v>
      </c>
      <c r="BI6" s="20">
        <v>132</v>
      </c>
      <c r="BJ6" s="20">
        <v>68</v>
      </c>
      <c r="BK6" s="20">
        <v>72</v>
      </c>
      <c r="BL6" s="20">
        <v>68</v>
      </c>
      <c r="BM6" s="20">
        <v>72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3"/>
    </row>
    <row r="7" spans="1:79" s="24" customFormat="1" ht="14.1" customHeight="1">
      <c r="A7" s="25" t="s">
        <v>19</v>
      </c>
      <c r="B7" s="26">
        <v>1721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386</v>
      </c>
      <c r="M7" s="26">
        <v>687</v>
      </c>
      <c r="N7" s="26">
        <v>2033</v>
      </c>
      <c r="O7" s="19">
        <v>1721</v>
      </c>
      <c r="P7" s="26">
        <v>2725</v>
      </c>
      <c r="Q7" s="26">
        <v>2708</v>
      </c>
      <c r="R7" s="26">
        <v>724</v>
      </c>
      <c r="S7" s="26">
        <v>0</v>
      </c>
      <c r="T7" s="26">
        <v>0</v>
      </c>
      <c r="U7" s="26">
        <v>0</v>
      </c>
      <c r="V7" s="26">
        <v>258</v>
      </c>
      <c r="W7" s="26">
        <v>1439</v>
      </c>
      <c r="X7" s="26">
        <v>1902</v>
      </c>
      <c r="Y7" s="26">
        <v>2057</v>
      </c>
      <c r="Z7" s="26">
        <v>1789</v>
      </c>
      <c r="AA7" s="26">
        <v>1308</v>
      </c>
      <c r="AB7" s="19">
        <v>1721</v>
      </c>
      <c r="AC7" s="26">
        <v>1801</v>
      </c>
      <c r="AD7" s="26">
        <v>321</v>
      </c>
      <c r="AE7" s="26">
        <v>1893</v>
      </c>
      <c r="AF7" s="26">
        <v>2497</v>
      </c>
      <c r="AG7" s="26">
        <v>3131</v>
      </c>
      <c r="AH7" s="26">
        <v>2307</v>
      </c>
      <c r="AI7" s="26">
        <v>687</v>
      </c>
      <c r="AJ7" s="26">
        <v>2000</v>
      </c>
      <c r="AK7" s="26">
        <v>1792</v>
      </c>
      <c r="AL7" s="26">
        <v>2132</v>
      </c>
      <c r="AM7" s="26">
        <v>2603</v>
      </c>
      <c r="AN7" s="26">
        <v>2493</v>
      </c>
      <c r="AO7" s="26">
        <v>2483</v>
      </c>
      <c r="AP7" s="26">
        <v>2485</v>
      </c>
      <c r="AQ7" s="26">
        <v>2963</v>
      </c>
      <c r="AR7" s="27">
        <v>2910</v>
      </c>
      <c r="AS7" s="27">
        <v>2132</v>
      </c>
      <c r="AT7" s="27">
        <v>2491</v>
      </c>
      <c r="AU7" s="27">
        <v>2336</v>
      </c>
      <c r="AV7" s="27">
        <v>1868</v>
      </c>
      <c r="AW7" s="27">
        <v>2441</v>
      </c>
      <c r="AX7" s="27">
        <v>2261</v>
      </c>
      <c r="AY7" s="27">
        <v>2263</v>
      </c>
      <c r="AZ7" s="27">
        <v>2313</v>
      </c>
      <c r="BA7" s="27">
        <v>2077</v>
      </c>
      <c r="BB7" s="27">
        <v>350</v>
      </c>
      <c r="BC7" s="27">
        <v>2427</v>
      </c>
      <c r="BD7" s="27">
        <v>2528</v>
      </c>
      <c r="BE7" s="27">
        <v>1032</v>
      </c>
      <c r="BF7" s="27">
        <v>1104</v>
      </c>
      <c r="BG7" s="27">
        <v>2636</v>
      </c>
      <c r="BH7" s="28" t="s">
        <v>19</v>
      </c>
      <c r="BI7" s="27">
        <v>2000</v>
      </c>
      <c r="BJ7" s="27">
        <v>1033</v>
      </c>
      <c r="BK7" s="27">
        <v>1475</v>
      </c>
      <c r="BL7" s="27">
        <v>1033</v>
      </c>
      <c r="BM7" s="27">
        <v>2636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3"/>
    </row>
    <row r="8" spans="1:79" s="24" customFormat="1" ht="14.1" customHeight="1">
      <c r="A8" s="18" t="s">
        <v>20</v>
      </c>
      <c r="B8" s="19">
        <v>100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19">
        <v>100</v>
      </c>
      <c r="P8" s="27">
        <v>257</v>
      </c>
      <c r="Q8" s="27">
        <v>191</v>
      </c>
      <c r="R8" s="27">
        <v>31</v>
      </c>
      <c r="S8" s="27">
        <v>0</v>
      </c>
      <c r="T8" s="27">
        <v>0</v>
      </c>
      <c r="U8" s="27">
        <v>0</v>
      </c>
      <c r="V8" s="27">
        <v>0</v>
      </c>
      <c r="W8" s="27">
        <v>100</v>
      </c>
      <c r="X8" s="27">
        <v>122</v>
      </c>
      <c r="Y8" s="27">
        <v>128</v>
      </c>
      <c r="Z8" s="27">
        <v>112</v>
      </c>
      <c r="AA8" s="27">
        <v>103</v>
      </c>
      <c r="AB8" s="19">
        <v>100</v>
      </c>
      <c r="AC8" s="27">
        <v>180</v>
      </c>
      <c r="AD8" s="27">
        <v>0</v>
      </c>
      <c r="AE8" s="27">
        <v>222</v>
      </c>
      <c r="AF8" s="27">
        <v>171</v>
      </c>
      <c r="AG8" s="27">
        <v>221</v>
      </c>
      <c r="AH8" s="27">
        <v>82</v>
      </c>
      <c r="AI8" s="27">
        <v>0</v>
      </c>
      <c r="AJ8" s="27">
        <v>196</v>
      </c>
      <c r="AK8" s="27">
        <v>146</v>
      </c>
      <c r="AL8" s="27">
        <v>196</v>
      </c>
      <c r="AM8" s="27">
        <v>146</v>
      </c>
      <c r="AN8" s="27">
        <v>247</v>
      </c>
      <c r="AO8" s="27">
        <v>217</v>
      </c>
      <c r="AP8" s="27">
        <v>206</v>
      </c>
      <c r="AQ8" s="27">
        <v>196</v>
      </c>
      <c r="AR8" s="27">
        <v>228</v>
      </c>
      <c r="AS8" s="27">
        <v>196</v>
      </c>
      <c r="AT8" s="27">
        <v>255</v>
      </c>
      <c r="AU8" s="27">
        <v>210</v>
      </c>
      <c r="AV8" s="27">
        <v>219</v>
      </c>
      <c r="AW8" s="27">
        <v>197</v>
      </c>
      <c r="AX8" s="27">
        <v>211</v>
      </c>
      <c r="AY8" s="27">
        <v>201</v>
      </c>
      <c r="AZ8" s="27">
        <v>205</v>
      </c>
      <c r="BA8" s="27">
        <v>193</v>
      </c>
      <c r="BB8" s="27">
        <v>42</v>
      </c>
      <c r="BC8" s="27">
        <v>236</v>
      </c>
      <c r="BD8" s="27">
        <v>207</v>
      </c>
      <c r="BE8" s="27">
        <v>95</v>
      </c>
      <c r="BF8" s="27">
        <v>91</v>
      </c>
      <c r="BG8" s="27">
        <v>203</v>
      </c>
      <c r="BH8" s="28" t="s">
        <v>20</v>
      </c>
      <c r="BI8" s="27">
        <v>130</v>
      </c>
      <c r="BJ8" s="27">
        <v>67</v>
      </c>
      <c r="BK8" s="27">
        <v>112</v>
      </c>
      <c r="BL8" s="27">
        <v>67</v>
      </c>
      <c r="BM8" s="27">
        <v>203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3"/>
    </row>
    <row r="9" spans="1:79" s="24" customFormat="1" ht="14.1" customHeight="1">
      <c r="A9" s="25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9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7"/>
      <c r="AS9" s="27">
        <v>1000</v>
      </c>
      <c r="AT9" s="27"/>
      <c r="AU9" s="27"/>
      <c r="AV9" s="27"/>
      <c r="AW9" s="27"/>
      <c r="AX9" s="27"/>
      <c r="AY9" s="27"/>
      <c r="AZ9" s="27"/>
      <c r="BA9" s="27"/>
      <c r="BB9" s="27"/>
      <c r="BC9" s="27">
        <v>944</v>
      </c>
      <c r="BD9" s="27">
        <v>851</v>
      </c>
      <c r="BE9" s="27">
        <v>484</v>
      </c>
      <c r="BF9" s="27">
        <v>397</v>
      </c>
      <c r="BG9" s="27">
        <v>961</v>
      </c>
      <c r="BH9" s="28" t="s">
        <v>21</v>
      </c>
      <c r="BI9" s="27">
        <v>180</v>
      </c>
      <c r="BJ9" s="27">
        <v>93</v>
      </c>
      <c r="BK9" s="27">
        <v>367</v>
      </c>
      <c r="BL9" s="27">
        <v>93</v>
      </c>
      <c r="BM9" s="27">
        <v>650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3"/>
    </row>
    <row r="10" spans="1:79" s="24" customFormat="1" ht="14.1" customHeight="1">
      <c r="A10" s="18" t="s">
        <v>22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0">
        <v>0</v>
      </c>
      <c r="AC10" s="29">
        <v>3419</v>
      </c>
      <c r="AD10" s="29">
        <v>4319</v>
      </c>
      <c r="AE10" s="29">
        <v>5376</v>
      </c>
      <c r="AF10" s="29">
        <v>5380</v>
      </c>
      <c r="AG10" s="29">
        <v>5477</v>
      </c>
      <c r="AH10" s="29">
        <v>5591</v>
      </c>
      <c r="AI10" s="29">
        <v>1736</v>
      </c>
      <c r="AJ10" s="29">
        <v>3500</v>
      </c>
      <c r="AK10" s="29">
        <v>3068</v>
      </c>
      <c r="AL10" s="29">
        <v>3500</v>
      </c>
      <c r="AM10" s="29">
        <v>4804</v>
      </c>
      <c r="AN10" s="29">
        <v>5021</v>
      </c>
      <c r="AO10" s="29">
        <v>5191</v>
      </c>
      <c r="AP10" s="29">
        <v>5519</v>
      </c>
      <c r="AQ10" s="29">
        <v>5758</v>
      </c>
      <c r="AR10" s="29">
        <v>6182</v>
      </c>
      <c r="AS10" s="29">
        <v>0</v>
      </c>
      <c r="AT10" s="29">
        <v>6399</v>
      </c>
      <c r="AU10" s="29">
        <v>6719</v>
      </c>
      <c r="AV10" s="29">
        <v>7854</v>
      </c>
      <c r="AW10" s="29">
        <v>7477</v>
      </c>
      <c r="AX10" s="29">
        <v>6427</v>
      </c>
      <c r="AY10" s="29">
        <v>5340</v>
      </c>
      <c r="AZ10" s="29">
        <v>5358</v>
      </c>
      <c r="BA10" s="29">
        <v>3981</v>
      </c>
      <c r="BB10" s="29">
        <v>1277</v>
      </c>
      <c r="BC10" s="29">
        <v>5258</v>
      </c>
      <c r="BD10" s="29">
        <v>5605</v>
      </c>
      <c r="BE10" s="29">
        <v>0</v>
      </c>
      <c r="BF10" s="29">
        <v>2819</v>
      </c>
      <c r="BG10" s="29">
        <v>6080</v>
      </c>
      <c r="BH10" s="30" t="s">
        <v>22</v>
      </c>
      <c r="BI10" s="29">
        <v>0</v>
      </c>
      <c r="BJ10" s="29">
        <v>0</v>
      </c>
      <c r="BK10" s="29">
        <v>3261</v>
      </c>
      <c r="BL10" s="29">
        <v>0</v>
      </c>
      <c r="BM10" s="29">
        <v>6080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0</v>
      </c>
      <c r="BY10" s="29">
        <v>0</v>
      </c>
      <c r="BZ10" s="29">
        <v>0</v>
      </c>
      <c r="CA10" s="23"/>
    </row>
    <row r="11" spans="1:79" ht="14.1" customHeight="1">
      <c r="A11" s="31" t="s">
        <v>23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26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1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1">
        <v>27</v>
      </c>
      <c r="AB11" s="31">
        <v>50</v>
      </c>
      <c r="AC11" s="31">
        <v>29</v>
      </c>
      <c r="AD11" s="31">
        <v>30</v>
      </c>
      <c r="AE11" s="31">
        <v>31</v>
      </c>
      <c r="AF11" s="31">
        <v>32</v>
      </c>
      <c r="AG11" s="31">
        <v>33</v>
      </c>
      <c r="AH11" s="31">
        <v>34</v>
      </c>
      <c r="AI11" s="31">
        <v>35</v>
      </c>
      <c r="AJ11" s="31">
        <v>64</v>
      </c>
      <c r="AK11" s="31">
        <v>37</v>
      </c>
      <c r="AL11" s="31">
        <v>64</v>
      </c>
      <c r="AM11" s="31">
        <v>39</v>
      </c>
      <c r="AN11" s="32"/>
      <c r="AO11" s="32"/>
      <c r="AP11" s="32"/>
      <c r="AQ11" s="32"/>
      <c r="AR11" s="32"/>
      <c r="AS11" s="31">
        <v>64</v>
      </c>
      <c r="AT11" s="32"/>
      <c r="AU11" s="32"/>
      <c r="AV11" s="32"/>
      <c r="AW11" s="32"/>
      <c r="AX11" s="32"/>
      <c r="AY11" s="32"/>
      <c r="AZ11" s="32"/>
      <c r="BA11" s="33"/>
      <c r="BB11" s="33"/>
      <c r="BC11" s="32"/>
      <c r="BD11" s="32"/>
      <c r="BE11" s="32"/>
      <c r="BF11" s="32"/>
      <c r="BG11" s="32"/>
      <c r="BH11" s="34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9" s="17" customFormat="1" ht="14.1" customHeight="1">
      <c r="A12" s="35" t="s">
        <v>24</v>
      </c>
      <c r="B12" s="36" t="s">
        <v>6</v>
      </c>
      <c r="C12" s="37">
        <v>43831</v>
      </c>
      <c r="D12" s="37">
        <v>43862</v>
      </c>
      <c r="E12" s="37">
        <v>43891</v>
      </c>
      <c r="F12" s="37">
        <v>43922</v>
      </c>
      <c r="G12" s="37">
        <v>43952</v>
      </c>
      <c r="H12" s="37">
        <v>43983</v>
      </c>
      <c r="I12" s="37">
        <v>44013</v>
      </c>
      <c r="J12" s="37">
        <v>44044</v>
      </c>
      <c r="K12" s="37">
        <v>44075</v>
      </c>
      <c r="L12" s="37">
        <v>44105</v>
      </c>
      <c r="M12" s="37">
        <v>44136</v>
      </c>
      <c r="N12" s="37">
        <v>44166</v>
      </c>
      <c r="O12" s="36" t="s">
        <v>6</v>
      </c>
      <c r="P12" s="37">
        <v>44197</v>
      </c>
      <c r="Q12" s="37">
        <v>44228</v>
      </c>
      <c r="R12" s="37">
        <v>44256</v>
      </c>
      <c r="S12" s="37">
        <v>44287</v>
      </c>
      <c r="T12" s="37">
        <v>44317</v>
      </c>
      <c r="U12" s="37">
        <v>44348</v>
      </c>
      <c r="V12" s="37">
        <v>44378</v>
      </c>
      <c r="W12" s="37">
        <v>44409</v>
      </c>
      <c r="X12" s="37">
        <v>44440</v>
      </c>
      <c r="Y12" s="37">
        <v>44470</v>
      </c>
      <c r="Z12" s="37">
        <v>44501</v>
      </c>
      <c r="AA12" s="37">
        <v>44531</v>
      </c>
      <c r="AB12" s="36" t="s">
        <v>6</v>
      </c>
      <c r="AC12" s="37">
        <v>44562</v>
      </c>
      <c r="AD12" s="37">
        <v>44593</v>
      </c>
      <c r="AE12" s="37">
        <v>44621</v>
      </c>
      <c r="AF12" s="37">
        <v>44652</v>
      </c>
      <c r="AG12" s="37">
        <v>44682</v>
      </c>
      <c r="AH12" s="37">
        <v>44713</v>
      </c>
      <c r="AI12" s="37" t="s">
        <v>7</v>
      </c>
      <c r="AJ12" s="38" t="s">
        <v>6</v>
      </c>
      <c r="AK12" s="37" t="s">
        <v>9</v>
      </c>
      <c r="AL12" s="38" t="s">
        <v>6</v>
      </c>
      <c r="AM12" s="37">
        <v>44743</v>
      </c>
      <c r="AN12" s="37">
        <v>44774</v>
      </c>
      <c r="AO12" s="37">
        <v>44805</v>
      </c>
      <c r="AP12" s="37">
        <v>44835</v>
      </c>
      <c r="AQ12" s="37">
        <v>44866</v>
      </c>
      <c r="AR12" s="37">
        <v>44896</v>
      </c>
      <c r="AS12" s="38" t="s">
        <v>6</v>
      </c>
      <c r="AT12" s="37">
        <v>44927</v>
      </c>
      <c r="AU12" s="37">
        <v>44958</v>
      </c>
      <c r="AV12" s="37">
        <v>44986</v>
      </c>
      <c r="AW12" s="37">
        <v>45017</v>
      </c>
      <c r="AX12" s="37">
        <v>45047</v>
      </c>
      <c r="AY12" s="37">
        <v>45078</v>
      </c>
      <c r="AZ12" s="37">
        <v>45108</v>
      </c>
      <c r="BA12" s="38" t="s">
        <v>11</v>
      </c>
      <c r="BB12" s="38" t="s">
        <v>12</v>
      </c>
      <c r="BC12" s="37">
        <v>45139</v>
      </c>
      <c r="BD12" s="37">
        <v>45170</v>
      </c>
      <c r="BE12" s="12" t="s">
        <v>119</v>
      </c>
      <c r="BF12" s="37" t="s">
        <v>120</v>
      </c>
      <c r="BG12" s="37">
        <v>45200</v>
      </c>
      <c r="BH12" s="39" t="s">
        <v>24</v>
      </c>
      <c r="BI12" s="40" t="s">
        <v>6</v>
      </c>
      <c r="BJ12" s="40" t="str">
        <f>BJ4</f>
        <v>Meta 16-31-Out-23</v>
      </c>
      <c r="BK12" s="40" t="str">
        <f>BK4</f>
        <v>16-31-Out-23</v>
      </c>
      <c r="BL12" s="40" t="str">
        <f>BL4</f>
        <v>Meta Mensal</v>
      </c>
      <c r="BM12" s="40">
        <f>BM4</f>
        <v>45200</v>
      </c>
      <c r="BN12" s="40">
        <v>45231</v>
      </c>
      <c r="BO12" s="40">
        <v>45261</v>
      </c>
      <c r="BP12" s="40">
        <v>45292</v>
      </c>
      <c r="BQ12" s="40">
        <v>45323</v>
      </c>
      <c r="BR12" s="40">
        <v>45352</v>
      </c>
      <c r="BS12" s="40">
        <v>45383</v>
      </c>
      <c r="BT12" s="40">
        <v>45413</v>
      </c>
      <c r="BU12" s="40">
        <v>45444</v>
      </c>
      <c r="BV12" s="40">
        <v>45474</v>
      </c>
      <c r="BW12" s="40">
        <v>45505</v>
      </c>
      <c r="BX12" s="40">
        <v>45536</v>
      </c>
      <c r="BY12" s="40">
        <v>45566</v>
      </c>
      <c r="BZ12" s="40">
        <v>45597</v>
      </c>
    </row>
    <row r="13" spans="1:79" s="24" customFormat="1" ht="14.1" customHeight="1">
      <c r="A13" s="18" t="s">
        <v>25</v>
      </c>
      <c r="B13" s="20">
        <v>78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166</v>
      </c>
      <c r="K13" s="27">
        <v>176</v>
      </c>
      <c r="L13" s="27">
        <v>157</v>
      </c>
      <c r="M13" s="27">
        <v>114</v>
      </c>
      <c r="N13" s="27">
        <v>93</v>
      </c>
      <c r="O13" s="20">
        <v>78</v>
      </c>
      <c r="P13" s="27">
        <v>131</v>
      </c>
      <c r="Q13" s="27">
        <v>120</v>
      </c>
      <c r="R13" s="27">
        <v>166</v>
      </c>
      <c r="S13" s="27">
        <v>179</v>
      </c>
      <c r="T13" s="27">
        <v>190</v>
      </c>
      <c r="U13" s="27">
        <v>180</v>
      </c>
      <c r="V13" s="27">
        <v>189</v>
      </c>
      <c r="W13" s="27">
        <v>158</v>
      </c>
      <c r="X13" s="27">
        <v>148</v>
      </c>
      <c r="Y13" s="27">
        <v>98</v>
      </c>
      <c r="Z13" s="27">
        <v>109</v>
      </c>
      <c r="AA13" s="27">
        <v>146</v>
      </c>
      <c r="AB13" s="20">
        <v>78</v>
      </c>
      <c r="AC13" s="27">
        <v>153</v>
      </c>
      <c r="AD13" s="27">
        <v>155</v>
      </c>
      <c r="AE13" s="27">
        <v>139</v>
      </c>
      <c r="AF13" s="27">
        <v>122</v>
      </c>
      <c r="AG13" s="27">
        <v>120</v>
      </c>
      <c r="AH13" s="27">
        <v>135</v>
      </c>
      <c r="AI13" s="27">
        <v>37</v>
      </c>
      <c r="AJ13" s="27">
        <v>119</v>
      </c>
      <c r="AK13" s="27">
        <v>73</v>
      </c>
      <c r="AL13" s="27">
        <v>119</v>
      </c>
      <c r="AM13" s="27">
        <v>110</v>
      </c>
      <c r="AN13" s="27">
        <v>132</v>
      </c>
      <c r="AO13" s="27">
        <v>147</v>
      </c>
      <c r="AP13" s="27">
        <v>152</v>
      </c>
      <c r="AQ13" s="27">
        <v>128</v>
      </c>
      <c r="AR13" s="27">
        <v>136</v>
      </c>
      <c r="AS13" s="27">
        <v>119</v>
      </c>
      <c r="AT13" s="27">
        <v>132</v>
      </c>
      <c r="AU13" s="27">
        <v>136</v>
      </c>
      <c r="AV13" s="27">
        <v>162</v>
      </c>
      <c r="AW13" s="27">
        <v>146</v>
      </c>
      <c r="AX13" s="27">
        <v>172</v>
      </c>
      <c r="AY13" s="27">
        <v>154</v>
      </c>
      <c r="AZ13" s="27">
        <v>162</v>
      </c>
      <c r="BA13" s="27">
        <v>137</v>
      </c>
      <c r="BB13" s="27">
        <v>40</v>
      </c>
      <c r="BC13" s="27">
        <v>177</v>
      </c>
      <c r="BD13" s="27">
        <v>184</v>
      </c>
      <c r="BE13" s="27">
        <v>58</v>
      </c>
      <c r="BF13" s="41">
        <v>99</v>
      </c>
      <c r="BG13" s="41">
        <v>179</v>
      </c>
      <c r="BH13" s="28" t="s">
        <v>25</v>
      </c>
      <c r="BI13" s="27">
        <v>119</v>
      </c>
      <c r="BJ13" s="27">
        <v>61</v>
      </c>
      <c r="BK13" s="41">
        <v>80</v>
      </c>
      <c r="BL13" s="27">
        <v>61</v>
      </c>
      <c r="BM13" s="41">
        <v>179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9" s="24" customFormat="1" ht="14.1" customHeight="1">
      <c r="A14" s="18" t="s">
        <v>26</v>
      </c>
      <c r="B14" s="19">
        <v>233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70</v>
      </c>
      <c r="O14" s="19">
        <v>233</v>
      </c>
      <c r="P14" s="26">
        <v>191</v>
      </c>
      <c r="Q14" s="26">
        <v>119</v>
      </c>
      <c r="R14" s="26">
        <v>5</v>
      </c>
      <c r="S14" s="26">
        <v>0</v>
      </c>
      <c r="T14" s="26">
        <v>0</v>
      </c>
      <c r="U14" s="26">
        <v>0</v>
      </c>
      <c r="V14" s="26">
        <v>0</v>
      </c>
      <c r="W14" s="26">
        <v>111</v>
      </c>
      <c r="X14" s="26">
        <v>124</v>
      </c>
      <c r="Y14" s="26">
        <v>131</v>
      </c>
      <c r="Z14" s="26">
        <v>109</v>
      </c>
      <c r="AA14" s="26">
        <v>119</v>
      </c>
      <c r="AB14" s="19">
        <v>233</v>
      </c>
      <c r="AC14" s="26">
        <v>195</v>
      </c>
      <c r="AD14" s="26">
        <v>0</v>
      </c>
      <c r="AE14" s="26">
        <v>223</v>
      </c>
      <c r="AF14" s="26">
        <v>224</v>
      </c>
      <c r="AG14" s="26">
        <v>241</v>
      </c>
      <c r="AH14" s="26">
        <v>86</v>
      </c>
      <c r="AI14" s="26">
        <v>1</v>
      </c>
      <c r="AJ14" s="26">
        <v>222</v>
      </c>
      <c r="AK14" s="26">
        <v>167</v>
      </c>
      <c r="AL14" s="26">
        <v>222</v>
      </c>
      <c r="AM14" s="26">
        <v>168</v>
      </c>
      <c r="AN14" s="26">
        <v>254</v>
      </c>
      <c r="AO14" s="26">
        <v>218</v>
      </c>
      <c r="AP14" s="26">
        <v>240</v>
      </c>
      <c r="AQ14" s="26">
        <v>223</v>
      </c>
      <c r="AR14" s="27">
        <v>227</v>
      </c>
      <c r="AS14" s="26">
        <v>222</v>
      </c>
      <c r="AT14" s="27">
        <v>260</v>
      </c>
      <c r="AU14" s="27">
        <v>213</v>
      </c>
      <c r="AV14" s="27">
        <v>240</v>
      </c>
      <c r="AW14" s="27">
        <v>198</v>
      </c>
      <c r="AX14" s="27">
        <v>213</v>
      </c>
      <c r="AY14" s="27">
        <v>200</v>
      </c>
      <c r="AZ14" s="27">
        <v>200</v>
      </c>
      <c r="BA14" s="27">
        <v>199</v>
      </c>
      <c r="BB14" s="27">
        <v>53</v>
      </c>
      <c r="BC14" s="27">
        <v>252</v>
      </c>
      <c r="BD14" s="27">
        <v>212</v>
      </c>
      <c r="BE14" s="27">
        <v>107</v>
      </c>
      <c r="BF14" s="41">
        <v>86</v>
      </c>
      <c r="BG14" s="41">
        <v>206</v>
      </c>
      <c r="BH14" s="28" t="s">
        <v>26</v>
      </c>
      <c r="BI14" s="27">
        <v>222</v>
      </c>
      <c r="BJ14" s="27">
        <v>115</v>
      </c>
      <c r="BK14" s="41">
        <v>120</v>
      </c>
      <c r="BL14" s="27">
        <v>115</v>
      </c>
      <c r="BM14" s="41">
        <v>206</v>
      </c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9" s="24" customFormat="1" ht="14.25" hidden="1" customHeight="1">
      <c r="A15" s="42" t="s">
        <v>27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3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3">
        <v>124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/>
      <c r="AK15" s="44"/>
      <c r="AL15" s="44"/>
      <c r="AM15" s="44"/>
      <c r="AN15" s="44"/>
      <c r="AO15" s="44"/>
      <c r="AP15" s="44"/>
      <c r="AQ15" s="44"/>
      <c r="AR15" s="45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28" t="s">
        <v>27</v>
      </c>
      <c r="BI15" s="27"/>
      <c r="BJ15" s="27"/>
      <c r="BK15" s="41"/>
      <c r="BL15" s="27"/>
      <c r="BM15" s="41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9" s="51" customFormat="1" ht="14.1" customHeight="1">
      <c r="A16" s="47" t="s">
        <v>28</v>
      </c>
      <c r="B16" s="48">
        <v>311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166</v>
      </c>
      <c r="K16" s="48">
        <v>176</v>
      </c>
      <c r="L16" s="48">
        <v>157</v>
      </c>
      <c r="M16" s="48">
        <v>114</v>
      </c>
      <c r="N16" s="48">
        <v>163</v>
      </c>
      <c r="O16" s="48">
        <v>311</v>
      </c>
      <c r="P16" s="48">
        <v>322</v>
      </c>
      <c r="Q16" s="48">
        <v>239</v>
      </c>
      <c r="R16" s="48">
        <v>171</v>
      </c>
      <c r="S16" s="48">
        <v>179</v>
      </c>
      <c r="T16" s="48">
        <v>190</v>
      </c>
      <c r="U16" s="48">
        <v>180</v>
      </c>
      <c r="V16" s="48">
        <v>189</v>
      </c>
      <c r="W16" s="48">
        <v>269</v>
      </c>
      <c r="X16" s="48">
        <v>272</v>
      </c>
      <c r="Y16" s="48">
        <v>229</v>
      </c>
      <c r="Z16" s="48">
        <v>218</v>
      </c>
      <c r="AA16" s="48">
        <v>265</v>
      </c>
      <c r="AB16" s="48">
        <v>435</v>
      </c>
      <c r="AC16" s="48">
        <v>348</v>
      </c>
      <c r="AD16" s="48">
        <v>155</v>
      </c>
      <c r="AE16" s="48">
        <v>362</v>
      </c>
      <c r="AF16" s="48">
        <v>346</v>
      </c>
      <c r="AG16" s="48">
        <v>361</v>
      </c>
      <c r="AH16" s="48">
        <v>221</v>
      </c>
      <c r="AI16" s="48">
        <v>38</v>
      </c>
      <c r="AJ16" s="49">
        <v>341</v>
      </c>
      <c r="AK16" s="48">
        <v>240</v>
      </c>
      <c r="AL16" s="49">
        <v>341</v>
      </c>
      <c r="AM16" s="48">
        <v>278</v>
      </c>
      <c r="AN16" s="48">
        <v>386</v>
      </c>
      <c r="AO16" s="48">
        <v>365</v>
      </c>
      <c r="AP16" s="48">
        <v>392</v>
      </c>
      <c r="AQ16" s="48">
        <v>351</v>
      </c>
      <c r="AR16" s="48">
        <v>363</v>
      </c>
      <c r="AS16" s="49">
        <v>341</v>
      </c>
      <c r="AT16" s="48">
        <v>392</v>
      </c>
      <c r="AU16" s="48">
        <v>349</v>
      </c>
      <c r="AV16" s="48">
        <v>402</v>
      </c>
      <c r="AW16" s="48">
        <v>344</v>
      </c>
      <c r="AX16" s="48">
        <v>385</v>
      </c>
      <c r="AY16" s="48">
        <v>354</v>
      </c>
      <c r="AZ16" s="48">
        <v>362</v>
      </c>
      <c r="BA16" s="49">
        <v>336</v>
      </c>
      <c r="BB16" s="49">
        <v>93</v>
      </c>
      <c r="BC16" s="48">
        <v>429</v>
      </c>
      <c r="BD16" s="48">
        <v>396</v>
      </c>
      <c r="BE16" s="48">
        <v>165</v>
      </c>
      <c r="BF16" s="48">
        <v>185</v>
      </c>
      <c r="BG16" s="48">
        <v>385</v>
      </c>
      <c r="BH16" s="50" t="s">
        <v>28</v>
      </c>
      <c r="BI16" s="48">
        <v>341</v>
      </c>
      <c r="BJ16" s="48">
        <v>176</v>
      </c>
      <c r="BK16" s="48">
        <v>200</v>
      </c>
      <c r="BL16" s="48">
        <v>176</v>
      </c>
      <c r="BM16" s="48">
        <v>385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X16" s="48">
        <v>0</v>
      </c>
      <c r="BY16" s="48">
        <v>0</v>
      </c>
      <c r="BZ16" s="48">
        <v>0</v>
      </c>
    </row>
    <row r="17" spans="1:78" ht="14.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</row>
    <row r="18" spans="1:78" s="55" customFormat="1" ht="14.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 s="150" t="s">
        <v>29</v>
      </c>
      <c r="BI18" s="40" t="s">
        <v>6</v>
      </c>
      <c r="BJ18" s="40" t="str">
        <f>BJ12</f>
        <v>Meta 16-31-Out-23</v>
      </c>
      <c r="BK18" s="40" t="str">
        <f>BK12</f>
        <v>16-31-Out-23</v>
      </c>
      <c r="BL18" s="40" t="str">
        <f>BL12</f>
        <v>Meta Mensal</v>
      </c>
      <c r="BM18" s="40">
        <f>BM12</f>
        <v>45200</v>
      </c>
      <c r="BN18" s="54">
        <v>45231</v>
      </c>
      <c r="BO18" s="54">
        <v>45261</v>
      </c>
      <c r="BP18" s="54">
        <v>45292</v>
      </c>
      <c r="BQ18" s="54">
        <v>45323</v>
      </c>
      <c r="BR18" s="54">
        <v>45352</v>
      </c>
      <c r="BS18" s="54">
        <v>45383</v>
      </c>
      <c r="BT18" s="54">
        <v>45413</v>
      </c>
      <c r="BU18" s="54">
        <v>45444</v>
      </c>
      <c r="BV18" s="54">
        <v>45474</v>
      </c>
      <c r="BW18" s="54">
        <v>45505</v>
      </c>
      <c r="BX18" s="54">
        <v>45536</v>
      </c>
      <c r="BY18" s="54">
        <v>45566</v>
      </c>
      <c r="BZ18" s="54">
        <v>45597</v>
      </c>
    </row>
    <row r="19" spans="1:78" s="24" customFormat="1" ht="14.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 s="22" t="s">
        <v>18</v>
      </c>
      <c r="BI19" s="27">
        <v>132</v>
      </c>
      <c r="BJ19" s="27">
        <v>68</v>
      </c>
      <c r="BK19" s="41">
        <v>72</v>
      </c>
      <c r="BL19" s="27">
        <v>68</v>
      </c>
      <c r="BM19" s="41">
        <v>72</v>
      </c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ht="14.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 s="56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</row>
    <row r="21" spans="1:78" s="17" customFormat="1" ht="14.1" customHeight="1">
      <c r="A21" s="35" t="s">
        <v>30</v>
      </c>
      <c r="B21" s="36" t="s">
        <v>6</v>
      </c>
      <c r="C21" s="37">
        <v>43831</v>
      </c>
      <c r="D21" s="37">
        <v>43862</v>
      </c>
      <c r="E21" s="37">
        <v>43891</v>
      </c>
      <c r="F21" s="37">
        <v>43922</v>
      </c>
      <c r="G21" s="37">
        <v>43952</v>
      </c>
      <c r="H21" s="37">
        <v>43983</v>
      </c>
      <c r="I21" s="37">
        <v>44013</v>
      </c>
      <c r="J21" s="37">
        <v>44044</v>
      </c>
      <c r="K21" s="37">
        <v>44075</v>
      </c>
      <c r="L21" s="37">
        <v>44105</v>
      </c>
      <c r="M21" s="37">
        <v>44136</v>
      </c>
      <c r="N21" s="37">
        <v>44166</v>
      </c>
      <c r="O21" s="36" t="s">
        <v>6</v>
      </c>
      <c r="P21" s="37">
        <v>44197</v>
      </c>
      <c r="Q21" s="37">
        <v>44228</v>
      </c>
      <c r="R21" s="37">
        <v>44256</v>
      </c>
      <c r="S21" s="37">
        <v>44287</v>
      </c>
      <c r="T21" s="37">
        <v>44317</v>
      </c>
      <c r="U21" s="37">
        <v>44348</v>
      </c>
      <c r="V21" s="37">
        <v>44378</v>
      </c>
      <c r="W21" s="37">
        <v>44409</v>
      </c>
      <c r="X21" s="37">
        <v>44440</v>
      </c>
      <c r="Y21" s="37">
        <v>44470</v>
      </c>
      <c r="Z21" s="37">
        <v>44501</v>
      </c>
      <c r="AA21" s="37">
        <v>44531</v>
      </c>
      <c r="AB21" s="36" t="s">
        <v>6</v>
      </c>
      <c r="AC21" s="37">
        <v>44562</v>
      </c>
      <c r="AD21" s="37">
        <v>44593</v>
      </c>
      <c r="AE21" s="37">
        <v>44621</v>
      </c>
      <c r="AF21" s="37">
        <v>44652</v>
      </c>
      <c r="AG21" s="37">
        <v>44682</v>
      </c>
      <c r="AH21" s="37">
        <v>44713</v>
      </c>
      <c r="AI21" s="37" t="s">
        <v>7</v>
      </c>
      <c r="AJ21" s="38" t="s">
        <v>6</v>
      </c>
      <c r="AK21" s="37" t="s">
        <v>9</v>
      </c>
      <c r="AL21" s="38" t="s">
        <v>6</v>
      </c>
      <c r="AM21" s="37">
        <v>44743</v>
      </c>
      <c r="AN21" s="37">
        <v>44774</v>
      </c>
      <c r="AO21" s="37">
        <v>44805</v>
      </c>
      <c r="AP21" s="37">
        <v>44835</v>
      </c>
      <c r="AQ21" s="37">
        <v>44866</v>
      </c>
      <c r="AR21" s="37">
        <v>44896</v>
      </c>
      <c r="AS21" s="38" t="s">
        <v>6</v>
      </c>
      <c r="AT21" s="37">
        <v>44927</v>
      </c>
      <c r="AU21" s="37">
        <v>44958</v>
      </c>
      <c r="AV21" s="37">
        <v>44986</v>
      </c>
      <c r="AW21" s="37">
        <v>45017</v>
      </c>
      <c r="AX21" s="37">
        <v>45047</v>
      </c>
      <c r="AY21" s="37">
        <v>45078</v>
      </c>
      <c r="AZ21" s="37">
        <v>45108</v>
      </c>
      <c r="BA21" s="38" t="s">
        <v>11</v>
      </c>
      <c r="BB21" s="38" t="s">
        <v>12</v>
      </c>
      <c r="BC21" s="37">
        <v>45139</v>
      </c>
      <c r="BD21" s="37">
        <v>45170</v>
      </c>
      <c r="BE21" s="12" t="s">
        <v>119</v>
      </c>
      <c r="BF21" s="37" t="s">
        <v>120</v>
      </c>
      <c r="BG21" s="37">
        <v>45200</v>
      </c>
      <c r="BH21" s="39" t="s">
        <v>31</v>
      </c>
      <c r="BI21" s="40" t="s">
        <v>6</v>
      </c>
      <c r="BJ21" s="40" t="str">
        <f>BJ18</f>
        <v>Meta 16-31-Out-23</v>
      </c>
      <c r="BK21" s="40" t="str">
        <f>BK18</f>
        <v>16-31-Out-23</v>
      </c>
      <c r="BL21" s="40" t="str">
        <f>BL18</f>
        <v>Meta Mensal</v>
      </c>
      <c r="BM21" s="40">
        <f>BM18</f>
        <v>45200</v>
      </c>
      <c r="BN21" s="54">
        <v>45231</v>
      </c>
      <c r="BO21" s="54">
        <v>45261</v>
      </c>
      <c r="BP21" s="54">
        <v>45292</v>
      </c>
      <c r="BQ21" s="54">
        <v>45323</v>
      </c>
      <c r="BR21" s="54">
        <v>45352</v>
      </c>
      <c r="BS21" s="54">
        <v>45383</v>
      </c>
      <c r="BT21" s="54">
        <v>45413</v>
      </c>
      <c r="BU21" s="54">
        <v>45444</v>
      </c>
      <c r="BV21" s="54">
        <v>45474</v>
      </c>
      <c r="BW21" s="54">
        <v>45505</v>
      </c>
      <c r="BX21" s="54">
        <v>45536</v>
      </c>
      <c r="BY21" s="54">
        <v>45566</v>
      </c>
      <c r="BZ21" s="54">
        <v>45597</v>
      </c>
    </row>
    <row r="22" spans="1:78" s="24" customFormat="1" ht="14.1" customHeight="1">
      <c r="A22" s="25" t="s">
        <v>32</v>
      </c>
      <c r="B22" s="172">
        <v>100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172">
        <v>100</v>
      </c>
      <c r="P22" s="27">
        <v>166</v>
      </c>
      <c r="Q22" s="27">
        <v>127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94</v>
      </c>
      <c r="X22" s="27">
        <v>117</v>
      </c>
      <c r="Y22" s="27">
        <v>115</v>
      </c>
      <c r="Z22" s="27">
        <v>104</v>
      </c>
      <c r="AA22" s="27">
        <v>69</v>
      </c>
      <c r="AB22" s="172">
        <v>100</v>
      </c>
      <c r="AC22" s="27">
        <v>157</v>
      </c>
      <c r="AD22" s="27">
        <v>0</v>
      </c>
      <c r="AE22" s="27">
        <v>186</v>
      </c>
      <c r="AF22" s="27">
        <v>119</v>
      </c>
      <c r="AG22" s="27">
        <v>182</v>
      </c>
      <c r="AH22" s="27">
        <v>58</v>
      </c>
      <c r="AI22" s="27">
        <v>0</v>
      </c>
      <c r="AJ22" s="152">
        <v>196</v>
      </c>
      <c r="AK22" s="27">
        <v>96</v>
      </c>
      <c r="AL22" s="152">
        <v>196</v>
      </c>
      <c r="AM22" s="27">
        <v>96</v>
      </c>
      <c r="AN22" s="27">
        <v>175</v>
      </c>
      <c r="AO22" s="27">
        <v>148</v>
      </c>
      <c r="AP22" s="27">
        <v>158</v>
      </c>
      <c r="AQ22" s="27">
        <v>159</v>
      </c>
      <c r="AR22" s="27">
        <v>154</v>
      </c>
      <c r="AS22" s="152">
        <v>196</v>
      </c>
      <c r="AT22" s="27">
        <v>206</v>
      </c>
      <c r="AU22" s="27">
        <v>109</v>
      </c>
      <c r="AV22" s="27">
        <v>125</v>
      </c>
      <c r="AW22" s="27">
        <v>87</v>
      </c>
      <c r="AX22" s="27">
        <v>173</v>
      </c>
      <c r="AY22" s="27">
        <v>136</v>
      </c>
      <c r="AZ22" s="27">
        <v>112</v>
      </c>
      <c r="BA22" s="27">
        <v>142</v>
      </c>
      <c r="BB22" s="27">
        <v>21</v>
      </c>
      <c r="BC22" s="27">
        <v>164</v>
      </c>
      <c r="BD22" s="27">
        <v>145</v>
      </c>
      <c r="BE22" s="155">
        <v>95</v>
      </c>
      <c r="BF22" s="41">
        <v>47</v>
      </c>
      <c r="BG22" s="41">
        <v>114</v>
      </c>
      <c r="BH22" s="28" t="s">
        <v>32</v>
      </c>
      <c r="BI22" s="155">
        <v>100</v>
      </c>
      <c r="BJ22" s="158">
        <v>52</v>
      </c>
      <c r="BK22" s="41">
        <v>34</v>
      </c>
      <c r="BL22" s="158">
        <v>52</v>
      </c>
      <c r="BM22" s="41">
        <v>56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s="24" customFormat="1" ht="14.1" customHeight="1">
      <c r="A23" s="25" t="s">
        <v>33</v>
      </c>
      <c r="B23" s="173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173"/>
      <c r="P23" s="27">
        <v>84</v>
      </c>
      <c r="Q23" s="27">
        <v>63</v>
      </c>
      <c r="R23" s="27">
        <v>31</v>
      </c>
      <c r="S23" s="27">
        <v>0</v>
      </c>
      <c r="T23" s="27">
        <v>0</v>
      </c>
      <c r="U23" s="27">
        <v>0</v>
      </c>
      <c r="V23" s="27">
        <v>0</v>
      </c>
      <c r="W23" s="27">
        <v>6</v>
      </c>
      <c r="X23" s="27">
        <v>5</v>
      </c>
      <c r="Y23" s="27">
        <v>13</v>
      </c>
      <c r="Z23" s="27">
        <v>8</v>
      </c>
      <c r="AA23" s="27">
        <v>25</v>
      </c>
      <c r="AB23" s="173"/>
      <c r="AC23" s="27">
        <v>20</v>
      </c>
      <c r="AD23" s="27">
        <v>0</v>
      </c>
      <c r="AE23" s="27">
        <v>22</v>
      </c>
      <c r="AF23" s="27">
        <v>45</v>
      </c>
      <c r="AG23" s="27">
        <v>24</v>
      </c>
      <c r="AH23" s="27">
        <v>16</v>
      </c>
      <c r="AI23" s="27">
        <v>0</v>
      </c>
      <c r="AJ23" s="153"/>
      <c r="AK23" s="27">
        <v>40</v>
      </c>
      <c r="AL23" s="153"/>
      <c r="AM23" s="27">
        <v>40</v>
      </c>
      <c r="AN23" s="27">
        <v>37</v>
      </c>
      <c r="AO23" s="27">
        <v>51</v>
      </c>
      <c r="AP23" s="27">
        <v>48</v>
      </c>
      <c r="AQ23" s="27">
        <v>37</v>
      </c>
      <c r="AR23" s="27">
        <v>42</v>
      </c>
      <c r="AS23" s="153"/>
      <c r="AT23" s="27">
        <v>25</v>
      </c>
      <c r="AU23" s="27">
        <v>47</v>
      </c>
      <c r="AV23" s="27">
        <v>39</v>
      </c>
      <c r="AW23" s="27">
        <v>50</v>
      </c>
      <c r="AX23" s="27">
        <v>26</v>
      </c>
      <c r="AY23" s="27">
        <v>30</v>
      </c>
      <c r="AZ23" s="27">
        <v>50</v>
      </c>
      <c r="BA23" s="27">
        <v>29</v>
      </c>
      <c r="BB23" s="27">
        <v>8</v>
      </c>
      <c r="BC23" s="27">
        <v>37</v>
      </c>
      <c r="BD23" s="27">
        <v>25</v>
      </c>
      <c r="BE23" s="156"/>
      <c r="BF23" s="41">
        <v>25</v>
      </c>
      <c r="BG23" s="41">
        <v>42</v>
      </c>
      <c r="BH23" s="28" t="s">
        <v>33</v>
      </c>
      <c r="BI23" s="156"/>
      <c r="BJ23" s="159"/>
      <c r="BK23" s="41">
        <v>8</v>
      </c>
      <c r="BL23" s="159"/>
      <c r="BM23" s="41">
        <v>26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s="24" customFormat="1" ht="14.1" customHeight="1">
      <c r="A24" s="25" t="s">
        <v>34</v>
      </c>
      <c r="B24" s="174"/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174"/>
      <c r="P24" s="27">
        <v>7</v>
      </c>
      <c r="Q24" s="27">
        <v>1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9</v>
      </c>
      <c r="AB24" s="174"/>
      <c r="AC24" s="27">
        <v>3</v>
      </c>
      <c r="AD24" s="27">
        <v>0</v>
      </c>
      <c r="AE24" s="27">
        <v>14</v>
      </c>
      <c r="AF24" s="27">
        <v>7</v>
      </c>
      <c r="AG24" s="27">
        <v>15</v>
      </c>
      <c r="AH24" s="27">
        <v>8</v>
      </c>
      <c r="AI24" s="27">
        <v>0</v>
      </c>
      <c r="AJ24" s="154"/>
      <c r="AK24" s="27">
        <v>10</v>
      </c>
      <c r="AL24" s="153"/>
      <c r="AM24" s="27">
        <v>10</v>
      </c>
      <c r="AN24" s="27">
        <v>35</v>
      </c>
      <c r="AO24" s="27">
        <v>18</v>
      </c>
      <c r="AP24" s="27">
        <v>0</v>
      </c>
      <c r="AQ24" s="27">
        <v>0</v>
      </c>
      <c r="AR24" s="27">
        <v>27</v>
      </c>
      <c r="AS24" s="153"/>
      <c r="AT24" s="27">
        <v>22</v>
      </c>
      <c r="AU24" s="27">
        <v>51</v>
      </c>
      <c r="AV24" s="27">
        <v>48</v>
      </c>
      <c r="AW24" s="27">
        <v>55</v>
      </c>
      <c r="AX24" s="27">
        <v>9</v>
      </c>
      <c r="AY24" s="27">
        <v>29</v>
      </c>
      <c r="AZ24" s="27">
        <v>34</v>
      </c>
      <c r="BA24" s="27">
        <v>22</v>
      </c>
      <c r="BB24" s="27">
        <v>13</v>
      </c>
      <c r="BC24" s="27">
        <v>35</v>
      </c>
      <c r="BD24" s="27">
        <v>29</v>
      </c>
      <c r="BE24" s="156"/>
      <c r="BF24" s="41">
        <v>19</v>
      </c>
      <c r="BG24" s="41">
        <v>43</v>
      </c>
      <c r="BH24" s="28" t="s">
        <v>34</v>
      </c>
      <c r="BI24" s="156"/>
      <c r="BJ24" s="159"/>
      <c r="BK24" s="41">
        <v>24</v>
      </c>
      <c r="BL24" s="159"/>
      <c r="BM24" s="41">
        <v>43</v>
      </c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s="24" customFormat="1" ht="14.1" customHeight="1">
      <c r="A25" s="25" t="s">
        <v>35</v>
      </c>
      <c r="B25" s="1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9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19"/>
      <c r="AC25" s="27"/>
      <c r="AD25" s="27"/>
      <c r="AE25" s="27"/>
      <c r="AF25" s="27"/>
      <c r="AG25" s="27"/>
      <c r="AH25" s="27"/>
      <c r="AI25" s="27"/>
      <c r="AJ25" s="59"/>
      <c r="AK25" s="27"/>
      <c r="AL25" s="154"/>
      <c r="AM25" s="27"/>
      <c r="AN25" s="27"/>
      <c r="AO25" s="27"/>
      <c r="AP25" s="27"/>
      <c r="AQ25" s="27"/>
      <c r="AR25" s="27">
        <v>5</v>
      </c>
      <c r="AS25" s="153"/>
      <c r="AT25" s="27">
        <v>2</v>
      </c>
      <c r="AU25" s="27">
        <v>3</v>
      </c>
      <c r="AV25" s="27">
        <v>7</v>
      </c>
      <c r="AW25" s="27">
        <v>5</v>
      </c>
      <c r="AX25" s="27">
        <v>3</v>
      </c>
      <c r="AY25" s="27">
        <v>6</v>
      </c>
      <c r="AZ25" s="27">
        <v>9</v>
      </c>
      <c r="BA25" s="27">
        <v>0</v>
      </c>
      <c r="BB25" s="27">
        <v>0</v>
      </c>
      <c r="BC25" s="27">
        <v>0</v>
      </c>
      <c r="BD25" s="27">
        <v>8</v>
      </c>
      <c r="BE25" s="156"/>
      <c r="BF25" s="41">
        <v>0</v>
      </c>
      <c r="BG25" s="41">
        <v>4</v>
      </c>
      <c r="BH25" s="28" t="s">
        <v>35</v>
      </c>
      <c r="BI25" s="156"/>
      <c r="BJ25" s="159"/>
      <c r="BK25" s="41">
        <v>4</v>
      </c>
      <c r="BL25" s="159"/>
      <c r="BM25" s="41">
        <v>4</v>
      </c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s="24" customFormat="1" ht="14.1" customHeight="1">
      <c r="A26" s="25"/>
      <c r="B26" s="1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19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19"/>
      <c r="AC26" s="27"/>
      <c r="AD26" s="27"/>
      <c r="AE26" s="27"/>
      <c r="AF26" s="27"/>
      <c r="AG26" s="27"/>
      <c r="AH26" s="27"/>
      <c r="AI26" s="27"/>
      <c r="AJ26" s="59"/>
      <c r="AK26" s="27"/>
      <c r="AL26" s="58"/>
      <c r="AM26" s="27"/>
      <c r="AN26" s="27"/>
      <c r="AO26" s="27"/>
      <c r="AP26" s="27"/>
      <c r="AQ26" s="27"/>
      <c r="AR26" s="27"/>
      <c r="AS26" s="154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57"/>
      <c r="BF26" s="27"/>
      <c r="BG26" s="27"/>
      <c r="BH26" s="28" t="s">
        <v>36</v>
      </c>
      <c r="BI26" s="157"/>
      <c r="BJ26" s="160"/>
      <c r="BK26" s="41">
        <v>0</v>
      </c>
      <c r="BL26" s="160"/>
      <c r="BM26" s="41">
        <v>0</v>
      </c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s="51" customFormat="1" ht="14.1" customHeight="1">
      <c r="A27" s="60" t="s">
        <v>28</v>
      </c>
      <c r="B27" s="61">
        <v>100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100</v>
      </c>
      <c r="P27" s="61">
        <v>257</v>
      </c>
      <c r="Q27" s="61">
        <v>191</v>
      </c>
      <c r="R27" s="61">
        <v>31</v>
      </c>
      <c r="S27" s="61">
        <v>0</v>
      </c>
      <c r="T27" s="61">
        <v>0</v>
      </c>
      <c r="U27" s="61">
        <v>0</v>
      </c>
      <c r="V27" s="61">
        <v>0</v>
      </c>
      <c r="W27" s="61">
        <v>100</v>
      </c>
      <c r="X27" s="61">
        <v>122</v>
      </c>
      <c r="Y27" s="61">
        <v>128</v>
      </c>
      <c r="Z27" s="61">
        <v>112</v>
      </c>
      <c r="AA27" s="61">
        <v>103</v>
      </c>
      <c r="AB27" s="61">
        <v>100</v>
      </c>
      <c r="AC27" s="61">
        <v>180</v>
      </c>
      <c r="AD27" s="61">
        <v>0</v>
      </c>
      <c r="AE27" s="61">
        <v>222</v>
      </c>
      <c r="AF27" s="61">
        <v>171</v>
      </c>
      <c r="AG27" s="61">
        <v>221</v>
      </c>
      <c r="AH27" s="61">
        <v>82</v>
      </c>
      <c r="AI27" s="61">
        <v>0</v>
      </c>
      <c r="AJ27" s="61">
        <v>196</v>
      </c>
      <c r="AK27" s="61">
        <v>146</v>
      </c>
      <c r="AL27" s="61">
        <v>196</v>
      </c>
      <c r="AM27" s="61">
        <v>146</v>
      </c>
      <c r="AN27" s="61">
        <v>247</v>
      </c>
      <c r="AO27" s="61">
        <v>217</v>
      </c>
      <c r="AP27" s="61">
        <v>206</v>
      </c>
      <c r="AQ27" s="61">
        <v>196</v>
      </c>
      <c r="AR27" s="62">
        <v>228</v>
      </c>
      <c r="AS27" s="61">
        <v>196</v>
      </c>
      <c r="AT27" s="62">
        <v>255</v>
      </c>
      <c r="AU27" s="62">
        <v>210</v>
      </c>
      <c r="AV27" s="62">
        <v>219</v>
      </c>
      <c r="AW27" s="62">
        <v>197</v>
      </c>
      <c r="AX27" s="62">
        <v>211</v>
      </c>
      <c r="AY27" s="62">
        <v>201</v>
      </c>
      <c r="AZ27" s="62">
        <v>205</v>
      </c>
      <c r="BA27" s="62">
        <v>193</v>
      </c>
      <c r="BB27" s="62">
        <v>42</v>
      </c>
      <c r="BC27" s="62">
        <v>236</v>
      </c>
      <c r="BD27" s="62">
        <v>207</v>
      </c>
      <c r="BE27" s="62">
        <v>95</v>
      </c>
      <c r="BF27" s="62">
        <v>91</v>
      </c>
      <c r="BG27" s="62">
        <v>203</v>
      </c>
      <c r="BH27" s="63" t="s">
        <v>28</v>
      </c>
      <c r="BI27" s="62">
        <v>100</v>
      </c>
      <c r="BJ27" s="62">
        <v>52</v>
      </c>
      <c r="BK27" s="62">
        <v>70</v>
      </c>
      <c r="BL27" s="62">
        <v>52</v>
      </c>
      <c r="BM27" s="62">
        <v>129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</row>
    <row r="28" spans="1:78" ht="14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 s="56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</row>
    <row r="29" spans="1:78" s="17" customFormat="1" ht="14.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 s="150" t="s">
        <v>37</v>
      </c>
      <c r="BI29" s="40" t="s">
        <v>6</v>
      </c>
      <c r="BJ29" s="40" t="str">
        <f>BJ21</f>
        <v>Meta 16-31-Out-23</v>
      </c>
      <c r="BK29" s="40" t="str">
        <f>BK21</f>
        <v>16-31-Out-23</v>
      </c>
      <c r="BL29" s="40" t="str">
        <f>BL21</f>
        <v>Meta Mensal</v>
      </c>
      <c r="BM29" s="40">
        <f>BM21</f>
        <v>45200</v>
      </c>
      <c r="BN29" s="54">
        <v>45231</v>
      </c>
      <c r="BO29" s="54">
        <v>45261</v>
      </c>
      <c r="BP29" s="54">
        <v>45292</v>
      </c>
      <c r="BQ29" s="54">
        <v>45323</v>
      </c>
      <c r="BR29" s="54">
        <v>45352</v>
      </c>
      <c r="BS29" s="54">
        <v>45383</v>
      </c>
      <c r="BT29" s="54">
        <v>45413</v>
      </c>
      <c r="BU29" s="54">
        <v>45444</v>
      </c>
      <c r="BV29" s="54">
        <v>45474</v>
      </c>
      <c r="BW29" s="54">
        <v>45505</v>
      </c>
      <c r="BX29" s="54">
        <v>45536</v>
      </c>
      <c r="BY29" s="54">
        <v>45566</v>
      </c>
      <c r="BZ29" s="54">
        <v>45597</v>
      </c>
    </row>
    <row r="30" spans="1:78" s="24" customFormat="1" ht="14.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 s="28" t="s">
        <v>32</v>
      </c>
      <c r="BI30" s="155">
        <v>30</v>
      </c>
      <c r="BJ30" s="155">
        <v>15</v>
      </c>
      <c r="BK30" s="41">
        <v>33</v>
      </c>
      <c r="BL30" s="155">
        <v>15</v>
      </c>
      <c r="BM30" s="41">
        <v>58</v>
      </c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s="24" customFormat="1" ht="14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 s="28" t="s">
        <v>33</v>
      </c>
      <c r="BI31" s="156"/>
      <c r="BJ31" s="156"/>
      <c r="BK31" s="41">
        <v>9</v>
      </c>
      <c r="BL31" s="156"/>
      <c r="BM31" s="41">
        <v>16</v>
      </c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s="24" customFormat="1" ht="14.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 s="28" t="s">
        <v>34</v>
      </c>
      <c r="BI32" s="156"/>
      <c r="BJ32" s="156"/>
      <c r="BK32" s="41">
        <v>0</v>
      </c>
      <c r="BL32" s="156"/>
      <c r="BM32" s="41">
        <v>0</v>
      </c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</row>
    <row r="33" spans="1:78" s="24" customFormat="1" ht="14.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 s="28" t="s">
        <v>35</v>
      </c>
      <c r="BI33" s="156"/>
      <c r="BJ33" s="156"/>
      <c r="BK33" s="41">
        <v>0</v>
      </c>
      <c r="BL33" s="156"/>
      <c r="BM33" s="41">
        <v>0</v>
      </c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s="24" customFormat="1" ht="14.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 s="28" t="s">
        <v>36</v>
      </c>
      <c r="BI34" s="157"/>
      <c r="BJ34" s="157"/>
      <c r="BK34" s="41">
        <v>0</v>
      </c>
      <c r="BL34" s="157"/>
      <c r="BM34" s="41">
        <v>0</v>
      </c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s="51" customFormat="1" ht="14.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 s="63" t="s">
        <v>28</v>
      </c>
      <c r="BI35" s="62">
        <v>30</v>
      </c>
      <c r="BJ35" s="62">
        <v>15</v>
      </c>
      <c r="BK35" s="62">
        <v>42</v>
      </c>
      <c r="BL35" s="62">
        <v>15</v>
      </c>
      <c r="BM35" s="62">
        <v>74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</row>
    <row r="36" spans="1:78" ht="14.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 s="56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</row>
    <row r="37" spans="1:78" s="17" customFormat="1" ht="14.1" customHeight="1">
      <c r="A37" s="35" t="s">
        <v>38</v>
      </c>
      <c r="B37" s="36" t="s">
        <v>6</v>
      </c>
      <c r="C37" s="37">
        <v>43831</v>
      </c>
      <c r="D37" s="37">
        <v>43862</v>
      </c>
      <c r="E37" s="37">
        <v>43891</v>
      </c>
      <c r="F37" s="37">
        <v>43922</v>
      </c>
      <c r="G37" s="37">
        <v>43952</v>
      </c>
      <c r="H37" s="37">
        <v>43983</v>
      </c>
      <c r="I37" s="37">
        <v>44013</v>
      </c>
      <c r="J37" s="37">
        <v>44044</v>
      </c>
      <c r="K37" s="37">
        <v>44075</v>
      </c>
      <c r="L37" s="37">
        <v>44105</v>
      </c>
      <c r="M37" s="37">
        <v>44136</v>
      </c>
      <c r="N37" s="37">
        <v>44166</v>
      </c>
      <c r="O37" s="36" t="s">
        <v>6</v>
      </c>
      <c r="P37" s="37">
        <v>44197</v>
      </c>
      <c r="Q37" s="37">
        <v>44228</v>
      </c>
      <c r="R37" s="37">
        <v>44256</v>
      </c>
      <c r="S37" s="37">
        <v>44287</v>
      </c>
      <c r="T37" s="37">
        <v>44317</v>
      </c>
      <c r="U37" s="37">
        <v>44348</v>
      </c>
      <c r="V37" s="37">
        <v>44378</v>
      </c>
      <c r="W37" s="37">
        <v>44409</v>
      </c>
      <c r="X37" s="37">
        <v>44440</v>
      </c>
      <c r="Y37" s="37">
        <v>44470</v>
      </c>
      <c r="Z37" s="37">
        <v>44501</v>
      </c>
      <c r="AA37" s="37">
        <v>44531</v>
      </c>
      <c r="AB37" s="36" t="s">
        <v>6</v>
      </c>
      <c r="AC37" s="37">
        <v>44562</v>
      </c>
      <c r="AD37" s="37">
        <v>44593</v>
      </c>
      <c r="AE37" s="37">
        <v>44621</v>
      </c>
      <c r="AF37" s="37">
        <v>44652</v>
      </c>
      <c r="AG37" s="37">
        <v>44682</v>
      </c>
      <c r="AH37" s="37">
        <v>44713</v>
      </c>
      <c r="AI37" s="37" t="s">
        <v>7</v>
      </c>
      <c r="AJ37" s="38" t="s">
        <v>6</v>
      </c>
      <c r="AK37" s="37" t="s">
        <v>9</v>
      </c>
      <c r="AL37" s="38" t="s">
        <v>6</v>
      </c>
      <c r="AM37" s="37">
        <v>44743</v>
      </c>
      <c r="AN37" s="37">
        <v>44774</v>
      </c>
      <c r="AO37" s="37">
        <v>44805</v>
      </c>
      <c r="AP37" s="37">
        <v>44835</v>
      </c>
      <c r="AQ37" s="37">
        <v>44866</v>
      </c>
      <c r="AR37" s="37">
        <v>44896</v>
      </c>
      <c r="AS37" s="38" t="s">
        <v>6</v>
      </c>
      <c r="AT37" s="37">
        <v>44927</v>
      </c>
      <c r="AU37" s="37">
        <v>44958</v>
      </c>
      <c r="AV37" s="37">
        <v>44986</v>
      </c>
      <c r="AW37" s="37">
        <v>45017</v>
      </c>
      <c r="AX37" s="37">
        <v>45047</v>
      </c>
      <c r="AY37" s="37">
        <v>45078</v>
      </c>
      <c r="AZ37" s="37">
        <v>45108</v>
      </c>
      <c r="BA37" s="38" t="s">
        <v>11</v>
      </c>
      <c r="BB37" s="38" t="s">
        <v>12</v>
      </c>
      <c r="BC37" s="37">
        <v>45139</v>
      </c>
      <c r="BD37" s="37">
        <v>45170</v>
      </c>
      <c r="BE37" s="12" t="s">
        <v>119</v>
      </c>
      <c r="BF37" s="37" t="s">
        <v>120</v>
      </c>
      <c r="BG37" s="37">
        <v>45200</v>
      </c>
      <c r="BH37" s="39" t="s">
        <v>39</v>
      </c>
      <c r="BI37" s="40" t="s">
        <v>6</v>
      </c>
      <c r="BJ37" s="40" t="str">
        <f>BJ29</f>
        <v>Meta 16-31-Out-23</v>
      </c>
      <c r="BK37" s="40" t="str">
        <f>BK29</f>
        <v>16-31-Out-23</v>
      </c>
      <c r="BL37" s="40" t="str">
        <f>BL29</f>
        <v>Meta Mensal</v>
      </c>
      <c r="BM37" s="40">
        <f>BM29</f>
        <v>45200</v>
      </c>
      <c r="BN37" s="54">
        <v>45231</v>
      </c>
      <c r="BO37" s="54">
        <v>45261</v>
      </c>
      <c r="BP37" s="54">
        <v>45292</v>
      </c>
      <c r="BQ37" s="54">
        <v>45323</v>
      </c>
      <c r="BR37" s="54">
        <v>45352</v>
      </c>
      <c r="BS37" s="54">
        <v>45383</v>
      </c>
      <c r="BT37" s="54">
        <v>45413</v>
      </c>
      <c r="BU37" s="54">
        <v>45444</v>
      </c>
      <c r="BV37" s="54">
        <v>45474</v>
      </c>
      <c r="BW37" s="54">
        <v>45505</v>
      </c>
      <c r="BX37" s="54">
        <v>45536</v>
      </c>
      <c r="BY37" s="54">
        <v>45566</v>
      </c>
      <c r="BZ37" s="54">
        <v>45597</v>
      </c>
    </row>
    <row r="38" spans="1:78" s="24" customFormat="1" ht="14.1" customHeight="1">
      <c r="A38" s="25" t="s">
        <v>40</v>
      </c>
      <c r="B38" s="27">
        <v>1071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157</v>
      </c>
      <c r="M38" s="27">
        <v>181</v>
      </c>
      <c r="N38" s="27">
        <v>807</v>
      </c>
      <c r="O38" s="19">
        <v>1071</v>
      </c>
      <c r="P38" s="27">
        <v>1315</v>
      </c>
      <c r="Q38" s="27">
        <v>1362</v>
      </c>
      <c r="R38" s="27">
        <v>405</v>
      </c>
      <c r="S38" s="27">
        <v>0</v>
      </c>
      <c r="T38" s="27">
        <v>0</v>
      </c>
      <c r="U38" s="27">
        <v>0</v>
      </c>
      <c r="V38" s="27">
        <v>129</v>
      </c>
      <c r="W38" s="27">
        <v>645</v>
      </c>
      <c r="X38" s="27">
        <v>1161</v>
      </c>
      <c r="Y38" s="27">
        <v>1019</v>
      </c>
      <c r="Z38" s="27">
        <v>927</v>
      </c>
      <c r="AA38" s="27">
        <v>561</v>
      </c>
      <c r="AB38" s="19">
        <v>1071</v>
      </c>
      <c r="AC38" s="27">
        <v>972</v>
      </c>
      <c r="AD38" s="27">
        <v>94</v>
      </c>
      <c r="AE38" s="27">
        <v>775</v>
      </c>
      <c r="AF38" s="27">
        <v>1253</v>
      </c>
      <c r="AG38" s="27">
        <v>1445</v>
      </c>
      <c r="AH38" s="27">
        <v>1065</v>
      </c>
      <c r="AI38" s="27">
        <v>303</v>
      </c>
      <c r="AJ38" s="27">
        <v>1200</v>
      </c>
      <c r="AK38" s="27">
        <v>871</v>
      </c>
      <c r="AL38" s="27">
        <v>1200</v>
      </c>
      <c r="AM38" s="27">
        <v>1174</v>
      </c>
      <c r="AN38" s="27">
        <v>1252</v>
      </c>
      <c r="AO38" s="27">
        <v>1268</v>
      </c>
      <c r="AP38" s="27">
        <v>1140</v>
      </c>
      <c r="AQ38" s="27">
        <v>1457</v>
      </c>
      <c r="AR38" s="27">
        <v>1368</v>
      </c>
      <c r="AS38" s="27">
        <v>1200</v>
      </c>
      <c r="AT38" s="27">
        <v>1220</v>
      </c>
      <c r="AU38" s="27">
        <v>1129</v>
      </c>
      <c r="AV38" s="27">
        <v>951</v>
      </c>
      <c r="AW38" s="27">
        <v>1176</v>
      </c>
      <c r="AX38" s="27">
        <v>1085</v>
      </c>
      <c r="AY38" s="27">
        <v>1102</v>
      </c>
      <c r="AZ38" s="27">
        <v>1084</v>
      </c>
      <c r="BA38" s="27">
        <v>941</v>
      </c>
      <c r="BB38" s="27">
        <v>122</v>
      </c>
      <c r="BC38" s="27">
        <v>1063</v>
      </c>
      <c r="BD38" s="27">
        <v>1159</v>
      </c>
      <c r="BE38" s="27">
        <v>581</v>
      </c>
      <c r="BF38" s="27">
        <v>515</v>
      </c>
      <c r="BG38" s="27">
        <v>1239</v>
      </c>
      <c r="BH38" s="28" t="s">
        <v>40</v>
      </c>
      <c r="BI38" s="27">
        <v>1100</v>
      </c>
      <c r="BJ38" s="27">
        <v>568</v>
      </c>
      <c r="BK38" s="41">
        <v>724</v>
      </c>
      <c r="BL38" s="27">
        <v>568</v>
      </c>
      <c r="BM38" s="41">
        <v>1239</v>
      </c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s="24" customFormat="1" ht="14.1" customHeight="1">
      <c r="A39" s="25" t="s">
        <v>41</v>
      </c>
      <c r="B39" s="27">
        <v>500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229</v>
      </c>
      <c r="M39" s="27">
        <v>506</v>
      </c>
      <c r="N39" s="27">
        <v>1226</v>
      </c>
      <c r="O39" s="19">
        <v>500</v>
      </c>
      <c r="P39" s="27">
        <v>1410</v>
      </c>
      <c r="Q39" s="27">
        <v>1346</v>
      </c>
      <c r="R39" s="27">
        <v>319</v>
      </c>
      <c r="S39" s="27">
        <v>0</v>
      </c>
      <c r="T39" s="27">
        <v>0</v>
      </c>
      <c r="U39" s="27">
        <v>0</v>
      </c>
      <c r="V39" s="27">
        <v>129</v>
      </c>
      <c r="W39" s="27">
        <v>794</v>
      </c>
      <c r="X39" s="27">
        <v>741</v>
      </c>
      <c r="Y39" s="27">
        <v>1038</v>
      </c>
      <c r="Z39" s="27">
        <v>862</v>
      </c>
      <c r="AA39" s="27">
        <v>747</v>
      </c>
      <c r="AB39" s="19">
        <v>500</v>
      </c>
      <c r="AC39" s="27">
        <v>685</v>
      </c>
      <c r="AD39" s="27">
        <v>51</v>
      </c>
      <c r="AE39" s="27">
        <v>898</v>
      </c>
      <c r="AF39" s="27">
        <v>1040</v>
      </c>
      <c r="AG39" s="27">
        <v>1286</v>
      </c>
      <c r="AH39" s="27">
        <v>898</v>
      </c>
      <c r="AI39" s="27">
        <v>281</v>
      </c>
      <c r="AJ39" s="27">
        <v>800</v>
      </c>
      <c r="AK39" s="27">
        <v>706</v>
      </c>
      <c r="AL39" s="27">
        <v>800</v>
      </c>
      <c r="AM39" s="27">
        <v>1111</v>
      </c>
      <c r="AN39" s="27">
        <v>925</v>
      </c>
      <c r="AO39" s="27">
        <v>941</v>
      </c>
      <c r="AP39" s="27">
        <v>991</v>
      </c>
      <c r="AQ39" s="27">
        <v>1201</v>
      </c>
      <c r="AR39" s="27">
        <v>1318</v>
      </c>
      <c r="AS39" s="27">
        <v>800</v>
      </c>
      <c r="AT39" s="27">
        <v>1039</v>
      </c>
      <c r="AU39" s="27">
        <v>947</v>
      </c>
      <c r="AV39" s="27">
        <v>705</v>
      </c>
      <c r="AW39" s="27">
        <v>1019</v>
      </c>
      <c r="AX39" s="27">
        <v>977</v>
      </c>
      <c r="AY39" s="27">
        <v>949</v>
      </c>
      <c r="AZ39" s="27">
        <v>1033</v>
      </c>
      <c r="BA39" s="27">
        <v>992</v>
      </c>
      <c r="BB39" s="27">
        <v>174</v>
      </c>
      <c r="BC39" s="27">
        <v>1166</v>
      </c>
      <c r="BD39" s="27">
        <v>1173</v>
      </c>
      <c r="BE39" s="27">
        <v>387</v>
      </c>
      <c r="BF39" s="27">
        <v>478</v>
      </c>
      <c r="BG39" s="27">
        <v>1134</v>
      </c>
      <c r="BH39" s="28" t="s">
        <v>41</v>
      </c>
      <c r="BI39" s="27">
        <v>800</v>
      </c>
      <c r="BJ39" s="27">
        <v>413</v>
      </c>
      <c r="BK39" s="41">
        <v>656</v>
      </c>
      <c r="BL39" s="27">
        <v>413</v>
      </c>
      <c r="BM39" s="41">
        <v>1134</v>
      </c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</row>
    <row r="40" spans="1:78" s="24" customFormat="1" ht="14.1" customHeight="1">
      <c r="A40" s="25" t="s">
        <v>42</v>
      </c>
      <c r="B40" s="27">
        <v>150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19">
        <v>150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19">
        <v>150</v>
      </c>
      <c r="AC40" s="27">
        <v>144</v>
      </c>
      <c r="AD40" s="27">
        <v>176</v>
      </c>
      <c r="AE40" s="27">
        <v>220</v>
      </c>
      <c r="AF40" s="27">
        <v>204</v>
      </c>
      <c r="AG40" s="27">
        <v>400</v>
      </c>
      <c r="AH40" s="27">
        <v>344</v>
      </c>
      <c r="AI40" s="27">
        <v>103</v>
      </c>
      <c r="AJ40" s="27">
        <v>0</v>
      </c>
      <c r="AK40" s="27">
        <v>215</v>
      </c>
      <c r="AL40" s="27">
        <v>132</v>
      </c>
      <c r="AM40" s="27">
        <v>318</v>
      </c>
      <c r="AN40" s="27">
        <v>316</v>
      </c>
      <c r="AO40" s="27">
        <v>274</v>
      </c>
      <c r="AP40" s="27">
        <v>354</v>
      </c>
      <c r="AQ40" s="27">
        <v>305</v>
      </c>
      <c r="AR40" s="27">
        <v>224</v>
      </c>
      <c r="AS40" s="27">
        <v>132</v>
      </c>
      <c r="AT40" s="27">
        <v>232</v>
      </c>
      <c r="AU40" s="27">
        <v>260</v>
      </c>
      <c r="AV40" s="27">
        <v>212</v>
      </c>
      <c r="AW40" s="27">
        <v>246</v>
      </c>
      <c r="AX40" s="27">
        <v>199</v>
      </c>
      <c r="AY40" s="27">
        <v>212</v>
      </c>
      <c r="AZ40" s="27">
        <v>196</v>
      </c>
      <c r="BA40" s="27">
        <v>144</v>
      </c>
      <c r="BB40" s="27">
        <v>54</v>
      </c>
      <c r="BC40" s="27">
        <v>198</v>
      </c>
      <c r="BD40" s="27">
        <v>196</v>
      </c>
      <c r="BE40" s="27">
        <v>64</v>
      </c>
      <c r="BF40" s="27">
        <v>111</v>
      </c>
      <c r="BG40" s="27">
        <v>263</v>
      </c>
      <c r="BH40" s="28" t="s">
        <v>42</v>
      </c>
      <c r="BI40" s="27">
        <v>100</v>
      </c>
      <c r="BJ40" s="27">
        <v>52</v>
      </c>
      <c r="BK40" s="41">
        <v>95</v>
      </c>
      <c r="BL40" s="27">
        <v>52</v>
      </c>
      <c r="BM40" s="41">
        <v>263</v>
      </c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</row>
    <row r="41" spans="1:78" s="51" customFormat="1" ht="14.1" customHeight="1">
      <c r="A41" s="60" t="s">
        <v>28</v>
      </c>
      <c r="B41" s="61">
        <v>1721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386</v>
      </c>
      <c r="M41" s="61">
        <v>687</v>
      </c>
      <c r="N41" s="61">
        <v>2033</v>
      </c>
      <c r="O41" s="61">
        <v>1721</v>
      </c>
      <c r="P41" s="61">
        <v>2725</v>
      </c>
      <c r="Q41" s="61">
        <v>2708</v>
      </c>
      <c r="R41" s="61">
        <v>724</v>
      </c>
      <c r="S41" s="61">
        <v>0</v>
      </c>
      <c r="T41" s="61">
        <v>0</v>
      </c>
      <c r="U41" s="61">
        <v>0</v>
      </c>
      <c r="V41" s="61">
        <v>258</v>
      </c>
      <c r="W41" s="61">
        <v>1439</v>
      </c>
      <c r="X41" s="61">
        <v>1902</v>
      </c>
      <c r="Y41" s="61">
        <v>2057</v>
      </c>
      <c r="Z41" s="61">
        <v>1789</v>
      </c>
      <c r="AA41" s="61">
        <v>1308</v>
      </c>
      <c r="AB41" s="61">
        <v>1721</v>
      </c>
      <c r="AC41" s="61">
        <v>1801</v>
      </c>
      <c r="AD41" s="61">
        <v>321</v>
      </c>
      <c r="AE41" s="61">
        <v>1893</v>
      </c>
      <c r="AF41" s="61">
        <v>2497</v>
      </c>
      <c r="AG41" s="61">
        <v>3131</v>
      </c>
      <c r="AH41" s="61">
        <v>2307</v>
      </c>
      <c r="AI41" s="61">
        <v>687</v>
      </c>
      <c r="AJ41" s="61">
        <v>2000</v>
      </c>
      <c r="AK41" s="61">
        <v>1792</v>
      </c>
      <c r="AL41" s="61">
        <v>2132</v>
      </c>
      <c r="AM41" s="61">
        <v>2603</v>
      </c>
      <c r="AN41" s="61">
        <v>2493</v>
      </c>
      <c r="AO41" s="61">
        <v>2483</v>
      </c>
      <c r="AP41" s="61">
        <v>2485</v>
      </c>
      <c r="AQ41" s="61">
        <v>2963</v>
      </c>
      <c r="AR41" s="61">
        <v>2910</v>
      </c>
      <c r="AS41" s="61">
        <v>2132</v>
      </c>
      <c r="AT41" s="61">
        <v>2491</v>
      </c>
      <c r="AU41" s="61">
        <v>2336</v>
      </c>
      <c r="AV41" s="61">
        <v>1868</v>
      </c>
      <c r="AW41" s="61">
        <v>2441</v>
      </c>
      <c r="AX41" s="61">
        <v>2261</v>
      </c>
      <c r="AY41" s="61">
        <v>2263</v>
      </c>
      <c r="AZ41" s="61">
        <v>2313</v>
      </c>
      <c r="BA41" s="61">
        <v>2077</v>
      </c>
      <c r="BB41" s="61">
        <v>350</v>
      </c>
      <c r="BC41" s="61">
        <v>2427</v>
      </c>
      <c r="BD41" s="61">
        <v>2528</v>
      </c>
      <c r="BE41" s="61">
        <v>1032</v>
      </c>
      <c r="BF41" s="61">
        <v>1104</v>
      </c>
      <c r="BG41" s="61">
        <v>2636</v>
      </c>
      <c r="BH41" s="64" t="s">
        <v>28</v>
      </c>
      <c r="BI41" s="61">
        <v>2000</v>
      </c>
      <c r="BJ41" s="61">
        <v>1033</v>
      </c>
      <c r="BK41" s="61">
        <v>1475</v>
      </c>
      <c r="BL41" s="61">
        <v>1033</v>
      </c>
      <c r="BM41" s="61">
        <v>2636</v>
      </c>
      <c r="BN41" s="61">
        <v>0</v>
      </c>
      <c r="BO41" s="61">
        <v>0</v>
      </c>
      <c r="BP41" s="61">
        <v>0</v>
      </c>
      <c r="BQ41" s="61">
        <v>0</v>
      </c>
      <c r="BR41" s="61">
        <v>0</v>
      </c>
      <c r="BS41" s="61">
        <v>0</v>
      </c>
      <c r="BT41" s="61">
        <v>0</v>
      </c>
      <c r="BU41" s="61">
        <v>0</v>
      </c>
      <c r="BV41" s="61">
        <v>0</v>
      </c>
      <c r="BW41" s="61">
        <v>0</v>
      </c>
      <c r="BX41" s="61">
        <v>0</v>
      </c>
      <c r="BY41" s="61">
        <v>0</v>
      </c>
      <c r="BZ41" s="61">
        <v>0</v>
      </c>
    </row>
    <row r="42" spans="1:78" ht="14.1" customHeight="1">
      <c r="A42" s="65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66"/>
      <c r="AD42" s="57"/>
      <c r="AE42" s="57"/>
      <c r="AF42" s="57"/>
      <c r="AG42" s="57"/>
      <c r="AH42" s="57"/>
      <c r="AI42" s="57"/>
      <c r="AJ42" s="67"/>
      <c r="AK42" s="57"/>
      <c r="AL42" s="67"/>
      <c r="AM42" s="57"/>
      <c r="AN42" s="57"/>
      <c r="AO42" s="57"/>
      <c r="AP42" s="57"/>
      <c r="AQ42" s="57"/>
      <c r="AR42" s="57"/>
      <c r="AS42" s="67"/>
      <c r="AT42" s="57"/>
      <c r="AU42" s="57"/>
      <c r="AV42" s="57"/>
      <c r="AW42" s="57"/>
      <c r="AX42" s="57"/>
      <c r="AY42" s="57"/>
      <c r="AZ42" s="57"/>
      <c r="BA42" s="67"/>
      <c r="BB42" s="67"/>
      <c r="BC42" s="57"/>
      <c r="BD42" s="57"/>
      <c r="BE42" s="57"/>
      <c r="BF42" s="57"/>
      <c r="BG42" s="57"/>
      <c r="BH42" s="56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</row>
    <row r="43" spans="1:78" s="17" customFormat="1" ht="14.1" customHeight="1">
      <c r="A43" s="35" t="s">
        <v>43</v>
      </c>
      <c r="B43" s="36" t="s">
        <v>6</v>
      </c>
      <c r="C43" s="37">
        <v>43831</v>
      </c>
      <c r="D43" s="37">
        <v>43862</v>
      </c>
      <c r="E43" s="37">
        <v>43891</v>
      </c>
      <c r="F43" s="37">
        <v>43922</v>
      </c>
      <c r="G43" s="37">
        <v>43952</v>
      </c>
      <c r="H43" s="37">
        <v>43983</v>
      </c>
      <c r="I43" s="37">
        <v>44013</v>
      </c>
      <c r="J43" s="37">
        <v>44044</v>
      </c>
      <c r="K43" s="37">
        <v>44075</v>
      </c>
      <c r="L43" s="37">
        <v>44105</v>
      </c>
      <c r="M43" s="37">
        <v>44136</v>
      </c>
      <c r="N43" s="37">
        <v>44166</v>
      </c>
      <c r="O43" s="36" t="s">
        <v>6</v>
      </c>
      <c r="P43" s="37">
        <v>44197</v>
      </c>
      <c r="Q43" s="37">
        <v>44228</v>
      </c>
      <c r="R43" s="37">
        <v>44256</v>
      </c>
      <c r="S43" s="37">
        <v>44287</v>
      </c>
      <c r="T43" s="37">
        <v>44317</v>
      </c>
      <c r="U43" s="37">
        <v>44348</v>
      </c>
      <c r="V43" s="37">
        <v>44378</v>
      </c>
      <c r="W43" s="37">
        <v>44409</v>
      </c>
      <c r="X43" s="37">
        <v>44440</v>
      </c>
      <c r="Y43" s="37">
        <v>44470</v>
      </c>
      <c r="Z43" s="37">
        <v>44501</v>
      </c>
      <c r="AA43" s="37">
        <v>44531</v>
      </c>
      <c r="AB43" s="36" t="s">
        <v>6</v>
      </c>
      <c r="AC43" s="37">
        <v>44562</v>
      </c>
      <c r="AD43" s="37">
        <v>44593</v>
      </c>
      <c r="AE43" s="37">
        <v>44621</v>
      </c>
      <c r="AF43" s="37">
        <v>44652</v>
      </c>
      <c r="AG43" s="37">
        <v>44682</v>
      </c>
      <c r="AH43" s="37">
        <v>44713</v>
      </c>
      <c r="AI43" s="37" t="s">
        <v>7</v>
      </c>
      <c r="AJ43" s="38" t="s">
        <v>6</v>
      </c>
      <c r="AK43" s="37" t="s">
        <v>9</v>
      </c>
      <c r="AL43" s="38" t="s">
        <v>6</v>
      </c>
      <c r="AM43" s="37">
        <v>44743</v>
      </c>
      <c r="AN43" s="37">
        <v>44774</v>
      </c>
      <c r="AO43" s="37">
        <v>44805</v>
      </c>
      <c r="AP43" s="37">
        <v>44835</v>
      </c>
      <c r="AQ43" s="37">
        <v>44866</v>
      </c>
      <c r="AR43" s="37">
        <v>44896</v>
      </c>
      <c r="AS43" s="38" t="s">
        <v>6</v>
      </c>
      <c r="AT43" s="37">
        <v>44927</v>
      </c>
      <c r="AU43" s="37">
        <v>44958</v>
      </c>
      <c r="AV43" s="37">
        <v>44986</v>
      </c>
      <c r="AW43" s="37">
        <v>45017</v>
      </c>
      <c r="AX43" s="37">
        <v>45047</v>
      </c>
      <c r="AY43" s="37">
        <v>45078</v>
      </c>
      <c r="AZ43" s="37">
        <v>45108</v>
      </c>
      <c r="BA43" s="38" t="s">
        <v>11</v>
      </c>
      <c r="BB43" s="38" t="s">
        <v>12</v>
      </c>
      <c r="BC43" s="37">
        <v>45139</v>
      </c>
      <c r="BD43" s="37">
        <v>45170</v>
      </c>
      <c r="BE43" s="12" t="s">
        <v>119</v>
      </c>
      <c r="BF43" s="37" t="s">
        <v>120</v>
      </c>
      <c r="BG43" s="37">
        <v>45200</v>
      </c>
      <c r="BH43" s="150" t="s">
        <v>44</v>
      </c>
      <c r="BI43" s="40" t="s">
        <v>6</v>
      </c>
      <c r="BJ43" s="40" t="str">
        <f>BJ37</f>
        <v>Meta 16-31-Out-23</v>
      </c>
      <c r="BK43" s="40" t="str">
        <f>BK37</f>
        <v>16-31-Out-23</v>
      </c>
      <c r="BL43" s="40" t="str">
        <f>BL37</f>
        <v>Meta Mensal</v>
      </c>
      <c r="BM43" s="40">
        <f>BM37</f>
        <v>45200</v>
      </c>
      <c r="BN43" s="54">
        <v>45231</v>
      </c>
      <c r="BO43" s="54">
        <v>45261</v>
      </c>
      <c r="BP43" s="54">
        <v>45292</v>
      </c>
      <c r="BQ43" s="54">
        <v>45323</v>
      </c>
      <c r="BR43" s="54">
        <v>45352</v>
      </c>
      <c r="BS43" s="54">
        <v>45383</v>
      </c>
      <c r="BT43" s="54">
        <v>45413</v>
      </c>
      <c r="BU43" s="54">
        <v>45444</v>
      </c>
      <c r="BV43" s="54">
        <v>45474</v>
      </c>
      <c r="BW43" s="54">
        <v>45505</v>
      </c>
      <c r="BX43" s="54">
        <v>45536</v>
      </c>
      <c r="BY43" s="54">
        <v>45566</v>
      </c>
      <c r="BZ43" s="54">
        <v>45597</v>
      </c>
    </row>
    <row r="44" spans="1:78" s="24" customFormat="1" ht="14.1" customHeight="1">
      <c r="A44" s="25" t="s">
        <v>32</v>
      </c>
      <c r="B44" s="175">
        <v>1071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21</v>
      </c>
      <c r="M44" s="27">
        <v>0</v>
      </c>
      <c r="N44" s="27">
        <v>470</v>
      </c>
      <c r="O44" s="175">
        <v>1071</v>
      </c>
      <c r="P44" s="27">
        <v>907</v>
      </c>
      <c r="Q44" s="27">
        <v>1086</v>
      </c>
      <c r="R44" s="27">
        <v>280</v>
      </c>
      <c r="S44" s="27">
        <v>0</v>
      </c>
      <c r="T44" s="27">
        <v>0</v>
      </c>
      <c r="U44" s="27">
        <v>0</v>
      </c>
      <c r="V44" s="27">
        <v>116</v>
      </c>
      <c r="W44" s="27">
        <v>542</v>
      </c>
      <c r="X44" s="27">
        <v>791</v>
      </c>
      <c r="Y44" s="27">
        <v>750</v>
      </c>
      <c r="Z44" s="27">
        <v>614</v>
      </c>
      <c r="AA44" s="27">
        <v>403</v>
      </c>
      <c r="AB44" s="175">
        <v>1071</v>
      </c>
      <c r="AC44" s="27">
        <v>702</v>
      </c>
      <c r="AD44" s="27">
        <v>94</v>
      </c>
      <c r="AE44" s="27">
        <v>504</v>
      </c>
      <c r="AF44" s="27">
        <v>804</v>
      </c>
      <c r="AG44" s="27">
        <v>922</v>
      </c>
      <c r="AH44" s="27">
        <v>625</v>
      </c>
      <c r="AI44" s="27">
        <v>172</v>
      </c>
      <c r="AJ44" s="161">
        <v>1200</v>
      </c>
      <c r="AK44" s="27">
        <v>455</v>
      </c>
      <c r="AL44" s="161">
        <v>1200</v>
      </c>
      <c r="AM44" s="27">
        <v>627</v>
      </c>
      <c r="AN44" s="27">
        <v>806</v>
      </c>
      <c r="AO44" s="27">
        <v>694</v>
      </c>
      <c r="AP44" s="27">
        <v>602</v>
      </c>
      <c r="AQ44" s="27">
        <v>859</v>
      </c>
      <c r="AR44" s="27">
        <v>710</v>
      </c>
      <c r="AS44" s="161">
        <v>1200</v>
      </c>
      <c r="AT44" s="27">
        <v>702</v>
      </c>
      <c r="AU44" s="27">
        <v>623</v>
      </c>
      <c r="AV44" s="27">
        <v>423</v>
      </c>
      <c r="AW44" s="27">
        <v>656</v>
      </c>
      <c r="AX44" s="27">
        <v>623</v>
      </c>
      <c r="AY44" s="27">
        <v>533</v>
      </c>
      <c r="AZ44" s="27">
        <v>556</v>
      </c>
      <c r="BA44" s="27">
        <v>443</v>
      </c>
      <c r="BB44" s="27">
        <v>82</v>
      </c>
      <c r="BC44" s="27">
        <v>525</v>
      </c>
      <c r="BD44" s="27">
        <v>570</v>
      </c>
      <c r="BE44" s="155">
        <v>581</v>
      </c>
      <c r="BF44" s="27">
        <v>281</v>
      </c>
      <c r="BG44" s="27">
        <v>674</v>
      </c>
      <c r="BH44" s="28" t="s">
        <v>32</v>
      </c>
      <c r="BI44" s="155">
        <v>1100</v>
      </c>
      <c r="BJ44" s="155">
        <v>568</v>
      </c>
      <c r="BK44" s="41">
        <v>393</v>
      </c>
      <c r="BL44" s="155">
        <v>568</v>
      </c>
      <c r="BM44" s="41">
        <v>674</v>
      </c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</row>
    <row r="45" spans="1:78" s="24" customFormat="1" ht="14.1" customHeight="1">
      <c r="A45" s="68" t="s">
        <v>45</v>
      </c>
      <c r="B45" s="176"/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136</v>
      </c>
      <c r="M45" s="27">
        <v>181</v>
      </c>
      <c r="N45" s="27">
        <v>302</v>
      </c>
      <c r="O45" s="176"/>
      <c r="P45" s="27">
        <v>316</v>
      </c>
      <c r="Q45" s="27">
        <v>150</v>
      </c>
      <c r="R45" s="27">
        <v>120</v>
      </c>
      <c r="S45" s="27">
        <v>0</v>
      </c>
      <c r="T45" s="27">
        <v>0</v>
      </c>
      <c r="U45" s="27">
        <v>0</v>
      </c>
      <c r="V45" s="27">
        <v>9</v>
      </c>
      <c r="W45" s="27">
        <v>79</v>
      </c>
      <c r="X45" s="27">
        <v>122</v>
      </c>
      <c r="Y45" s="27">
        <v>109</v>
      </c>
      <c r="Z45" s="27">
        <v>75</v>
      </c>
      <c r="AA45" s="27">
        <v>45</v>
      </c>
      <c r="AB45" s="176"/>
      <c r="AC45" s="27">
        <v>114</v>
      </c>
      <c r="AD45" s="27">
        <v>0</v>
      </c>
      <c r="AE45" s="27">
        <v>92</v>
      </c>
      <c r="AF45" s="27">
        <v>109</v>
      </c>
      <c r="AG45" s="27">
        <v>155</v>
      </c>
      <c r="AH45" s="27">
        <v>83</v>
      </c>
      <c r="AI45" s="27">
        <v>41</v>
      </c>
      <c r="AJ45" s="162"/>
      <c r="AK45" s="27">
        <v>124</v>
      </c>
      <c r="AL45" s="162"/>
      <c r="AM45" s="27">
        <v>165</v>
      </c>
      <c r="AN45" s="27">
        <v>151</v>
      </c>
      <c r="AO45" s="27">
        <v>222</v>
      </c>
      <c r="AP45" s="27">
        <v>170</v>
      </c>
      <c r="AQ45" s="27">
        <v>176</v>
      </c>
      <c r="AR45" s="27">
        <v>181</v>
      </c>
      <c r="AS45" s="162"/>
      <c r="AT45" s="27">
        <v>165</v>
      </c>
      <c r="AU45" s="27">
        <v>163</v>
      </c>
      <c r="AV45" s="27">
        <v>191</v>
      </c>
      <c r="AW45" s="27">
        <v>168</v>
      </c>
      <c r="AX45" s="27">
        <v>166</v>
      </c>
      <c r="AY45" s="27">
        <v>157</v>
      </c>
      <c r="AZ45" s="27">
        <v>163</v>
      </c>
      <c r="BA45" s="27">
        <v>139</v>
      </c>
      <c r="BB45" s="27">
        <v>0</v>
      </c>
      <c r="BC45" s="27">
        <v>139</v>
      </c>
      <c r="BD45" s="27">
        <v>102</v>
      </c>
      <c r="BE45" s="156"/>
      <c r="BF45" s="27">
        <v>40</v>
      </c>
      <c r="BG45" s="27">
        <v>133</v>
      </c>
      <c r="BH45" s="28" t="s">
        <v>46</v>
      </c>
      <c r="BI45" s="156"/>
      <c r="BJ45" s="156"/>
      <c r="BK45" s="41">
        <v>93</v>
      </c>
      <c r="BL45" s="156"/>
      <c r="BM45" s="41">
        <v>133</v>
      </c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</row>
    <row r="46" spans="1:78" s="24" customFormat="1" ht="14.1" customHeight="1">
      <c r="A46" s="25" t="s">
        <v>47</v>
      </c>
      <c r="B46" s="176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176"/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200</v>
      </c>
      <c r="Y46" s="27">
        <v>160</v>
      </c>
      <c r="Z46" s="27">
        <v>238</v>
      </c>
      <c r="AA46" s="27">
        <v>113</v>
      </c>
      <c r="AB46" s="176"/>
      <c r="AC46" s="27">
        <v>101</v>
      </c>
      <c r="AD46" s="27">
        <v>0</v>
      </c>
      <c r="AE46" s="27">
        <v>118</v>
      </c>
      <c r="AF46" s="27">
        <v>253</v>
      </c>
      <c r="AG46" s="27">
        <v>253</v>
      </c>
      <c r="AH46" s="27">
        <v>256</v>
      </c>
      <c r="AI46" s="27">
        <v>47</v>
      </c>
      <c r="AJ46" s="162"/>
      <c r="AK46" s="27">
        <v>142</v>
      </c>
      <c r="AL46" s="162"/>
      <c r="AM46" s="27">
        <v>189</v>
      </c>
      <c r="AN46" s="27">
        <v>185</v>
      </c>
      <c r="AO46" s="27">
        <v>215</v>
      </c>
      <c r="AP46" s="27">
        <v>206</v>
      </c>
      <c r="AQ46" s="27">
        <v>214</v>
      </c>
      <c r="AR46" s="27">
        <v>307</v>
      </c>
      <c r="AS46" s="162"/>
      <c r="AT46" s="27">
        <v>197</v>
      </c>
      <c r="AU46" s="27">
        <v>191</v>
      </c>
      <c r="AV46" s="27">
        <v>170</v>
      </c>
      <c r="AW46" s="27">
        <v>182</v>
      </c>
      <c r="AX46" s="27">
        <v>175</v>
      </c>
      <c r="AY46" s="27">
        <v>232</v>
      </c>
      <c r="AZ46" s="27">
        <v>179</v>
      </c>
      <c r="BA46" s="27">
        <v>171</v>
      </c>
      <c r="BB46" s="27">
        <v>0</v>
      </c>
      <c r="BC46" s="27">
        <v>171</v>
      </c>
      <c r="BD46" s="27">
        <v>289</v>
      </c>
      <c r="BE46" s="156"/>
      <c r="BF46" s="27">
        <v>105</v>
      </c>
      <c r="BG46" s="27">
        <v>210</v>
      </c>
      <c r="BH46" s="28" t="s">
        <v>48</v>
      </c>
      <c r="BI46" s="156"/>
      <c r="BJ46" s="156"/>
      <c r="BK46" s="41">
        <v>105</v>
      </c>
      <c r="BL46" s="156"/>
      <c r="BM46" s="41">
        <v>210</v>
      </c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</row>
    <row r="47" spans="1:78" s="24" customFormat="1" ht="14.25" hidden="1" customHeight="1">
      <c r="A47" s="25" t="s">
        <v>49</v>
      </c>
      <c r="B47" s="176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76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176"/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162"/>
      <c r="AK47" s="27"/>
      <c r="AL47" s="162"/>
      <c r="AM47" s="27"/>
      <c r="AN47" s="27"/>
      <c r="AO47" s="27"/>
      <c r="AP47" s="27"/>
      <c r="AQ47" s="27"/>
      <c r="AR47" s="27"/>
      <c r="AS47" s="162"/>
      <c r="AT47" s="27"/>
      <c r="AU47" s="27"/>
      <c r="AV47" s="27"/>
      <c r="AW47" s="27"/>
      <c r="AX47" s="27"/>
      <c r="AY47" s="27"/>
      <c r="AZ47" s="27"/>
      <c r="BA47" s="27"/>
      <c r="BB47" s="27">
        <v>0</v>
      </c>
      <c r="BC47" s="27"/>
      <c r="BD47" s="27"/>
      <c r="BE47" s="156"/>
      <c r="BF47" s="27"/>
      <c r="BG47" s="27">
        <v>0</v>
      </c>
      <c r="BH47" s="28"/>
      <c r="BI47" s="156"/>
      <c r="BJ47" s="156"/>
      <c r="BK47" s="27"/>
      <c r="BL47" s="156"/>
      <c r="BM47" s="27">
        <v>0</v>
      </c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</row>
    <row r="48" spans="1:78" s="24" customFormat="1" ht="14.1" customHeight="1">
      <c r="A48" s="25" t="s">
        <v>34</v>
      </c>
      <c r="B48" s="176"/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35</v>
      </c>
      <c r="O48" s="176"/>
      <c r="P48" s="27">
        <v>92</v>
      </c>
      <c r="Q48" s="27">
        <v>126</v>
      </c>
      <c r="R48" s="27">
        <v>5</v>
      </c>
      <c r="S48" s="27">
        <v>0</v>
      </c>
      <c r="T48" s="27">
        <v>0</v>
      </c>
      <c r="U48" s="27">
        <v>0</v>
      </c>
      <c r="V48" s="27">
        <v>4</v>
      </c>
      <c r="W48" s="27">
        <v>24</v>
      </c>
      <c r="X48" s="27">
        <v>48</v>
      </c>
      <c r="Y48" s="27">
        <v>0</v>
      </c>
      <c r="Z48" s="27">
        <v>0</v>
      </c>
      <c r="AA48" s="27">
        <v>0</v>
      </c>
      <c r="AB48" s="176"/>
      <c r="AC48" s="27">
        <v>55</v>
      </c>
      <c r="AD48" s="27">
        <v>0</v>
      </c>
      <c r="AE48" s="27">
        <v>61</v>
      </c>
      <c r="AF48" s="27">
        <v>87</v>
      </c>
      <c r="AG48" s="27">
        <v>115</v>
      </c>
      <c r="AH48" s="27">
        <v>101</v>
      </c>
      <c r="AI48" s="27">
        <v>43</v>
      </c>
      <c r="AJ48" s="162"/>
      <c r="AK48" s="27">
        <v>106</v>
      </c>
      <c r="AL48" s="162"/>
      <c r="AM48" s="27">
        <v>149</v>
      </c>
      <c r="AN48" s="27">
        <v>91</v>
      </c>
      <c r="AO48" s="27">
        <v>118</v>
      </c>
      <c r="AP48" s="27">
        <v>103</v>
      </c>
      <c r="AQ48" s="27">
        <v>173</v>
      </c>
      <c r="AR48" s="27">
        <v>138</v>
      </c>
      <c r="AS48" s="162"/>
      <c r="AT48" s="27">
        <v>115</v>
      </c>
      <c r="AU48" s="27">
        <v>116</v>
      </c>
      <c r="AV48" s="27">
        <v>114</v>
      </c>
      <c r="AW48" s="27">
        <v>126</v>
      </c>
      <c r="AX48" s="27">
        <v>88</v>
      </c>
      <c r="AY48" s="27">
        <v>128</v>
      </c>
      <c r="AZ48" s="27">
        <v>152</v>
      </c>
      <c r="BA48" s="27">
        <v>158</v>
      </c>
      <c r="BB48" s="27">
        <v>0</v>
      </c>
      <c r="BC48" s="27">
        <v>158</v>
      </c>
      <c r="BD48" s="27">
        <v>124</v>
      </c>
      <c r="BE48" s="156"/>
      <c r="BF48" s="27">
        <v>40</v>
      </c>
      <c r="BG48" s="27">
        <v>128</v>
      </c>
      <c r="BH48" s="28" t="s">
        <v>34</v>
      </c>
      <c r="BI48" s="156"/>
      <c r="BJ48" s="156"/>
      <c r="BK48" s="41">
        <v>88</v>
      </c>
      <c r="BL48" s="156"/>
      <c r="BM48" s="41">
        <v>128</v>
      </c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</row>
    <row r="49" spans="1:78" s="24" customFormat="1" ht="14.1" customHeight="1">
      <c r="A49" s="25" t="s">
        <v>50</v>
      </c>
      <c r="B49" s="17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7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177"/>
      <c r="AC49" s="27" t="s">
        <v>51</v>
      </c>
      <c r="AD49" s="27" t="s">
        <v>51</v>
      </c>
      <c r="AE49" s="27" t="s">
        <v>51</v>
      </c>
      <c r="AF49" s="27" t="s">
        <v>51</v>
      </c>
      <c r="AG49" s="27" t="s">
        <v>51</v>
      </c>
      <c r="AH49" s="27" t="s">
        <v>51</v>
      </c>
      <c r="AI49" s="27" t="s">
        <v>51</v>
      </c>
      <c r="AJ49" s="163"/>
      <c r="AK49" s="27">
        <v>44</v>
      </c>
      <c r="AL49" s="163"/>
      <c r="AM49" s="27">
        <v>44</v>
      </c>
      <c r="AN49" s="27">
        <v>19</v>
      </c>
      <c r="AO49" s="27">
        <v>19</v>
      </c>
      <c r="AP49" s="27">
        <v>59</v>
      </c>
      <c r="AQ49" s="27">
        <v>35</v>
      </c>
      <c r="AR49" s="27">
        <v>32</v>
      </c>
      <c r="AS49" s="162"/>
      <c r="AT49" s="27">
        <v>41</v>
      </c>
      <c r="AU49" s="27">
        <v>36</v>
      </c>
      <c r="AV49" s="27">
        <v>53</v>
      </c>
      <c r="AW49" s="27">
        <v>44</v>
      </c>
      <c r="AX49" s="27">
        <v>33</v>
      </c>
      <c r="AY49" s="27">
        <v>52</v>
      </c>
      <c r="AZ49" s="27">
        <v>34</v>
      </c>
      <c r="BA49" s="27">
        <v>30</v>
      </c>
      <c r="BB49" s="27">
        <v>40</v>
      </c>
      <c r="BC49" s="27">
        <v>70</v>
      </c>
      <c r="BD49" s="27">
        <v>74</v>
      </c>
      <c r="BE49" s="156"/>
      <c r="BF49" s="27">
        <v>49</v>
      </c>
      <c r="BG49" s="27">
        <v>94</v>
      </c>
      <c r="BH49" s="28" t="s">
        <v>52</v>
      </c>
      <c r="BI49" s="156"/>
      <c r="BJ49" s="156"/>
      <c r="BK49" s="41">
        <v>45</v>
      </c>
      <c r="BL49" s="156"/>
      <c r="BM49" s="41">
        <v>94</v>
      </c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</row>
    <row r="50" spans="1:78" s="24" customFormat="1" ht="14.1" customHeight="1">
      <c r="A50" s="25"/>
      <c r="B50" s="2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0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0"/>
      <c r="AC50" s="27"/>
      <c r="AD50" s="27"/>
      <c r="AE50" s="27"/>
      <c r="AF50" s="27"/>
      <c r="AG50" s="27"/>
      <c r="AH50" s="27"/>
      <c r="AI50" s="27"/>
      <c r="AJ50" s="21"/>
      <c r="AK50" s="27"/>
      <c r="AL50" s="21"/>
      <c r="AM50" s="27"/>
      <c r="AN50" s="27"/>
      <c r="AO50" s="27"/>
      <c r="AP50" s="27"/>
      <c r="AQ50" s="27"/>
      <c r="AR50" s="27"/>
      <c r="AS50" s="163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157"/>
      <c r="BF50" s="27"/>
      <c r="BG50" s="27">
        <v>0</v>
      </c>
      <c r="BH50" s="28" t="s">
        <v>53</v>
      </c>
      <c r="BI50" s="157"/>
      <c r="BJ50" s="157"/>
      <c r="BK50" s="41">
        <v>0</v>
      </c>
      <c r="BL50" s="157"/>
      <c r="BM50" s="41">
        <v>0</v>
      </c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</row>
    <row r="51" spans="1:78" s="51" customFormat="1" ht="14.1" customHeight="1">
      <c r="A51" s="60" t="s">
        <v>28</v>
      </c>
      <c r="B51" s="69">
        <v>1071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157</v>
      </c>
      <c r="M51" s="69">
        <v>181</v>
      </c>
      <c r="N51" s="69">
        <v>807</v>
      </c>
      <c r="O51" s="69">
        <v>1071</v>
      </c>
      <c r="P51" s="69">
        <v>1315</v>
      </c>
      <c r="Q51" s="69">
        <v>1362</v>
      </c>
      <c r="R51" s="69">
        <v>405</v>
      </c>
      <c r="S51" s="69">
        <v>0</v>
      </c>
      <c r="T51" s="69">
        <v>0</v>
      </c>
      <c r="U51" s="69">
        <v>0</v>
      </c>
      <c r="V51" s="69">
        <v>129</v>
      </c>
      <c r="W51" s="69">
        <v>645</v>
      </c>
      <c r="X51" s="69">
        <v>1161</v>
      </c>
      <c r="Y51" s="69">
        <v>1019</v>
      </c>
      <c r="Z51" s="69">
        <v>927</v>
      </c>
      <c r="AA51" s="69">
        <v>561</v>
      </c>
      <c r="AB51" s="69">
        <v>1071</v>
      </c>
      <c r="AC51" s="69">
        <v>972</v>
      </c>
      <c r="AD51" s="69">
        <v>94</v>
      </c>
      <c r="AE51" s="69">
        <v>775</v>
      </c>
      <c r="AF51" s="69">
        <v>1253</v>
      </c>
      <c r="AG51" s="69">
        <v>1445</v>
      </c>
      <c r="AH51" s="69">
        <v>1065</v>
      </c>
      <c r="AI51" s="69">
        <v>303</v>
      </c>
      <c r="AJ51" s="69">
        <v>1200</v>
      </c>
      <c r="AK51" s="69">
        <v>871</v>
      </c>
      <c r="AL51" s="69">
        <v>1200</v>
      </c>
      <c r="AM51" s="69">
        <v>1174</v>
      </c>
      <c r="AN51" s="69">
        <v>1252</v>
      </c>
      <c r="AO51" s="69">
        <v>1268</v>
      </c>
      <c r="AP51" s="69">
        <v>1140</v>
      </c>
      <c r="AQ51" s="69">
        <v>1457</v>
      </c>
      <c r="AR51" s="69">
        <v>1368</v>
      </c>
      <c r="AS51" s="69">
        <v>1200</v>
      </c>
      <c r="AT51" s="69">
        <v>1220</v>
      </c>
      <c r="AU51" s="69">
        <v>1129</v>
      </c>
      <c r="AV51" s="69">
        <v>951</v>
      </c>
      <c r="AW51" s="69">
        <v>1176</v>
      </c>
      <c r="AX51" s="69">
        <v>1085</v>
      </c>
      <c r="AY51" s="69">
        <v>1102</v>
      </c>
      <c r="AZ51" s="69">
        <v>1084</v>
      </c>
      <c r="BA51" s="69">
        <v>941</v>
      </c>
      <c r="BB51" s="69">
        <v>122</v>
      </c>
      <c r="BC51" s="69">
        <v>1063</v>
      </c>
      <c r="BD51" s="69">
        <v>1159</v>
      </c>
      <c r="BE51" s="69">
        <v>581</v>
      </c>
      <c r="BF51" s="69">
        <v>515</v>
      </c>
      <c r="BG51" s="69">
        <v>1239</v>
      </c>
      <c r="BH51" s="70" t="s">
        <v>28</v>
      </c>
      <c r="BI51" s="69">
        <v>1100</v>
      </c>
      <c r="BJ51" s="69">
        <v>568</v>
      </c>
      <c r="BK51" s="69">
        <v>724</v>
      </c>
      <c r="BL51" s="69">
        <v>568</v>
      </c>
      <c r="BM51" s="69">
        <v>1239</v>
      </c>
      <c r="BN51" s="69">
        <v>0</v>
      </c>
      <c r="BO51" s="69">
        <v>0</v>
      </c>
      <c r="BP51" s="69">
        <v>0</v>
      </c>
      <c r="BQ51" s="69">
        <v>0</v>
      </c>
      <c r="BR51" s="69">
        <v>0</v>
      </c>
      <c r="BS51" s="69">
        <v>0</v>
      </c>
      <c r="BT51" s="69">
        <v>0</v>
      </c>
      <c r="BU51" s="69">
        <v>0</v>
      </c>
      <c r="BV51" s="69">
        <v>0</v>
      </c>
      <c r="BW51" s="69">
        <v>0</v>
      </c>
      <c r="BX51" s="69">
        <v>0</v>
      </c>
      <c r="BY51" s="69">
        <v>0</v>
      </c>
      <c r="BZ51" s="69">
        <v>0</v>
      </c>
    </row>
    <row r="52" spans="1:78" ht="14.1" customHeight="1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72"/>
      <c r="AL52" s="73"/>
      <c r="AM52" s="72"/>
      <c r="AN52" s="72"/>
      <c r="AO52" s="72"/>
      <c r="AP52" s="72"/>
      <c r="AQ52" s="72"/>
      <c r="AR52" s="72"/>
      <c r="AS52" s="73"/>
      <c r="AT52" s="72"/>
      <c r="AU52" s="72"/>
      <c r="AV52" s="72"/>
      <c r="AW52" s="72"/>
      <c r="AX52" s="72"/>
      <c r="AY52" s="72"/>
      <c r="AZ52" s="72"/>
      <c r="BA52" s="73"/>
      <c r="BB52" s="73"/>
      <c r="BC52" s="72"/>
      <c r="BD52" s="72"/>
      <c r="BE52" s="72"/>
      <c r="BF52" s="72"/>
      <c r="BG52" s="72"/>
      <c r="BH52" s="71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</row>
    <row r="53" spans="1:78" s="55" customFormat="1" ht="14.1" customHeight="1">
      <c r="A53" s="35" t="s">
        <v>54</v>
      </c>
      <c r="B53" s="36" t="s">
        <v>6</v>
      </c>
      <c r="C53" s="37">
        <v>43831</v>
      </c>
      <c r="D53" s="37">
        <v>43862</v>
      </c>
      <c r="E53" s="37">
        <v>43891</v>
      </c>
      <c r="F53" s="37">
        <v>43922</v>
      </c>
      <c r="G53" s="37">
        <v>43952</v>
      </c>
      <c r="H53" s="37">
        <v>43983</v>
      </c>
      <c r="I53" s="37">
        <v>44013</v>
      </c>
      <c r="J53" s="37">
        <v>44044</v>
      </c>
      <c r="K53" s="37">
        <v>44075</v>
      </c>
      <c r="L53" s="37">
        <v>44105</v>
      </c>
      <c r="M53" s="37">
        <v>44136</v>
      </c>
      <c r="N53" s="37">
        <v>44166</v>
      </c>
      <c r="O53" s="36" t="s">
        <v>6</v>
      </c>
      <c r="P53" s="37">
        <v>44197</v>
      </c>
      <c r="Q53" s="37">
        <v>44228</v>
      </c>
      <c r="R53" s="37">
        <v>44256</v>
      </c>
      <c r="S53" s="37">
        <v>44287</v>
      </c>
      <c r="T53" s="37">
        <v>44317</v>
      </c>
      <c r="U53" s="37">
        <v>44348</v>
      </c>
      <c r="V53" s="37">
        <v>44378</v>
      </c>
      <c r="W53" s="37">
        <v>44409</v>
      </c>
      <c r="X53" s="37">
        <v>44440</v>
      </c>
      <c r="Y53" s="37">
        <v>44470</v>
      </c>
      <c r="Z53" s="37">
        <v>44501</v>
      </c>
      <c r="AA53" s="37">
        <v>44531</v>
      </c>
      <c r="AB53" s="36" t="s">
        <v>6</v>
      </c>
      <c r="AC53" s="37">
        <v>44562</v>
      </c>
      <c r="AD53" s="37">
        <v>44593</v>
      </c>
      <c r="AE53" s="37">
        <v>44621</v>
      </c>
      <c r="AF53" s="37">
        <v>44652</v>
      </c>
      <c r="AG53" s="37">
        <v>44682</v>
      </c>
      <c r="AH53" s="37">
        <v>44713</v>
      </c>
      <c r="AI53" s="37" t="s">
        <v>7</v>
      </c>
      <c r="AJ53" s="38" t="s">
        <v>6</v>
      </c>
      <c r="AK53" s="37" t="s">
        <v>9</v>
      </c>
      <c r="AL53" s="38" t="s">
        <v>6</v>
      </c>
      <c r="AM53" s="37">
        <v>44743</v>
      </c>
      <c r="AN53" s="37">
        <v>44774</v>
      </c>
      <c r="AO53" s="37">
        <v>44805</v>
      </c>
      <c r="AP53" s="37">
        <v>44835</v>
      </c>
      <c r="AQ53" s="37">
        <v>44866</v>
      </c>
      <c r="AR53" s="37">
        <v>44896</v>
      </c>
      <c r="AS53" s="38" t="s">
        <v>6</v>
      </c>
      <c r="AT53" s="37">
        <v>44927</v>
      </c>
      <c r="AU53" s="37">
        <v>44958</v>
      </c>
      <c r="AV53" s="37">
        <v>44986</v>
      </c>
      <c r="AW53" s="37">
        <v>45017</v>
      </c>
      <c r="AX53" s="37">
        <v>45047</v>
      </c>
      <c r="AY53" s="37">
        <v>45078</v>
      </c>
      <c r="AZ53" s="37">
        <v>45108</v>
      </c>
      <c r="BA53" s="38" t="s">
        <v>11</v>
      </c>
      <c r="BB53" s="38" t="s">
        <v>12</v>
      </c>
      <c r="BC53" s="37">
        <v>45139</v>
      </c>
      <c r="BD53" s="37">
        <v>45170</v>
      </c>
      <c r="BE53" s="12" t="s">
        <v>119</v>
      </c>
      <c r="BF53" s="37" t="s">
        <v>120</v>
      </c>
      <c r="BG53" s="37">
        <v>45200</v>
      </c>
      <c r="BH53" s="150" t="s">
        <v>55</v>
      </c>
      <c r="BI53" s="40" t="s">
        <v>6</v>
      </c>
      <c r="BJ53" s="40" t="str">
        <f>BJ43</f>
        <v>Meta 16-31-Out-23</v>
      </c>
      <c r="BK53" s="40" t="str">
        <f>BK43</f>
        <v>16-31-Out-23</v>
      </c>
      <c r="BL53" s="40" t="str">
        <f>BL43</f>
        <v>Meta Mensal</v>
      </c>
      <c r="BM53" s="40">
        <f>BM43</f>
        <v>45200</v>
      </c>
      <c r="BN53" s="54">
        <v>45231</v>
      </c>
      <c r="BO53" s="54">
        <v>45261</v>
      </c>
      <c r="BP53" s="54">
        <v>45292</v>
      </c>
      <c r="BQ53" s="54">
        <v>45323</v>
      </c>
      <c r="BR53" s="54">
        <v>45352</v>
      </c>
      <c r="BS53" s="54">
        <v>45383</v>
      </c>
      <c r="BT53" s="54">
        <v>45413</v>
      </c>
      <c r="BU53" s="54">
        <v>45444</v>
      </c>
      <c r="BV53" s="54">
        <v>45474</v>
      </c>
      <c r="BW53" s="54">
        <v>45505</v>
      </c>
      <c r="BX53" s="54">
        <v>45536</v>
      </c>
      <c r="BY53" s="54">
        <v>45566</v>
      </c>
      <c r="BZ53" s="54">
        <v>45597</v>
      </c>
    </row>
    <row r="54" spans="1:78" s="24" customFormat="1" ht="14.1" customHeight="1">
      <c r="A54" s="22" t="s">
        <v>56</v>
      </c>
      <c r="B54" s="175">
        <v>500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200</v>
      </c>
      <c r="M54" s="26">
        <v>206</v>
      </c>
      <c r="N54" s="26">
        <v>860</v>
      </c>
      <c r="O54" s="175">
        <v>500</v>
      </c>
      <c r="P54" s="26">
        <v>933</v>
      </c>
      <c r="Q54" s="26">
        <v>724</v>
      </c>
      <c r="R54" s="26">
        <v>319</v>
      </c>
      <c r="S54" s="26">
        <v>0</v>
      </c>
      <c r="T54" s="26">
        <v>0</v>
      </c>
      <c r="U54" s="26">
        <v>0</v>
      </c>
      <c r="V54" s="26">
        <v>129</v>
      </c>
      <c r="W54" s="26">
        <v>709</v>
      </c>
      <c r="X54" s="26">
        <v>683</v>
      </c>
      <c r="Y54" s="26">
        <v>798</v>
      </c>
      <c r="Z54" s="26">
        <v>700</v>
      </c>
      <c r="AA54" s="26">
        <v>572</v>
      </c>
      <c r="AB54" s="175">
        <v>500</v>
      </c>
      <c r="AC54" s="26">
        <v>685</v>
      </c>
      <c r="AD54" s="26">
        <v>51</v>
      </c>
      <c r="AE54" s="26">
        <v>618</v>
      </c>
      <c r="AF54" s="26">
        <v>877</v>
      </c>
      <c r="AG54" s="26">
        <v>1021</v>
      </c>
      <c r="AH54" s="26">
        <v>716</v>
      </c>
      <c r="AI54" s="26">
        <v>245</v>
      </c>
      <c r="AJ54" s="161">
        <v>800</v>
      </c>
      <c r="AK54" s="26">
        <v>706</v>
      </c>
      <c r="AL54" s="161">
        <v>800</v>
      </c>
      <c r="AM54" s="26">
        <v>951</v>
      </c>
      <c r="AN54" s="26">
        <v>925</v>
      </c>
      <c r="AO54" s="26">
        <v>941</v>
      </c>
      <c r="AP54" s="26">
        <v>991</v>
      </c>
      <c r="AQ54" s="26">
        <v>1201</v>
      </c>
      <c r="AR54" s="26">
        <v>1145</v>
      </c>
      <c r="AS54" s="161">
        <v>800</v>
      </c>
      <c r="AT54" s="26">
        <v>991</v>
      </c>
      <c r="AU54" s="26">
        <v>947</v>
      </c>
      <c r="AV54" s="26">
        <v>609</v>
      </c>
      <c r="AW54" s="26">
        <v>961</v>
      </c>
      <c r="AX54" s="26">
        <v>897</v>
      </c>
      <c r="AY54" s="26">
        <v>939</v>
      </c>
      <c r="AZ54" s="26">
        <v>970</v>
      </c>
      <c r="BA54" s="26">
        <v>929</v>
      </c>
      <c r="BB54" s="26">
        <v>174</v>
      </c>
      <c r="BC54" s="26">
        <v>1103</v>
      </c>
      <c r="BD54" s="26">
        <v>1127</v>
      </c>
      <c r="BE54" s="178">
        <v>387</v>
      </c>
      <c r="BF54" s="26">
        <v>451</v>
      </c>
      <c r="BG54" s="26">
        <v>1107</v>
      </c>
      <c r="BH54" s="75" t="s">
        <v>56</v>
      </c>
      <c r="BI54" s="178">
        <v>800</v>
      </c>
      <c r="BJ54" s="178">
        <v>413</v>
      </c>
      <c r="BK54" s="76">
        <v>656</v>
      </c>
      <c r="BL54" s="178">
        <v>413</v>
      </c>
      <c r="BM54" s="76">
        <v>1107</v>
      </c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</row>
    <row r="55" spans="1:78" s="24" customFormat="1" hidden="1">
      <c r="A55" s="77" t="s">
        <v>57</v>
      </c>
      <c r="B55" s="176"/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29</v>
      </c>
      <c r="M55" s="26">
        <v>300</v>
      </c>
      <c r="N55" s="26">
        <v>366</v>
      </c>
      <c r="O55" s="176"/>
      <c r="P55" s="26">
        <v>477</v>
      </c>
      <c r="Q55" s="26">
        <v>622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85</v>
      </c>
      <c r="X55" s="26">
        <v>58</v>
      </c>
      <c r="Y55" s="26">
        <v>240</v>
      </c>
      <c r="Z55" s="26">
        <v>162</v>
      </c>
      <c r="AA55" s="26">
        <v>175</v>
      </c>
      <c r="AB55" s="176"/>
      <c r="AC55" s="26">
        <v>0</v>
      </c>
      <c r="AD55" s="26">
        <v>0</v>
      </c>
      <c r="AE55" s="26">
        <v>280</v>
      </c>
      <c r="AF55" s="26">
        <v>163</v>
      </c>
      <c r="AG55" s="26">
        <v>265</v>
      </c>
      <c r="AH55" s="26">
        <v>182</v>
      </c>
      <c r="AI55" s="26">
        <v>36</v>
      </c>
      <c r="AJ55" s="162"/>
      <c r="AK55" s="26"/>
      <c r="AL55" s="162"/>
      <c r="AM55" s="26">
        <v>160</v>
      </c>
      <c r="AN55" s="26"/>
      <c r="AO55" s="26"/>
      <c r="AP55" s="26"/>
      <c r="AQ55" s="26"/>
      <c r="AR55" s="26">
        <v>173</v>
      </c>
      <c r="AS55" s="162"/>
      <c r="AT55" s="26">
        <v>48</v>
      </c>
      <c r="AU55" s="26">
        <v>0</v>
      </c>
      <c r="AV55" s="26">
        <v>96</v>
      </c>
      <c r="AW55" s="26">
        <v>58</v>
      </c>
      <c r="AX55" s="26">
        <v>80</v>
      </c>
      <c r="AY55" s="26">
        <v>10</v>
      </c>
      <c r="AZ55" s="26">
        <v>63</v>
      </c>
      <c r="BA55" s="26">
        <v>63</v>
      </c>
      <c r="BB55" s="26">
        <v>0</v>
      </c>
      <c r="BC55" s="26">
        <v>63</v>
      </c>
      <c r="BD55" s="26">
        <v>46</v>
      </c>
      <c r="BE55" s="179"/>
      <c r="BF55" s="26">
        <v>27</v>
      </c>
      <c r="BG55" s="26">
        <v>27</v>
      </c>
      <c r="BH55" s="77" t="s">
        <v>57</v>
      </c>
      <c r="BI55" s="179"/>
      <c r="BJ55" s="179"/>
      <c r="BK55" s="26">
        <v>0</v>
      </c>
      <c r="BL55" s="179"/>
      <c r="BM55" s="26">
        <v>0</v>
      </c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</row>
    <row r="56" spans="1:78" s="24" customFormat="1" ht="14.25" hidden="1" customHeight="1">
      <c r="A56" s="77"/>
      <c r="B56" s="17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17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176"/>
      <c r="AC56" s="26"/>
      <c r="AD56" s="26"/>
      <c r="AE56" s="26"/>
      <c r="AF56" s="26"/>
      <c r="AG56" s="26"/>
      <c r="AH56" s="26"/>
      <c r="AI56" s="26"/>
      <c r="AJ56" s="162"/>
      <c r="AK56" s="26"/>
      <c r="AL56" s="162"/>
      <c r="AM56" s="26"/>
      <c r="AN56" s="26"/>
      <c r="AO56" s="26"/>
      <c r="AP56" s="26"/>
      <c r="AQ56" s="26"/>
      <c r="AR56" s="74"/>
      <c r="AS56" s="162"/>
      <c r="AT56" s="74"/>
      <c r="AU56" s="74"/>
      <c r="AV56" s="26"/>
      <c r="AW56" s="74"/>
      <c r="AX56" s="74"/>
      <c r="AY56" s="74"/>
      <c r="AZ56" s="26"/>
      <c r="BA56" s="26"/>
      <c r="BB56" s="26"/>
      <c r="BC56" s="26"/>
      <c r="BD56" s="26"/>
      <c r="BE56" s="179"/>
      <c r="BF56" s="26"/>
      <c r="BG56" s="26"/>
      <c r="BH56" s="75" t="s">
        <v>58</v>
      </c>
      <c r="BI56" s="179"/>
      <c r="BJ56" s="179"/>
      <c r="BK56" s="26"/>
      <c r="BL56" s="179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</row>
    <row r="57" spans="1:78" s="24" customFormat="1" ht="14.1" customHeight="1">
      <c r="A57" s="77" t="s">
        <v>59</v>
      </c>
      <c r="B57" s="17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7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176"/>
      <c r="AC57" s="26" t="s">
        <v>51</v>
      </c>
      <c r="AD57" s="26" t="s">
        <v>51</v>
      </c>
      <c r="AE57" s="26" t="s">
        <v>51</v>
      </c>
      <c r="AF57" s="26" t="s">
        <v>51</v>
      </c>
      <c r="AG57" s="26" t="s">
        <v>51</v>
      </c>
      <c r="AH57" s="26" t="s">
        <v>51</v>
      </c>
      <c r="AI57" s="26" t="s">
        <v>51</v>
      </c>
      <c r="AJ57" s="162"/>
      <c r="AK57" s="178" t="s">
        <v>60</v>
      </c>
      <c r="AL57" s="162"/>
      <c r="AM57" s="26" t="s">
        <v>51</v>
      </c>
      <c r="AN57" s="178" t="s">
        <v>60</v>
      </c>
      <c r="AO57" s="178" t="s">
        <v>60</v>
      </c>
      <c r="AP57" s="178" t="s">
        <v>60</v>
      </c>
      <c r="AQ57" s="178" t="s">
        <v>60</v>
      </c>
      <c r="AR57" s="181" t="s">
        <v>61</v>
      </c>
      <c r="AS57" s="162"/>
      <c r="AT57" s="181" t="s">
        <v>62</v>
      </c>
      <c r="AU57" s="181" t="s">
        <v>63</v>
      </c>
      <c r="AV57" s="78" t="s">
        <v>64</v>
      </c>
      <c r="AW57" s="181" t="s">
        <v>63</v>
      </c>
      <c r="AX57" s="181" t="s">
        <v>63</v>
      </c>
      <c r="AY57" s="181" t="s">
        <v>65</v>
      </c>
      <c r="AZ57" s="78" t="s">
        <v>66</v>
      </c>
      <c r="BA57" s="79" t="s">
        <v>67</v>
      </c>
      <c r="BB57" s="79" t="s">
        <v>67</v>
      </c>
      <c r="BC57" s="79" t="s">
        <v>67</v>
      </c>
      <c r="BD57" s="79" t="s">
        <v>63</v>
      </c>
      <c r="BE57" s="179"/>
      <c r="BF57" s="79" t="s">
        <v>65</v>
      </c>
      <c r="BG57" s="79" t="s">
        <v>65</v>
      </c>
      <c r="BH57" s="75" t="s">
        <v>59</v>
      </c>
      <c r="BI57" s="179"/>
      <c r="BJ57" s="179"/>
      <c r="BK57" s="80" t="s">
        <v>65</v>
      </c>
      <c r="BL57" s="179"/>
      <c r="BM57" s="80" t="s">
        <v>65</v>
      </c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</row>
    <row r="58" spans="1:78" s="24" customFormat="1" ht="14.1" customHeight="1">
      <c r="A58" s="77" t="s">
        <v>68</v>
      </c>
      <c r="B58" s="17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7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176"/>
      <c r="AC58" s="26" t="s">
        <v>51</v>
      </c>
      <c r="AD58" s="26" t="s">
        <v>51</v>
      </c>
      <c r="AE58" s="26" t="s">
        <v>51</v>
      </c>
      <c r="AF58" s="26" t="s">
        <v>51</v>
      </c>
      <c r="AG58" s="26" t="s">
        <v>51</v>
      </c>
      <c r="AH58" s="26" t="s">
        <v>51</v>
      </c>
      <c r="AI58" s="26" t="s">
        <v>51</v>
      </c>
      <c r="AJ58" s="162"/>
      <c r="AK58" s="179"/>
      <c r="AL58" s="162"/>
      <c r="AM58" s="26" t="s">
        <v>51</v>
      </c>
      <c r="AN58" s="179"/>
      <c r="AO58" s="179"/>
      <c r="AP58" s="179"/>
      <c r="AQ58" s="179"/>
      <c r="AR58" s="182"/>
      <c r="AS58" s="162"/>
      <c r="AT58" s="182"/>
      <c r="AU58" s="182"/>
      <c r="AV58" s="78" t="s">
        <v>64</v>
      </c>
      <c r="AW58" s="182"/>
      <c r="AX58" s="182"/>
      <c r="AY58" s="182"/>
      <c r="AZ58" s="78" t="s">
        <v>66</v>
      </c>
      <c r="BA58" s="79" t="s">
        <v>67</v>
      </c>
      <c r="BB58" s="79" t="s">
        <v>67</v>
      </c>
      <c r="BC58" s="79" t="s">
        <v>67</v>
      </c>
      <c r="BD58" s="79" t="s">
        <v>63</v>
      </c>
      <c r="BE58" s="179"/>
      <c r="BF58" s="79" t="s">
        <v>65</v>
      </c>
      <c r="BG58" s="79" t="s">
        <v>65</v>
      </c>
      <c r="BH58" s="75" t="s">
        <v>68</v>
      </c>
      <c r="BI58" s="179"/>
      <c r="BJ58" s="179"/>
      <c r="BK58" s="80" t="s">
        <v>65</v>
      </c>
      <c r="BL58" s="179"/>
      <c r="BM58" s="80" t="s">
        <v>65</v>
      </c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</row>
    <row r="59" spans="1:78" s="24" customFormat="1" ht="14.1" customHeight="1">
      <c r="A59" s="77" t="s">
        <v>69</v>
      </c>
      <c r="B59" s="17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77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77"/>
      <c r="AC59" s="26" t="s">
        <v>51</v>
      </c>
      <c r="AD59" s="26" t="s">
        <v>51</v>
      </c>
      <c r="AE59" s="26" t="s">
        <v>51</v>
      </c>
      <c r="AF59" s="26" t="s">
        <v>51</v>
      </c>
      <c r="AG59" s="26" t="s">
        <v>51</v>
      </c>
      <c r="AH59" s="26" t="s">
        <v>51</v>
      </c>
      <c r="AI59" s="26" t="s">
        <v>51</v>
      </c>
      <c r="AJ59" s="163"/>
      <c r="AK59" s="180"/>
      <c r="AL59" s="163"/>
      <c r="AM59" s="26" t="s">
        <v>51</v>
      </c>
      <c r="AN59" s="180"/>
      <c r="AO59" s="180"/>
      <c r="AP59" s="180"/>
      <c r="AQ59" s="180"/>
      <c r="AR59" s="183"/>
      <c r="AS59" s="163"/>
      <c r="AT59" s="183"/>
      <c r="AU59" s="183"/>
      <c r="AV59" s="78" t="s">
        <v>64</v>
      </c>
      <c r="AW59" s="183"/>
      <c r="AX59" s="183"/>
      <c r="AY59" s="183"/>
      <c r="AZ59" s="78" t="s">
        <v>66</v>
      </c>
      <c r="BA59" s="79" t="s">
        <v>67</v>
      </c>
      <c r="BB59" s="79" t="s">
        <v>67</v>
      </c>
      <c r="BC59" s="79" t="s">
        <v>67</v>
      </c>
      <c r="BD59" s="79" t="s">
        <v>63</v>
      </c>
      <c r="BE59" s="180"/>
      <c r="BF59" s="79" t="s">
        <v>65</v>
      </c>
      <c r="BG59" s="79" t="s">
        <v>65</v>
      </c>
      <c r="BH59" s="75" t="s">
        <v>69</v>
      </c>
      <c r="BI59" s="180"/>
      <c r="BJ59" s="180"/>
      <c r="BK59" s="80" t="s">
        <v>65</v>
      </c>
      <c r="BL59" s="180"/>
      <c r="BM59" s="80" t="s">
        <v>65</v>
      </c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</row>
    <row r="60" spans="1:78" s="51" customFormat="1" ht="14.1" customHeight="1">
      <c r="A60" s="50" t="s">
        <v>28</v>
      </c>
      <c r="B60" s="79">
        <v>500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229</v>
      </c>
      <c r="M60" s="79">
        <v>506</v>
      </c>
      <c r="N60" s="79">
        <v>1226</v>
      </c>
      <c r="O60" s="79">
        <v>500</v>
      </c>
      <c r="P60" s="79">
        <v>1410</v>
      </c>
      <c r="Q60" s="79">
        <v>1346</v>
      </c>
      <c r="R60" s="79">
        <v>319</v>
      </c>
      <c r="S60" s="79">
        <v>0</v>
      </c>
      <c r="T60" s="79">
        <v>0</v>
      </c>
      <c r="U60" s="79">
        <v>0</v>
      </c>
      <c r="V60" s="79">
        <v>129</v>
      </c>
      <c r="W60" s="79">
        <v>794</v>
      </c>
      <c r="X60" s="79">
        <v>741</v>
      </c>
      <c r="Y60" s="79">
        <v>1038</v>
      </c>
      <c r="Z60" s="79">
        <v>862</v>
      </c>
      <c r="AA60" s="79">
        <v>747</v>
      </c>
      <c r="AB60" s="79">
        <v>500</v>
      </c>
      <c r="AC60" s="79">
        <v>685</v>
      </c>
      <c r="AD60" s="79">
        <v>51</v>
      </c>
      <c r="AE60" s="79">
        <v>898</v>
      </c>
      <c r="AF60" s="79">
        <v>1040</v>
      </c>
      <c r="AG60" s="79">
        <v>1286</v>
      </c>
      <c r="AH60" s="79">
        <v>898</v>
      </c>
      <c r="AI60" s="79">
        <v>281</v>
      </c>
      <c r="AJ60" s="26">
        <v>800</v>
      </c>
      <c r="AK60" s="79">
        <v>706</v>
      </c>
      <c r="AL60" s="26">
        <v>800</v>
      </c>
      <c r="AM60" s="79">
        <v>1111</v>
      </c>
      <c r="AN60" s="79">
        <v>925</v>
      </c>
      <c r="AO60" s="79">
        <v>941</v>
      </c>
      <c r="AP60" s="79">
        <v>991</v>
      </c>
      <c r="AQ60" s="79">
        <v>1201</v>
      </c>
      <c r="AR60" s="79">
        <v>1318</v>
      </c>
      <c r="AS60" s="79">
        <v>800</v>
      </c>
      <c r="AT60" s="79">
        <v>1039</v>
      </c>
      <c r="AU60" s="79">
        <v>947</v>
      </c>
      <c r="AV60" s="79">
        <v>705</v>
      </c>
      <c r="AW60" s="79">
        <v>1019</v>
      </c>
      <c r="AX60" s="79">
        <v>977</v>
      </c>
      <c r="AY60" s="79">
        <v>949</v>
      </c>
      <c r="AZ60" s="79">
        <v>1033</v>
      </c>
      <c r="BA60" s="79">
        <v>992</v>
      </c>
      <c r="BB60" s="79">
        <v>174</v>
      </c>
      <c r="BC60" s="79">
        <v>1166</v>
      </c>
      <c r="BD60" s="79">
        <v>1173</v>
      </c>
      <c r="BE60" s="79">
        <v>387</v>
      </c>
      <c r="BF60" s="79">
        <v>478</v>
      </c>
      <c r="BG60" s="79">
        <v>1134</v>
      </c>
      <c r="BH60" s="82" t="s">
        <v>28</v>
      </c>
      <c r="BI60" s="79">
        <v>800</v>
      </c>
      <c r="BJ60" s="79">
        <v>413</v>
      </c>
      <c r="BK60" s="79">
        <v>656</v>
      </c>
      <c r="BL60" s="79">
        <v>413</v>
      </c>
      <c r="BM60" s="79">
        <v>1107</v>
      </c>
      <c r="BN60" s="79">
        <v>0</v>
      </c>
      <c r="BO60" s="79">
        <v>0</v>
      </c>
      <c r="BP60" s="79">
        <v>0</v>
      </c>
      <c r="BQ60" s="79">
        <v>0</v>
      </c>
      <c r="BR60" s="79">
        <v>0</v>
      </c>
      <c r="BS60" s="79">
        <v>0</v>
      </c>
      <c r="BT60" s="79">
        <v>0</v>
      </c>
      <c r="BU60" s="79">
        <v>0</v>
      </c>
      <c r="BV60" s="79">
        <v>0</v>
      </c>
      <c r="BW60" s="79">
        <v>0</v>
      </c>
      <c r="BX60" s="79">
        <v>0</v>
      </c>
      <c r="BY60" s="79">
        <v>0</v>
      </c>
      <c r="BZ60" s="79">
        <v>0</v>
      </c>
    </row>
    <row r="61" spans="1:78" ht="14.1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83"/>
      <c r="AK61" s="53"/>
      <c r="AL61" s="83"/>
      <c r="AM61" s="53"/>
      <c r="AN61" s="53"/>
      <c r="AO61" s="53"/>
      <c r="AP61" s="53"/>
      <c r="AQ61" s="53"/>
      <c r="AR61" s="53"/>
      <c r="AS61" s="83"/>
      <c r="AT61" s="53"/>
      <c r="AU61" s="53"/>
      <c r="AV61" s="53"/>
      <c r="AW61" s="53"/>
      <c r="AX61" s="53"/>
      <c r="AY61" s="53"/>
      <c r="AZ61" s="53"/>
      <c r="BA61" s="83"/>
      <c r="BB61" s="83"/>
      <c r="BC61" s="53"/>
      <c r="BD61" s="53"/>
      <c r="BE61" s="53"/>
      <c r="BF61" s="53"/>
      <c r="BG61" s="53"/>
      <c r="BH61" s="52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</row>
    <row r="62" spans="1:78" s="55" customFormat="1" ht="14.1" customHeight="1">
      <c r="A62" s="35" t="s">
        <v>70</v>
      </c>
      <c r="B62" s="36" t="s">
        <v>6</v>
      </c>
      <c r="C62" s="37">
        <v>43831</v>
      </c>
      <c r="D62" s="37">
        <v>43862</v>
      </c>
      <c r="E62" s="37">
        <v>43891</v>
      </c>
      <c r="F62" s="37">
        <v>43922</v>
      </c>
      <c r="G62" s="37">
        <v>43952</v>
      </c>
      <c r="H62" s="37">
        <v>43983</v>
      </c>
      <c r="I62" s="37">
        <v>44013</v>
      </c>
      <c r="J62" s="37">
        <v>44044</v>
      </c>
      <c r="K62" s="37">
        <v>44075</v>
      </c>
      <c r="L62" s="37">
        <v>44105</v>
      </c>
      <c r="M62" s="37">
        <v>44136</v>
      </c>
      <c r="N62" s="37">
        <v>44166</v>
      </c>
      <c r="O62" s="36" t="s">
        <v>6</v>
      </c>
      <c r="P62" s="37">
        <v>44197</v>
      </c>
      <c r="Q62" s="37">
        <v>44228</v>
      </c>
      <c r="R62" s="37">
        <v>44256</v>
      </c>
      <c r="S62" s="37">
        <v>44287</v>
      </c>
      <c r="T62" s="37">
        <v>44317</v>
      </c>
      <c r="U62" s="37">
        <v>44348</v>
      </c>
      <c r="V62" s="37">
        <v>44378</v>
      </c>
      <c r="W62" s="37">
        <v>44409</v>
      </c>
      <c r="X62" s="37">
        <v>44440</v>
      </c>
      <c r="Y62" s="37">
        <v>44470</v>
      </c>
      <c r="Z62" s="37">
        <v>44501</v>
      </c>
      <c r="AA62" s="37">
        <v>44531</v>
      </c>
      <c r="AB62" s="36" t="s">
        <v>6</v>
      </c>
      <c r="AC62" s="37">
        <v>44562</v>
      </c>
      <c r="AD62" s="37">
        <v>44593</v>
      </c>
      <c r="AE62" s="37">
        <v>44621</v>
      </c>
      <c r="AF62" s="37">
        <v>44652</v>
      </c>
      <c r="AG62" s="37">
        <v>44682</v>
      </c>
      <c r="AH62" s="37">
        <v>44713</v>
      </c>
      <c r="AI62" s="37" t="s">
        <v>7</v>
      </c>
      <c r="AJ62" s="38" t="s">
        <v>6</v>
      </c>
      <c r="AK62" s="37" t="s">
        <v>9</v>
      </c>
      <c r="AL62" s="38" t="s">
        <v>6</v>
      </c>
      <c r="AM62" s="37">
        <v>44743</v>
      </c>
      <c r="AN62" s="37">
        <v>44774</v>
      </c>
      <c r="AO62" s="37">
        <v>44805</v>
      </c>
      <c r="AP62" s="37">
        <v>44835</v>
      </c>
      <c r="AQ62" s="37">
        <v>44866</v>
      </c>
      <c r="AR62" s="37">
        <v>44896</v>
      </c>
      <c r="AS62" s="38" t="s">
        <v>6</v>
      </c>
      <c r="AT62" s="37">
        <v>44927</v>
      </c>
      <c r="AU62" s="37">
        <v>44958</v>
      </c>
      <c r="AV62" s="37">
        <v>44986</v>
      </c>
      <c r="AW62" s="37">
        <v>45017</v>
      </c>
      <c r="AX62" s="37">
        <v>45047</v>
      </c>
      <c r="AY62" s="37">
        <v>45078</v>
      </c>
      <c r="AZ62" s="37">
        <v>45108</v>
      </c>
      <c r="BA62" s="38" t="s">
        <v>11</v>
      </c>
      <c r="BB62" s="38" t="s">
        <v>12</v>
      </c>
      <c r="BC62" s="37">
        <v>45139</v>
      </c>
      <c r="BD62" s="37">
        <v>45170</v>
      </c>
      <c r="BE62" s="12" t="s">
        <v>119</v>
      </c>
      <c r="BF62" s="37" t="s">
        <v>120</v>
      </c>
      <c r="BG62" s="37">
        <v>45200</v>
      </c>
      <c r="BH62" s="150" t="s">
        <v>71</v>
      </c>
      <c r="BI62" s="40" t="s">
        <v>6</v>
      </c>
      <c r="BJ62" s="40" t="str">
        <f>BJ53</f>
        <v>Meta 16-31-Out-23</v>
      </c>
      <c r="BK62" s="40" t="str">
        <f>BK53</f>
        <v>16-31-Out-23</v>
      </c>
      <c r="BL62" s="40" t="str">
        <f>BL53</f>
        <v>Meta Mensal</v>
      </c>
      <c r="BM62" s="40">
        <f>BM53</f>
        <v>45200</v>
      </c>
      <c r="BN62" s="54">
        <v>45231</v>
      </c>
      <c r="BO62" s="54">
        <v>45261</v>
      </c>
      <c r="BP62" s="54">
        <v>45292</v>
      </c>
      <c r="BQ62" s="54">
        <v>45323</v>
      </c>
      <c r="BR62" s="54">
        <v>45352</v>
      </c>
      <c r="BS62" s="54">
        <v>45383</v>
      </c>
      <c r="BT62" s="54">
        <v>45413</v>
      </c>
      <c r="BU62" s="54">
        <v>45444</v>
      </c>
      <c r="BV62" s="54">
        <v>45474</v>
      </c>
      <c r="BW62" s="54">
        <v>45505</v>
      </c>
      <c r="BX62" s="54">
        <v>45536</v>
      </c>
      <c r="BY62" s="54">
        <v>45566</v>
      </c>
      <c r="BZ62" s="54">
        <v>45597</v>
      </c>
    </row>
    <row r="63" spans="1:78" s="24" customFormat="1" ht="14.1" customHeight="1">
      <c r="A63" s="84" t="s">
        <v>72</v>
      </c>
      <c r="B63" s="59">
        <v>150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150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150</v>
      </c>
      <c r="AC63" s="59">
        <v>144</v>
      </c>
      <c r="AD63" s="59">
        <v>176</v>
      </c>
      <c r="AE63" s="59">
        <v>220</v>
      </c>
      <c r="AF63" s="59">
        <v>204</v>
      </c>
      <c r="AG63" s="59">
        <v>400</v>
      </c>
      <c r="AH63" s="59">
        <v>344</v>
      </c>
      <c r="AI63" s="59">
        <v>103</v>
      </c>
      <c r="AJ63" s="59">
        <v>0</v>
      </c>
      <c r="AK63" s="59">
        <v>215</v>
      </c>
      <c r="AL63" s="59">
        <v>132</v>
      </c>
      <c r="AM63" s="27">
        <v>318</v>
      </c>
      <c r="AN63" s="27">
        <v>316</v>
      </c>
      <c r="AO63" s="27">
        <v>274</v>
      </c>
      <c r="AP63" s="27">
        <v>354</v>
      </c>
      <c r="AQ63" s="27">
        <v>305</v>
      </c>
      <c r="AR63" s="27">
        <v>224</v>
      </c>
      <c r="AS63" s="59">
        <v>132</v>
      </c>
      <c r="AT63" s="27">
        <v>232</v>
      </c>
      <c r="AU63" s="27">
        <v>260</v>
      </c>
      <c r="AV63" s="27">
        <v>212</v>
      </c>
      <c r="AW63" s="27">
        <v>246</v>
      </c>
      <c r="AX63" s="27">
        <v>199</v>
      </c>
      <c r="AY63" s="27">
        <v>212</v>
      </c>
      <c r="AZ63" s="27">
        <v>196</v>
      </c>
      <c r="BA63" s="27">
        <v>144</v>
      </c>
      <c r="BB63" s="27">
        <v>54</v>
      </c>
      <c r="BC63" s="27">
        <v>198</v>
      </c>
      <c r="BD63" s="27">
        <v>196</v>
      </c>
      <c r="BE63" s="27">
        <v>64</v>
      </c>
      <c r="BF63" s="27">
        <v>111</v>
      </c>
      <c r="BG63" s="27">
        <v>263</v>
      </c>
      <c r="BH63" s="85" t="s">
        <v>72</v>
      </c>
      <c r="BI63" s="27">
        <v>100</v>
      </c>
      <c r="BJ63" s="27">
        <v>52</v>
      </c>
      <c r="BK63" s="41">
        <v>152</v>
      </c>
      <c r="BL63" s="27">
        <v>52</v>
      </c>
      <c r="BM63" s="41">
        <v>263</v>
      </c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</row>
    <row r="64" spans="1:78" ht="14.1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67"/>
      <c r="AK64" s="57"/>
      <c r="AL64" s="67"/>
      <c r="AM64" s="57"/>
      <c r="AN64" s="57"/>
      <c r="AO64" s="57"/>
      <c r="AP64" s="57"/>
      <c r="AQ64" s="57"/>
      <c r="AR64" s="57"/>
      <c r="AS64" s="67"/>
      <c r="AT64" s="57"/>
      <c r="AU64" s="57"/>
      <c r="AV64" s="57"/>
      <c r="AW64" s="57"/>
      <c r="AX64" s="57"/>
      <c r="AY64" s="57"/>
      <c r="AZ64" s="57"/>
      <c r="BA64" s="67"/>
      <c r="BB64" s="67"/>
      <c r="BC64" s="57"/>
      <c r="BD64" s="57"/>
      <c r="BE64" s="57"/>
      <c r="BF64" s="57"/>
      <c r="BG64" s="57"/>
      <c r="BH64" s="56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</row>
    <row r="65" spans="1:79" s="55" customFormat="1" ht="14.1" customHeight="1">
      <c r="A65" s="35" t="s">
        <v>73</v>
      </c>
      <c r="B65" s="36" t="s">
        <v>6</v>
      </c>
      <c r="C65" s="37">
        <v>43831</v>
      </c>
      <c r="D65" s="37">
        <v>43862</v>
      </c>
      <c r="E65" s="37">
        <v>43891</v>
      </c>
      <c r="F65" s="37">
        <v>43922</v>
      </c>
      <c r="G65" s="37">
        <v>43952</v>
      </c>
      <c r="H65" s="37">
        <v>43983</v>
      </c>
      <c r="I65" s="37">
        <v>44013</v>
      </c>
      <c r="J65" s="37">
        <v>44044</v>
      </c>
      <c r="K65" s="37">
        <v>44075</v>
      </c>
      <c r="L65" s="37">
        <v>44105</v>
      </c>
      <c r="M65" s="37">
        <v>44136</v>
      </c>
      <c r="N65" s="37">
        <v>44166</v>
      </c>
      <c r="O65" s="36" t="s">
        <v>6</v>
      </c>
      <c r="P65" s="37">
        <v>44197</v>
      </c>
      <c r="Q65" s="37">
        <v>44228</v>
      </c>
      <c r="R65" s="37">
        <v>44256</v>
      </c>
      <c r="S65" s="37">
        <v>44287</v>
      </c>
      <c r="T65" s="37">
        <v>44317</v>
      </c>
      <c r="U65" s="37">
        <v>44348</v>
      </c>
      <c r="V65" s="37">
        <v>44378</v>
      </c>
      <c r="W65" s="37">
        <v>44409</v>
      </c>
      <c r="X65" s="37">
        <v>44440</v>
      </c>
      <c r="Y65" s="37">
        <v>44470</v>
      </c>
      <c r="Z65" s="37">
        <v>44501</v>
      </c>
      <c r="AA65" s="37">
        <v>44531</v>
      </c>
      <c r="AB65" s="36"/>
      <c r="AC65" s="37"/>
      <c r="AD65" s="37"/>
      <c r="AE65" s="37"/>
      <c r="AF65" s="37"/>
      <c r="AG65" s="37"/>
      <c r="AH65" s="37"/>
      <c r="AI65" s="37" t="s">
        <v>7</v>
      </c>
      <c r="AJ65" s="38" t="s">
        <v>6</v>
      </c>
      <c r="AK65" s="37" t="s">
        <v>9</v>
      </c>
      <c r="AL65" s="38" t="s">
        <v>6</v>
      </c>
      <c r="AM65" s="37">
        <v>44743</v>
      </c>
      <c r="AN65" s="37">
        <v>44774</v>
      </c>
      <c r="AO65" s="37">
        <v>44805</v>
      </c>
      <c r="AP65" s="37">
        <v>44835</v>
      </c>
      <c r="AQ65" s="37">
        <v>44866</v>
      </c>
      <c r="AR65" s="37">
        <v>44896</v>
      </c>
      <c r="AS65" s="38" t="s">
        <v>6</v>
      </c>
      <c r="AT65" s="37">
        <v>44927</v>
      </c>
      <c r="AU65" s="37">
        <v>44958</v>
      </c>
      <c r="AV65" s="37">
        <v>44986</v>
      </c>
      <c r="AW65" s="37">
        <v>45017</v>
      </c>
      <c r="AX65" s="37">
        <v>45047</v>
      </c>
      <c r="AY65" s="37">
        <v>45078</v>
      </c>
      <c r="AZ65" s="37">
        <v>45108</v>
      </c>
      <c r="BA65" s="38" t="s">
        <v>11</v>
      </c>
      <c r="BB65" s="38" t="s">
        <v>12</v>
      </c>
      <c r="BC65" s="37">
        <v>45139</v>
      </c>
      <c r="BD65" s="37">
        <v>45170</v>
      </c>
      <c r="BE65" s="12" t="s">
        <v>119</v>
      </c>
      <c r="BF65" s="37" t="s">
        <v>120</v>
      </c>
      <c r="BG65" s="37">
        <v>45200</v>
      </c>
      <c r="BH65" s="39" t="s">
        <v>74</v>
      </c>
      <c r="BI65" s="40" t="s">
        <v>6</v>
      </c>
      <c r="BJ65" s="40" t="str">
        <f>BJ62</f>
        <v>Meta 16-31-Out-23</v>
      </c>
      <c r="BK65" s="40" t="str">
        <f>BK62</f>
        <v>16-31-Out-23</v>
      </c>
      <c r="BL65" s="40" t="str">
        <f>BL62</f>
        <v>Meta Mensal</v>
      </c>
      <c r="BM65" s="40">
        <f>BM62</f>
        <v>45200</v>
      </c>
      <c r="BN65" s="54">
        <v>45231</v>
      </c>
      <c r="BO65" s="54">
        <v>45261</v>
      </c>
      <c r="BP65" s="54">
        <v>45292</v>
      </c>
      <c r="BQ65" s="54">
        <v>45323</v>
      </c>
      <c r="BR65" s="54">
        <v>45352</v>
      </c>
      <c r="BS65" s="54">
        <v>45383</v>
      </c>
      <c r="BT65" s="54">
        <v>45413</v>
      </c>
      <c r="BU65" s="54">
        <v>45444</v>
      </c>
      <c r="BV65" s="54">
        <v>45474</v>
      </c>
      <c r="BW65" s="54">
        <v>45505</v>
      </c>
      <c r="BX65" s="54">
        <v>45536</v>
      </c>
      <c r="BY65" s="54">
        <v>45566</v>
      </c>
      <c r="BZ65" s="54">
        <v>45597</v>
      </c>
    </row>
    <row r="66" spans="1:79" s="24" customFormat="1" ht="14.1" customHeight="1">
      <c r="A66" s="25" t="s">
        <v>75</v>
      </c>
      <c r="B66" s="8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86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87"/>
      <c r="AC66" s="88"/>
      <c r="AD66" s="88"/>
      <c r="AE66" s="88"/>
      <c r="AF66" s="89"/>
      <c r="AG66" s="89"/>
      <c r="AH66" s="89"/>
      <c r="AI66" s="90">
        <v>0</v>
      </c>
      <c r="AJ66" s="27"/>
      <c r="AK66" s="27">
        <v>0</v>
      </c>
      <c r="AL66" s="27">
        <v>80</v>
      </c>
      <c r="AM66" s="27">
        <v>0</v>
      </c>
      <c r="AN66" s="27">
        <v>21</v>
      </c>
      <c r="AO66" s="27">
        <v>58</v>
      </c>
      <c r="AP66" s="27">
        <v>54</v>
      </c>
      <c r="AQ66" s="27">
        <v>47</v>
      </c>
      <c r="AR66" s="27">
        <v>97</v>
      </c>
      <c r="AS66" s="27">
        <v>80</v>
      </c>
      <c r="AT66" s="27">
        <v>58</v>
      </c>
      <c r="AU66" s="27">
        <v>112</v>
      </c>
      <c r="AV66" s="27">
        <v>129</v>
      </c>
      <c r="AW66" s="27">
        <v>31</v>
      </c>
      <c r="AX66" s="27">
        <v>82</v>
      </c>
      <c r="AY66" s="27">
        <v>98</v>
      </c>
      <c r="AZ66" s="27">
        <v>85</v>
      </c>
      <c r="BA66" s="27">
        <v>78</v>
      </c>
      <c r="BB66" s="27">
        <v>0</v>
      </c>
      <c r="BC66" s="27">
        <v>78</v>
      </c>
      <c r="BD66" s="27">
        <v>109</v>
      </c>
      <c r="BE66" s="27">
        <v>39</v>
      </c>
      <c r="BF66" s="27">
        <v>29</v>
      </c>
      <c r="BG66" s="27">
        <v>52</v>
      </c>
      <c r="BH66" s="28" t="s">
        <v>75</v>
      </c>
      <c r="BI66" s="27">
        <v>30</v>
      </c>
      <c r="BJ66" s="27">
        <v>15</v>
      </c>
      <c r="BK66" s="41">
        <v>23</v>
      </c>
      <c r="BL66" s="27">
        <v>15</v>
      </c>
      <c r="BM66" s="41">
        <v>52</v>
      </c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</row>
    <row r="67" spans="1:79" s="24" customFormat="1" hidden="1">
      <c r="A67" s="25" t="s">
        <v>76</v>
      </c>
      <c r="B67" s="8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86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87"/>
      <c r="AC67" s="88"/>
      <c r="AD67" s="88"/>
      <c r="AE67" s="88"/>
      <c r="AF67" s="89"/>
      <c r="AG67" s="89"/>
      <c r="AH67" s="89"/>
      <c r="AI67" s="90">
        <v>87</v>
      </c>
      <c r="AJ67" s="27">
        <v>200</v>
      </c>
      <c r="AK67" s="27">
        <v>212</v>
      </c>
      <c r="AL67" s="27">
        <v>200</v>
      </c>
      <c r="AM67" s="27">
        <v>299</v>
      </c>
      <c r="AN67" s="27">
        <v>276</v>
      </c>
      <c r="AO67" s="27">
        <v>220</v>
      </c>
      <c r="AP67" s="27">
        <v>238</v>
      </c>
      <c r="AQ67" s="27">
        <v>357</v>
      </c>
      <c r="AR67" s="27">
        <v>262</v>
      </c>
      <c r="AS67" s="27">
        <v>200</v>
      </c>
      <c r="AT67" s="27">
        <v>200</v>
      </c>
      <c r="AU67" s="27">
        <v>149</v>
      </c>
      <c r="AV67" s="27">
        <v>152</v>
      </c>
      <c r="AW67" s="27">
        <v>301</v>
      </c>
      <c r="AX67" s="27">
        <v>168</v>
      </c>
      <c r="AY67" s="27">
        <v>187</v>
      </c>
      <c r="AZ67" s="27">
        <v>238</v>
      </c>
      <c r="BA67" s="27">
        <v>211</v>
      </c>
      <c r="BB67" s="27">
        <v>112</v>
      </c>
      <c r="BC67" s="27">
        <v>323</v>
      </c>
      <c r="BD67" s="27">
        <v>217</v>
      </c>
      <c r="BE67" s="27">
        <v>97</v>
      </c>
      <c r="BF67" s="27">
        <v>114</v>
      </c>
      <c r="BG67" s="27">
        <v>311</v>
      </c>
      <c r="BH67" s="28"/>
      <c r="BI67" s="27"/>
      <c r="BJ67" s="27"/>
      <c r="BK67" s="41"/>
      <c r="BL67" s="27"/>
      <c r="BM67" s="41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</row>
    <row r="68" spans="1:79" s="24" customFormat="1" ht="14.1" customHeight="1">
      <c r="A68" s="25" t="s">
        <v>77</v>
      </c>
      <c r="B68" s="8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86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87"/>
      <c r="AC68" s="88"/>
      <c r="AD68" s="88"/>
      <c r="AE68" s="88"/>
      <c r="AF68" s="89"/>
      <c r="AG68" s="89"/>
      <c r="AH68" s="89"/>
      <c r="AI68" s="90">
        <v>88</v>
      </c>
      <c r="AJ68" s="27">
        <v>200</v>
      </c>
      <c r="AK68" s="27">
        <v>223</v>
      </c>
      <c r="AL68" s="27">
        <v>200</v>
      </c>
      <c r="AM68" s="27">
        <v>311</v>
      </c>
      <c r="AN68" s="27">
        <v>306</v>
      </c>
      <c r="AO68" s="27">
        <v>246</v>
      </c>
      <c r="AP68" s="27">
        <v>209</v>
      </c>
      <c r="AQ68" s="27">
        <v>310</v>
      </c>
      <c r="AR68" s="27">
        <v>248</v>
      </c>
      <c r="AS68" s="27">
        <v>200</v>
      </c>
      <c r="AT68" s="27">
        <v>200</v>
      </c>
      <c r="AU68" s="27">
        <v>136</v>
      </c>
      <c r="AV68" s="27">
        <v>99</v>
      </c>
      <c r="AW68" s="27">
        <v>311</v>
      </c>
      <c r="AX68" s="27">
        <v>221</v>
      </c>
      <c r="AY68" s="27">
        <v>184</v>
      </c>
      <c r="AZ68" s="27">
        <v>284</v>
      </c>
      <c r="BA68" s="27">
        <v>239</v>
      </c>
      <c r="BB68" s="27">
        <v>88</v>
      </c>
      <c r="BC68" s="27">
        <v>327</v>
      </c>
      <c r="BD68" s="27">
        <v>236</v>
      </c>
      <c r="BE68" s="27">
        <v>97</v>
      </c>
      <c r="BF68" s="27">
        <v>114</v>
      </c>
      <c r="BG68" s="27">
        <v>302</v>
      </c>
      <c r="BH68" s="28" t="s">
        <v>77</v>
      </c>
      <c r="BI68" s="27">
        <v>10</v>
      </c>
      <c r="BJ68" s="27">
        <v>5</v>
      </c>
      <c r="BK68" s="41">
        <v>188</v>
      </c>
      <c r="BL68" s="27">
        <v>5</v>
      </c>
      <c r="BM68" s="41">
        <v>302</v>
      </c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</row>
    <row r="69" spans="1:79" s="24" customFormat="1" ht="14.1" customHeight="1">
      <c r="A69" s="25" t="s">
        <v>78</v>
      </c>
      <c r="B69" s="8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86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87"/>
      <c r="AC69" s="88"/>
      <c r="AD69" s="88"/>
      <c r="AE69" s="88"/>
      <c r="AF69" s="89"/>
      <c r="AG69" s="89"/>
      <c r="AH69" s="89"/>
      <c r="AI69" s="90">
        <v>13</v>
      </c>
      <c r="AJ69" s="27"/>
      <c r="AK69" s="27">
        <v>54</v>
      </c>
      <c r="AL69" s="27">
        <v>400</v>
      </c>
      <c r="AM69" s="27">
        <v>67</v>
      </c>
      <c r="AN69" s="27">
        <v>170</v>
      </c>
      <c r="AO69" s="27">
        <v>82</v>
      </c>
      <c r="AP69" s="27">
        <v>20</v>
      </c>
      <c r="AQ69" s="27">
        <v>88</v>
      </c>
      <c r="AR69" s="27">
        <v>74</v>
      </c>
      <c r="AS69" s="27">
        <v>400</v>
      </c>
      <c r="AT69" s="27">
        <v>151</v>
      </c>
      <c r="AU69" s="27">
        <v>135</v>
      </c>
      <c r="AV69" s="27">
        <v>109</v>
      </c>
      <c r="AW69" s="27">
        <v>99</v>
      </c>
      <c r="AX69" s="27">
        <v>149</v>
      </c>
      <c r="AY69" s="27">
        <v>110</v>
      </c>
      <c r="AZ69" s="27">
        <v>125</v>
      </c>
      <c r="BA69" s="27">
        <v>62</v>
      </c>
      <c r="BB69" s="27">
        <v>39</v>
      </c>
      <c r="BC69" s="27">
        <v>101</v>
      </c>
      <c r="BD69" s="27">
        <v>167</v>
      </c>
      <c r="BE69" s="27">
        <v>194</v>
      </c>
      <c r="BF69" s="27">
        <v>101</v>
      </c>
      <c r="BG69" s="27">
        <v>224</v>
      </c>
      <c r="BH69" s="28" t="s">
        <v>78</v>
      </c>
      <c r="BI69" s="27">
        <v>100</v>
      </c>
      <c r="BJ69" s="27">
        <v>52</v>
      </c>
      <c r="BK69" s="41">
        <v>123</v>
      </c>
      <c r="BL69" s="27">
        <v>52</v>
      </c>
      <c r="BM69" s="41">
        <v>224</v>
      </c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</row>
    <row r="70" spans="1:79" s="24" customFormat="1" ht="14.1" customHeight="1">
      <c r="A70" s="25" t="s">
        <v>79</v>
      </c>
      <c r="B70" s="8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86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87"/>
      <c r="AC70" s="88"/>
      <c r="AD70" s="88"/>
      <c r="AE70" s="88"/>
      <c r="AF70" s="89"/>
      <c r="AG70" s="89"/>
      <c r="AH70" s="89"/>
      <c r="AI70" s="90">
        <v>21</v>
      </c>
      <c r="AJ70" s="27">
        <v>120</v>
      </c>
      <c r="AK70" s="27">
        <v>57</v>
      </c>
      <c r="AL70" s="27">
        <v>120</v>
      </c>
      <c r="AM70" s="27">
        <v>78</v>
      </c>
      <c r="AN70" s="27">
        <v>56</v>
      </c>
      <c r="AO70" s="27">
        <v>82</v>
      </c>
      <c r="AP70" s="27">
        <v>137</v>
      </c>
      <c r="AQ70" s="27">
        <v>139</v>
      </c>
      <c r="AR70" s="27">
        <v>142</v>
      </c>
      <c r="AS70" s="27">
        <v>120</v>
      </c>
      <c r="AT70" s="27">
        <v>79</v>
      </c>
      <c r="AU70" s="27">
        <v>193</v>
      </c>
      <c r="AV70" s="27">
        <v>92</v>
      </c>
      <c r="AW70" s="27">
        <v>67</v>
      </c>
      <c r="AX70" s="27">
        <v>128</v>
      </c>
      <c r="AY70" s="27">
        <v>109</v>
      </c>
      <c r="AZ70" s="27">
        <v>123</v>
      </c>
      <c r="BA70" s="27">
        <v>115</v>
      </c>
      <c r="BB70" s="27">
        <v>0</v>
      </c>
      <c r="BC70" s="27">
        <v>115</v>
      </c>
      <c r="BD70" s="27">
        <v>122</v>
      </c>
      <c r="BE70" s="27">
        <v>58</v>
      </c>
      <c r="BF70" s="27">
        <v>39</v>
      </c>
      <c r="BG70" s="27">
        <v>72</v>
      </c>
      <c r="BH70" s="28" t="s">
        <v>79</v>
      </c>
      <c r="BI70" s="27">
        <v>40</v>
      </c>
      <c r="BJ70" s="27">
        <v>21</v>
      </c>
      <c r="BK70" s="41">
        <v>33</v>
      </c>
      <c r="BL70" s="27">
        <v>21</v>
      </c>
      <c r="BM70" s="41">
        <v>72</v>
      </c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</row>
    <row r="71" spans="1:79" s="98" customFormat="1" ht="14.1" customHeight="1">
      <c r="A71" s="60" t="s">
        <v>28</v>
      </c>
      <c r="B71" s="91">
        <v>0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2"/>
      <c r="AC71" s="93"/>
      <c r="AD71" s="93"/>
      <c r="AE71" s="93"/>
      <c r="AF71" s="94"/>
      <c r="AG71" s="94"/>
      <c r="AH71" s="94"/>
      <c r="AI71" s="95">
        <v>209</v>
      </c>
      <c r="AJ71" s="96">
        <v>520</v>
      </c>
      <c r="AK71" s="91">
        <v>546</v>
      </c>
      <c r="AL71" s="96">
        <v>1000</v>
      </c>
      <c r="AM71" s="91">
        <v>755</v>
      </c>
      <c r="AN71" s="91">
        <v>829</v>
      </c>
      <c r="AO71" s="91">
        <v>688</v>
      </c>
      <c r="AP71" s="91">
        <v>658</v>
      </c>
      <c r="AQ71" s="91">
        <v>941</v>
      </c>
      <c r="AR71" s="91">
        <v>823</v>
      </c>
      <c r="AS71" s="96">
        <v>1000</v>
      </c>
      <c r="AT71" s="91">
        <v>688</v>
      </c>
      <c r="AU71" s="91">
        <v>725</v>
      </c>
      <c r="AV71" s="91">
        <v>581</v>
      </c>
      <c r="AW71" s="91">
        <v>809</v>
      </c>
      <c r="AX71" s="91">
        <v>748</v>
      </c>
      <c r="AY71" s="91">
        <v>688</v>
      </c>
      <c r="AZ71" s="91">
        <v>855</v>
      </c>
      <c r="BA71" s="96">
        <v>705</v>
      </c>
      <c r="BB71" s="96">
        <v>239</v>
      </c>
      <c r="BC71" s="91">
        <v>944</v>
      </c>
      <c r="BD71" s="91">
        <v>851</v>
      </c>
      <c r="BE71" s="91">
        <v>484</v>
      </c>
      <c r="BF71" s="91">
        <v>397</v>
      </c>
      <c r="BG71" s="91">
        <v>961</v>
      </c>
      <c r="BH71" s="60" t="s">
        <v>28</v>
      </c>
      <c r="BI71" s="91">
        <v>180</v>
      </c>
      <c r="BJ71" s="91">
        <v>93</v>
      </c>
      <c r="BK71" s="91">
        <v>367</v>
      </c>
      <c r="BL71" s="91">
        <v>93</v>
      </c>
      <c r="BM71" s="91">
        <v>650</v>
      </c>
      <c r="BN71" s="91">
        <v>0</v>
      </c>
      <c r="BO71" s="91">
        <v>0</v>
      </c>
      <c r="BP71" s="91">
        <v>0</v>
      </c>
      <c r="BQ71" s="91">
        <v>0</v>
      </c>
      <c r="BR71" s="91">
        <v>0</v>
      </c>
      <c r="BS71" s="91">
        <v>0</v>
      </c>
      <c r="BT71" s="91">
        <v>0</v>
      </c>
      <c r="BU71" s="91">
        <v>0</v>
      </c>
      <c r="BV71" s="91">
        <v>0</v>
      </c>
      <c r="BW71" s="91">
        <v>0</v>
      </c>
      <c r="BX71" s="91">
        <v>0</v>
      </c>
      <c r="BY71" s="91">
        <v>0</v>
      </c>
      <c r="BZ71" s="91">
        <v>0</v>
      </c>
      <c r="CA71" s="97"/>
    </row>
    <row r="72" spans="1:79" ht="14.1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67"/>
      <c r="AK72" s="57"/>
      <c r="AL72" s="67"/>
      <c r="AM72" s="57"/>
      <c r="AN72" s="57"/>
      <c r="AO72" s="57"/>
      <c r="AP72" s="57"/>
      <c r="AQ72" s="57"/>
      <c r="AR72" s="57"/>
      <c r="AS72" s="67"/>
      <c r="AT72" s="57"/>
      <c r="AU72" s="57"/>
      <c r="AV72" s="57"/>
      <c r="AW72" s="57"/>
      <c r="AX72" s="57"/>
      <c r="AY72" s="57"/>
      <c r="AZ72" s="57"/>
      <c r="BA72" s="67"/>
      <c r="BB72" s="67"/>
      <c r="BC72" s="57"/>
      <c r="BD72" s="57"/>
      <c r="BE72" s="57"/>
      <c r="BF72" s="57"/>
      <c r="BG72" s="57"/>
      <c r="BH72" s="56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</row>
    <row r="73" spans="1:79" s="55" customFormat="1" ht="14.1" customHeight="1">
      <c r="A73" s="99" t="s">
        <v>80</v>
      </c>
      <c r="B73" s="100"/>
      <c r="C73" s="101">
        <v>43831</v>
      </c>
      <c r="D73" s="101">
        <v>43862</v>
      </c>
      <c r="E73" s="101">
        <v>43891</v>
      </c>
      <c r="F73" s="101">
        <v>43922</v>
      </c>
      <c r="G73" s="101">
        <v>43952</v>
      </c>
      <c r="H73" s="101">
        <v>43983</v>
      </c>
      <c r="I73" s="101">
        <v>44013</v>
      </c>
      <c r="J73" s="101">
        <v>44044</v>
      </c>
      <c r="K73" s="101">
        <v>44075</v>
      </c>
      <c r="L73" s="101">
        <v>44105</v>
      </c>
      <c r="M73" s="101">
        <v>44136</v>
      </c>
      <c r="N73" s="101">
        <v>44166</v>
      </c>
      <c r="O73" s="100">
        <v>0</v>
      </c>
      <c r="P73" s="101">
        <v>44197</v>
      </c>
      <c r="Q73" s="101">
        <v>44228</v>
      </c>
      <c r="R73" s="101">
        <v>44256</v>
      </c>
      <c r="S73" s="101">
        <v>44287</v>
      </c>
      <c r="T73" s="101">
        <v>44317</v>
      </c>
      <c r="U73" s="101">
        <v>44348</v>
      </c>
      <c r="V73" s="101">
        <v>44378</v>
      </c>
      <c r="W73" s="101">
        <v>44409</v>
      </c>
      <c r="X73" s="101">
        <v>44440</v>
      </c>
      <c r="Y73" s="101">
        <v>44470</v>
      </c>
      <c r="Z73" s="101">
        <v>44501</v>
      </c>
      <c r="AA73" s="101">
        <v>44531</v>
      </c>
      <c r="AB73" s="100"/>
      <c r="AC73" s="101">
        <v>44562</v>
      </c>
      <c r="AD73" s="101">
        <v>44593</v>
      </c>
      <c r="AE73" s="101">
        <v>44621</v>
      </c>
      <c r="AF73" s="101">
        <v>44652</v>
      </c>
      <c r="AG73" s="101">
        <v>44682</v>
      </c>
      <c r="AH73" s="101">
        <v>44713</v>
      </c>
      <c r="AI73" s="101" t="s">
        <v>7</v>
      </c>
      <c r="AJ73" s="102" t="s">
        <v>6</v>
      </c>
      <c r="AK73" s="101" t="s">
        <v>9</v>
      </c>
      <c r="AL73" s="102"/>
      <c r="AM73" s="101">
        <v>44743</v>
      </c>
      <c r="AN73" s="101">
        <v>44774</v>
      </c>
      <c r="AO73" s="101">
        <v>44805</v>
      </c>
      <c r="AP73" s="101">
        <v>44835</v>
      </c>
      <c r="AQ73" s="101">
        <v>44866</v>
      </c>
      <c r="AR73" s="101">
        <v>44896</v>
      </c>
      <c r="AS73" s="103"/>
      <c r="AT73" s="37">
        <v>44927</v>
      </c>
      <c r="AU73" s="37">
        <v>44958</v>
      </c>
      <c r="AV73" s="37">
        <v>44986</v>
      </c>
      <c r="AW73" s="37">
        <v>45017</v>
      </c>
      <c r="AX73" s="37">
        <v>45047</v>
      </c>
      <c r="AY73" s="37">
        <v>45078</v>
      </c>
      <c r="AZ73" s="37">
        <v>45108</v>
      </c>
      <c r="BA73" s="38" t="s">
        <v>11</v>
      </c>
      <c r="BB73" s="38" t="s">
        <v>12</v>
      </c>
      <c r="BC73" s="37">
        <v>45139</v>
      </c>
      <c r="BD73" s="37">
        <v>45170</v>
      </c>
      <c r="BE73" s="37"/>
      <c r="BF73" s="37" t="s">
        <v>120</v>
      </c>
      <c r="BG73" s="37">
        <v>45200</v>
      </c>
      <c r="BH73" s="151" t="s">
        <v>81</v>
      </c>
      <c r="BI73" s="105"/>
      <c r="BJ73" s="105"/>
      <c r="BK73" s="40" t="str">
        <f>BK65</f>
        <v>16-31-Out-23</v>
      </c>
      <c r="BL73" s="105"/>
      <c r="BM73" s="40">
        <f>BM65</f>
        <v>45200</v>
      </c>
      <c r="BN73" s="54">
        <v>45231</v>
      </c>
      <c r="BO73" s="54">
        <v>45261</v>
      </c>
      <c r="BP73" s="54">
        <v>45292</v>
      </c>
      <c r="BQ73" s="54">
        <v>45323</v>
      </c>
      <c r="BR73" s="54">
        <v>45352</v>
      </c>
      <c r="BS73" s="54">
        <v>45383</v>
      </c>
      <c r="BT73" s="54">
        <v>45413</v>
      </c>
      <c r="BU73" s="54">
        <v>45444</v>
      </c>
      <c r="BV73" s="54">
        <v>45474</v>
      </c>
      <c r="BW73" s="54">
        <v>45505</v>
      </c>
      <c r="BX73" s="54">
        <v>45536</v>
      </c>
      <c r="BY73" s="54">
        <v>45566</v>
      </c>
      <c r="BZ73" s="54">
        <v>45597</v>
      </c>
    </row>
    <row r="74" spans="1:79" s="24" customFormat="1" ht="14.1" customHeight="1">
      <c r="A74" s="18" t="s">
        <v>82</v>
      </c>
      <c r="B74" s="106" t="s">
        <v>83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42</v>
      </c>
      <c r="M74" s="29">
        <v>34</v>
      </c>
      <c r="N74" s="29">
        <v>41</v>
      </c>
      <c r="O74" s="106" t="s">
        <v>83</v>
      </c>
      <c r="P74" s="29">
        <v>35</v>
      </c>
      <c r="Q74" s="29">
        <v>23</v>
      </c>
      <c r="R74" s="29">
        <v>15</v>
      </c>
      <c r="S74" s="29">
        <v>16</v>
      </c>
      <c r="T74" s="29">
        <v>9</v>
      </c>
      <c r="U74" s="29">
        <v>23</v>
      </c>
      <c r="V74" s="29">
        <v>23</v>
      </c>
      <c r="W74" s="29">
        <v>18</v>
      </c>
      <c r="X74" s="29">
        <v>32</v>
      </c>
      <c r="Y74" s="29">
        <v>21</v>
      </c>
      <c r="Z74" s="29">
        <v>24</v>
      </c>
      <c r="AA74" s="29">
        <v>29</v>
      </c>
      <c r="AB74" s="106"/>
      <c r="AC74" s="29">
        <v>35</v>
      </c>
      <c r="AD74" s="29">
        <v>31</v>
      </c>
      <c r="AE74" s="29">
        <v>34</v>
      </c>
      <c r="AF74" s="29">
        <v>35</v>
      </c>
      <c r="AG74" s="29">
        <v>26</v>
      </c>
      <c r="AH74" s="29">
        <v>36</v>
      </c>
      <c r="AI74" s="29">
        <v>4</v>
      </c>
      <c r="AJ74" s="29"/>
      <c r="AK74" s="29">
        <v>19</v>
      </c>
      <c r="AL74" s="29"/>
      <c r="AM74" s="29">
        <v>23</v>
      </c>
      <c r="AN74" s="29">
        <v>27</v>
      </c>
      <c r="AO74" s="29">
        <v>22</v>
      </c>
      <c r="AP74" s="29">
        <v>11</v>
      </c>
      <c r="AQ74" s="29">
        <v>85</v>
      </c>
      <c r="AR74" s="29">
        <v>76</v>
      </c>
      <c r="AS74" s="107" t="s">
        <v>83</v>
      </c>
      <c r="AT74" s="29">
        <v>34</v>
      </c>
      <c r="AU74" s="29">
        <v>20</v>
      </c>
      <c r="AV74" s="29">
        <v>29</v>
      </c>
      <c r="AW74" s="29">
        <v>27</v>
      </c>
      <c r="AX74" s="29">
        <v>22</v>
      </c>
      <c r="AY74" s="29">
        <v>28</v>
      </c>
      <c r="AZ74" s="29">
        <v>27</v>
      </c>
      <c r="BA74" s="29">
        <v>16</v>
      </c>
      <c r="BB74" s="29">
        <v>4</v>
      </c>
      <c r="BC74" s="29">
        <v>20</v>
      </c>
      <c r="BD74" s="29">
        <v>30</v>
      </c>
      <c r="BE74" s="29"/>
      <c r="BF74" s="29">
        <v>10</v>
      </c>
      <c r="BG74" s="29">
        <v>23</v>
      </c>
      <c r="BH74" s="108" t="s">
        <v>82</v>
      </c>
      <c r="BI74" s="109"/>
      <c r="BJ74" s="109"/>
      <c r="BK74" s="110">
        <v>13</v>
      </c>
      <c r="BL74" s="109"/>
      <c r="BM74" s="110">
        <v>23</v>
      </c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</row>
    <row r="75" spans="1:79" s="24" customFormat="1" ht="14.1" customHeight="1">
      <c r="A75" s="25" t="s">
        <v>84</v>
      </c>
      <c r="B75" s="106" t="s">
        <v>85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745</v>
      </c>
      <c r="M75" s="29">
        <v>683</v>
      </c>
      <c r="N75" s="29">
        <v>688</v>
      </c>
      <c r="O75" s="106" t="s">
        <v>85</v>
      </c>
      <c r="P75" s="29">
        <v>725</v>
      </c>
      <c r="Q75" s="29">
        <v>557</v>
      </c>
      <c r="R75" s="29">
        <v>411</v>
      </c>
      <c r="S75" s="29">
        <v>420</v>
      </c>
      <c r="T75" s="29">
        <v>424</v>
      </c>
      <c r="U75" s="29">
        <v>472</v>
      </c>
      <c r="V75" s="29">
        <v>454</v>
      </c>
      <c r="W75" s="29">
        <v>562</v>
      </c>
      <c r="X75" s="29">
        <v>661</v>
      </c>
      <c r="Y75" s="29">
        <v>568</v>
      </c>
      <c r="Z75" s="29">
        <v>541</v>
      </c>
      <c r="AA75" s="29">
        <v>628</v>
      </c>
      <c r="AB75" s="106"/>
      <c r="AC75" s="29">
        <v>777</v>
      </c>
      <c r="AD75" s="29">
        <v>541</v>
      </c>
      <c r="AE75" s="29">
        <v>639</v>
      </c>
      <c r="AF75" s="29">
        <v>730</v>
      </c>
      <c r="AG75" s="29">
        <v>521</v>
      </c>
      <c r="AH75" s="29">
        <v>582</v>
      </c>
      <c r="AI75" s="29">
        <v>109</v>
      </c>
      <c r="AJ75" s="29"/>
      <c r="AK75" s="29">
        <v>233</v>
      </c>
      <c r="AL75" s="29"/>
      <c r="AM75" s="29">
        <v>342</v>
      </c>
      <c r="AN75" s="29">
        <v>459</v>
      </c>
      <c r="AO75" s="29">
        <v>463</v>
      </c>
      <c r="AP75" s="29">
        <v>483</v>
      </c>
      <c r="AQ75" s="29">
        <v>484</v>
      </c>
      <c r="AR75" s="29">
        <v>489</v>
      </c>
      <c r="AS75" s="107" t="s">
        <v>85</v>
      </c>
      <c r="AT75" s="29">
        <v>534</v>
      </c>
      <c r="AU75" s="29">
        <v>512</v>
      </c>
      <c r="AV75" s="29">
        <v>868</v>
      </c>
      <c r="AW75" s="29">
        <v>925</v>
      </c>
      <c r="AX75" s="29">
        <v>769</v>
      </c>
      <c r="AY75" s="29">
        <v>463</v>
      </c>
      <c r="AZ75" s="29">
        <v>571</v>
      </c>
      <c r="BA75" s="29">
        <v>452</v>
      </c>
      <c r="BB75" s="29">
        <v>164</v>
      </c>
      <c r="BC75" s="29">
        <v>616</v>
      </c>
      <c r="BD75" s="29">
        <v>681</v>
      </c>
      <c r="BE75" s="29"/>
      <c r="BF75" s="29">
        <v>323</v>
      </c>
      <c r="BG75" s="29">
        <v>760</v>
      </c>
      <c r="BH75" s="108" t="s">
        <v>84</v>
      </c>
      <c r="BI75" s="109"/>
      <c r="BJ75" s="109"/>
      <c r="BK75" s="110">
        <v>437</v>
      </c>
      <c r="BL75" s="109"/>
      <c r="BM75" s="110">
        <v>760</v>
      </c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</row>
    <row r="76" spans="1:79" s="24" customFormat="1" ht="14.1" customHeight="1">
      <c r="A76" s="25" t="s">
        <v>86</v>
      </c>
      <c r="B76" s="106" t="s">
        <v>87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1293</v>
      </c>
      <c r="M76" s="29">
        <v>1393</v>
      </c>
      <c r="N76" s="29">
        <v>1265</v>
      </c>
      <c r="O76" s="106" t="s">
        <v>87</v>
      </c>
      <c r="P76" s="29">
        <v>1402</v>
      </c>
      <c r="Q76" s="29">
        <v>1079</v>
      </c>
      <c r="R76" s="29">
        <v>881</v>
      </c>
      <c r="S76" s="29">
        <v>881</v>
      </c>
      <c r="T76" s="29">
        <v>1095</v>
      </c>
      <c r="U76" s="29">
        <v>1076</v>
      </c>
      <c r="V76" s="29">
        <v>874</v>
      </c>
      <c r="W76" s="29">
        <v>1329</v>
      </c>
      <c r="X76" s="29">
        <v>1352</v>
      </c>
      <c r="Y76" s="29">
        <v>1246</v>
      </c>
      <c r="Z76" s="29">
        <v>1369</v>
      </c>
      <c r="AA76" s="29">
        <v>1734</v>
      </c>
      <c r="AB76" s="106"/>
      <c r="AC76" s="29">
        <v>1759</v>
      </c>
      <c r="AD76" s="29">
        <v>1480</v>
      </c>
      <c r="AE76" s="29">
        <v>2161</v>
      </c>
      <c r="AF76" s="29">
        <v>2131</v>
      </c>
      <c r="AG76" s="29">
        <v>1780</v>
      </c>
      <c r="AH76" s="29">
        <v>1459</v>
      </c>
      <c r="AI76" s="29">
        <v>461</v>
      </c>
      <c r="AJ76" s="29"/>
      <c r="AK76" s="29">
        <v>723</v>
      </c>
      <c r="AL76" s="29"/>
      <c r="AM76" s="29">
        <v>1184</v>
      </c>
      <c r="AN76" s="29">
        <v>1258</v>
      </c>
      <c r="AO76" s="29">
        <v>1450</v>
      </c>
      <c r="AP76" s="29">
        <v>1674</v>
      </c>
      <c r="AQ76" s="29">
        <v>1511</v>
      </c>
      <c r="AR76" s="29">
        <v>1587</v>
      </c>
      <c r="AS76" s="107" t="s">
        <v>87</v>
      </c>
      <c r="AT76" s="29">
        <v>1768</v>
      </c>
      <c r="AU76" s="29">
        <v>2083</v>
      </c>
      <c r="AV76" s="29">
        <v>2329</v>
      </c>
      <c r="AW76" s="29">
        <v>2582</v>
      </c>
      <c r="AX76" s="29">
        <v>2180</v>
      </c>
      <c r="AY76" s="29">
        <v>1516</v>
      </c>
      <c r="AZ76" s="29">
        <v>1750</v>
      </c>
      <c r="BA76" s="29">
        <v>1327</v>
      </c>
      <c r="BB76" s="29">
        <v>382</v>
      </c>
      <c r="BC76" s="29">
        <v>1709</v>
      </c>
      <c r="BD76" s="29">
        <v>1717</v>
      </c>
      <c r="BE76" s="29"/>
      <c r="BF76" s="29">
        <v>875</v>
      </c>
      <c r="BG76" s="29">
        <v>2051</v>
      </c>
      <c r="BH76" s="108" t="s">
        <v>86</v>
      </c>
      <c r="BI76" s="109"/>
      <c r="BJ76" s="109"/>
      <c r="BK76" s="110">
        <v>1176</v>
      </c>
      <c r="BL76" s="109"/>
      <c r="BM76" s="110">
        <v>2051</v>
      </c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</row>
    <row r="77" spans="1:79" s="24" customFormat="1" ht="14.1" customHeight="1">
      <c r="A77" s="25" t="s">
        <v>88</v>
      </c>
      <c r="B77" s="106" t="s">
        <v>89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649</v>
      </c>
      <c r="M77" s="29">
        <v>835</v>
      </c>
      <c r="N77" s="29">
        <v>1228</v>
      </c>
      <c r="O77" s="106" t="s">
        <v>89</v>
      </c>
      <c r="P77" s="29">
        <v>1428</v>
      </c>
      <c r="Q77" s="29">
        <v>1336</v>
      </c>
      <c r="R77" s="29">
        <v>1063</v>
      </c>
      <c r="S77" s="29">
        <v>1004</v>
      </c>
      <c r="T77" s="29">
        <v>1378</v>
      </c>
      <c r="U77" s="29">
        <v>1628</v>
      </c>
      <c r="V77" s="29">
        <v>1424</v>
      </c>
      <c r="W77" s="29">
        <v>1474</v>
      </c>
      <c r="X77" s="29">
        <v>1585</v>
      </c>
      <c r="Y77" s="29">
        <v>1679</v>
      </c>
      <c r="Z77" s="29">
        <v>2074</v>
      </c>
      <c r="AA77" s="29">
        <v>2791</v>
      </c>
      <c r="AB77" s="106"/>
      <c r="AC77" s="29">
        <v>2946</v>
      </c>
      <c r="AD77" s="29">
        <v>2127</v>
      </c>
      <c r="AE77" s="29">
        <v>2449</v>
      </c>
      <c r="AF77" s="29">
        <v>2368</v>
      </c>
      <c r="AG77" s="29">
        <v>2863</v>
      </c>
      <c r="AH77" s="29">
        <v>3156</v>
      </c>
      <c r="AI77" s="29">
        <v>992</v>
      </c>
      <c r="AJ77" s="29"/>
      <c r="AK77" s="29">
        <v>1797</v>
      </c>
      <c r="AL77" s="29"/>
      <c r="AM77" s="29">
        <v>2789</v>
      </c>
      <c r="AN77" s="29">
        <v>3094</v>
      </c>
      <c r="AO77" s="29">
        <v>3070</v>
      </c>
      <c r="AP77" s="29">
        <v>3175</v>
      </c>
      <c r="AQ77" s="29">
        <v>3524</v>
      </c>
      <c r="AR77" s="29">
        <v>3746</v>
      </c>
      <c r="AS77" s="107" t="s">
        <v>89</v>
      </c>
      <c r="AT77" s="29">
        <v>3826</v>
      </c>
      <c r="AU77" s="29">
        <v>3920</v>
      </c>
      <c r="AV77" s="29">
        <v>4441</v>
      </c>
      <c r="AW77" s="29">
        <v>3758</v>
      </c>
      <c r="AX77" s="29">
        <v>3257</v>
      </c>
      <c r="AY77" s="29">
        <v>2959</v>
      </c>
      <c r="AZ77" s="29">
        <v>2744</v>
      </c>
      <c r="BA77" s="29">
        <v>2009</v>
      </c>
      <c r="BB77" s="29">
        <v>632</v>
      </c>
      <c r="BC77" s="29">
        <v>2641</v>
      </c>
      <c r="BD77" s="29">
        <v>2881</v>
      </c>
      <c r="BE77" s="29"/>
      <c r="BF77" s="29">
        <v>1459</v>
      </c>
      <c r="BG77" s="29">
        <v>2960</v>
      </c>
      <c r="BH77" s="108" t="s">
        <v>88</v>
      </c>
      <c r="BI77" s="109"/>
      <c r="BJ77" s="109"/>
      <c r="BK77" s="110">
        <v>1501</v>
      </c>
      <c r="BL77" s="109"/>
      <c r="BM77" s="110">
        <v>2960</v>
      </c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</row>
    <row r="78" spans="1:79" s="24" customFormat="1" ht="14.1" customHeight="1">
      <c r="A78" s="25" t="s">
        <v>90</v>
      </c>
      <c r="B78" s="106" t="s">
        <v>91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46</v>
      </c>
      <c r="M78" s="29">
        <v>19</v>
      </c>
      <c r="N78" s="29">
        <v>126</v>
      </c>
      <c r="O78" s="106" t="s">
        <v>91</v>
      </c>
      <c r="P78" s="29">
        <v>29</v>
      </c>
      <c r="Q78" s="29">
        <v>15</v>
      </c>
      <c r="R78" s="29">
        <v>151</v>
      </c>
      <c r="S78" s="29">
        <v>68</v>
      </c>
      <c r="T78" s="29">
        <v>51</v>
      </c>
      <c r="U78" s="29">
        <v>12</v>
      </c>
      <c r="V78" s="29">
        <v>87</v>
      </c>
      <c r="W78" s="29">
        <v>40</v>
      </c>
      <c r="X78" s="29">
        <v>39</v>
      </c>
      <c r="Y78" s="29">
        <v>10</v>
      </c>
      <c r="Z78" s="29">
        <v>6</v>
      </c>
      <c r="AA78" s="29">
        <v>6</v>
      </c>
      <c r="AB78" s="106"/>
      <c r="AC78" s="29">
        <v>25</v>
      </c>
      <c r="AD78" s="29">
        <v>47</v>
      </c>
      <c r="AE78" s="29">
        <v>3</v>
      </c>
      <c r="AF78" s="29">
        <v>8</v>
      </c>
      <c r="AG78" s="29">
        <v>4</v>
      </c>
      <c r="AH78" s="29">
        <v>22</v>
      </c>
      <c r="AI78" s="29">
        <v>39</v>
      </c>
      <c r="AJ78" s="29"/>
      <c r="AK78" s="29">
        <v>96</v>
      </c>
      <c r="AL78" s="29"/>
      <c r="AM78" s="29">
        <v>135</v>
      </c>
      <c r="AN78" s="29">
        <v>45</v>
      </c>
      <c r="AO78" s="29">
        <v>29</v>
      </c>
      <c r="AP78" s="29">
        <v>19</v>
      </c>
      <c r="AQ78" s="29">
        <v>33</v>
      </c>
      <c r="AR78" s="29">
        <v>35</v>
      </c>
      <c r="AS78" s="107" t="s">
        <v>91</v>
      </c>
      <c r="AT78" s="29">
        <v>38</v>
      </c>
      <c r="AU78" s="29">
        <v>6</v>
      </c>
      <c r="AV78" s="29">
        <v>9</v>
      </c>
      <c r="AW78" s="29">
        <v>12</v>
      </c>
      <c r="AX78" s="29">
        <v>11</v>
      </c>
      <c r="AY78" s="29">
        <v>110</v>
      </c>
      <c r="AZ78" s="29">
        <v>33</v>
      </c>
      <c r="BA78" s="29">
        <v>9</v>
      </c>
      <c r="BB78" s="29">
        <v>15</v>
      </c>
      <c r="BC78" s="29">
        <v>24</v>
      </c>
      <c r="BD78" s="29">
        <v>57</v>
      </c>
      <c r="BE78" s="29"/>
      <c r="BF78" s="29">
        <v>16</v>
      </c>
      <c r="BG78" s="29">
        <v>32</v>
      </c>
      <c r="BH78" s="108" t="s">
        <v>90</v>
      </c>
      <c r="BI78" s="109"/>
      <c r="BJ78" s="109"/>
      <c r="BK78" s="110">
        <v>16</v>
      </c>
      <c r="BL78" s="109"/>
      <c r="BM78" s="110">
        <v>32</v>
      </c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</row>
    <row r="79" spans="1:79" s="24" customFormat="1" ht="14.1" customHeight="1">
      <c r="A79" s="25" t="s">
        <v>92</v>
      </c>
      <c r="B79" s="111" t="s">
        <v>93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106</v>
      </c>
      <c r="M79" s="29">
        <v>114</v>
      </c>
      <c r="N79" s="29">
        <v>141</v>
      </c>
      <c r="O79" s="111" t="s">
        <v>93</v>
      </c>
      <c r="P79" s="29">
        <v>107</v>
      </c>
      <c r="Q79" s="29">
        <v>90</v>
      </c>
      <c r="R79" s="29">
        <v>152</v>
      </c>
      <c r="S79" s="29">
        <v>185</v>
      </c>
      <c r="T79" s="29">
        <v>146</v>
      </c>
      <c r="U79" s="29">
        <v>176</v>
      </c>
      <c r="V79" s="29">
        <v>557</v>
      </c>
      <c r="W79" s="29">
        <v>172</v>
      </c>
      <c r="X79" s="29">
        <v>150</v>
      </c>
      <c r="Y79" s="29">
        <v>410</v>
      </c>
      <c r="Z79" s="29">
        <v>121</v>
      </c>
      <c r="AA79" s="29">
        <v>186</v>
      </c>
      <c r="AB79" s="106"/>
      <c r="AC79" s="29">
        <v>100</v>
      </c>
      <c r="AD79" s="29">
        <v>93</v>
      </c>
      <c r="AE79" s="29">
        <v>90</v>
      </c>
      <c r="AF79" s="29">
        <v>132</v>
      </c>
      <c r="AG79" s="29">
        <v>8</v>
      </c>
      <c r="AH79" s="29">
        <v>20</v>
      </c>
      <c r="AI79" s="29">
        <v>0</v>
      </c>
      <c r="AJ79" s="29"/>
      <c r="AK79" s="29">
        <v>12</v>
      </c>
      <c r="AL79" s="29"/>
      <c r="AM79" s="29">
        <v>12</v>
      </c>
      <c r="AN79" s="29">
        <v>138</v>
      </c>
      <c r="AO79" s="29">
        <v>157</v>
      </c>
      <c r="AP79" s="29">
        <v>157</v>
      </c>
      <c r="AQ79" s="29">
        <v>121</v>
      </c>
      <c r="AR79" s="29">
        <v>249</v>
      </c>
      <c r="AS79" s="112" t="s">
        <v>93</v>
      </c>
      <c r="AT79" s="29">
        <v>199</v>
      </c>
      <c r="AU79" s="29">
        <v>178</v>
      </c>
      <c r="AV79" s="29">
        <v>178</v>
      </c>
      <c r="AW79" s="29">
        <v>173</v>
      </c>
      <c r="AX79" s="29">
        <v>188</v>
      </c>
      <c r="AY79" s="29">
        <v>264</v>
      </c>
      <c r="AZ79" s="29">
        <v>233</v>
      </c>
      <c r="BA79" s="29">
        <v>168</v>
      </c>
      <c r="BB79" s="29">
        <v>80</v>
      </c>
      <c r="BC79" s="29">
        <v>248</v>
      </c>
      <c r="BD79" s="29">
        <v>239</v>
      </c>
      <c r="BE79" s="29"/>
      <c r="BF79" s="29">
        <v>136</v>
      </c>
      <c r="BG79" s="29">
        <v>262</v>
      </c>
      <c r="BH79" s="108" t="s">
        <v>92</v>
      </c>
      <c r="BI79" s="109"/>
      <c r="BJ79" s="109"/>
      <c r="BK79" s="110">
        <v>126</v>
      </c>
      <c r="BL79" s="109"/>
      <c r="BM79" s="110">
        <v>262</v>
      </c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</row>
    <row r="80" spans="1:79" s="98" customFormat="1" ht="14.1" customHeight="1">
      <c r="A80" s="113" t="s">
        <v>28</v>
      </c>
      <c r="B80" s="114"/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2881</v>
      </c>
      <c r="M80" s="115">
        <v>3078</v>
      </c>
      <c r="N80" s="115">
        <v>3489</v>
      </c>
      <c r="O80" s="114"/>
      <c r="P80" s="115">
        <v>3726</v>
      </c>
      <c r="Q80" s="115">
        <v>3100</v>
      </c>
      <c r="R80" s="115">
        <v>2673</v>
      </c>
      <c r="S80" s="115">
        <v>2574</v>
      </c>
      <c r="T80" s="115">
        <v>3103</v>
      </c>
      <c r="U80" s="115">
        <v>3387</v>
      </c>
      <c r="V80" s="115">
        <v>3419</v>
      </c>
      <c r="W80" s="115">
        <v>3595</v>
      </c>
      <c r="X80" s="115">
        <v>3819</v>
      </c>
      <c r="Y80" s="115">
        <v>3934</v>
      </c>
      <c r="Z80" s="115">
        <v>4135</v>
      </c>
      <c r="AA80" s="115">
        <v>5374</v>
      </c>
      <c r="AB80" s="114"/>
      <c r="AC80" s="115">
        <v>5642</v>
      </c>
      <c r="AD80" s="115">
        <v>4319</v>
      </c>
      <c r="AE80" s="115">
        <v>5376</v>
      </c>
      <c r="AF80" s="115">
        <v>5404</v>
      </c>
      <c r="AG80" s="115">
        <v>5202</v>
      </c>
      <c r="AH80" s="115">
        <v>5275</v>
      </c>
      <c r="AI80" s="115">
        <v>1605</v>
      </c>
      <c r="AJ80" s="115">
        <v>0</v>
      </c>
      <c r="AK80" s="115">
        <v>2880</v>
      </c>
      <c r="AL80" s="115"/>
      <c r="AM80" s="115">
        <v>4485</v>
      </c>
      <c r="AN80" s="115">
        <v>5021</v>
      </c>
      <c r="AO80" s="115">
        <v>5191</v>
      </c>
      <c r="AP80" s="115">
        <v>5519</v>
      </c>
      <c r="AQ80" s="115">
        <v>5758</v>
      </c>
      <c r="AR80" s="115">
        <v>6182</v>
      </c>
      <c r="AS80" s="116"/>
      <c r="AT80" s="62">
        <v>6399</v>
      </c>
      <c r="AU80" s="62">
        <v>6719</v>
      </c>
      <c r="AV80" s="62">
        <v>7854</v>
      </c>
      <c r="AW80" s="62">
        <v>7477</v>
      </c>
      <c r="AX80" s="62">
        <v>6427</v>
      </c>
      <c r="AY80" s="62">
        <v>5340</v>
      </c>
      <c r="AZ80" s="62">
        <v>5358</v>
      </c>
      <c r="BA80" s="62">
        <v>3981</v>
      </c>
      <c r="BB80" s="62">
        <v>1277</v>
      </c>
      <c r="BC80" s="62">
        <v>5258</v>
      </c>
      <c r="BD80" s="62">
        <v>5605</v>
      </c>
      <c r="BE80" s="62"/>
      <c r="BF80" s="62">
        <v>2819</v>
      </c>
      <c r="BG80" s="62">
        <v>6088</v>
      </c>
      <c r="BH80" s="117" t="s">
        <v>28</v>
      </c>
      <c r="BI80" s="116"/>
      <c r="BJ80" s="116"/>
      <c r="BK80" s="62">
        <v>3269</v>
      </c>
      <c r="BL80" s="116"/>
      <c r="BM80" s="62">
        <v>6088</v>
      </c>
      <c r="BN80" s="62">
        <v>0</v>
      </c>
      <c r="BO80" s="62">
        <v>0</v>
      </c>
      <c r="BP80" s="62">
        <v>0</v>
      </c>
      <c r="BQ80" s="62">
        <v>0</v>
      </c>
      <c r="BR80" s="62">
        <v>0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</row>
    <row r="81" spans="1:78" ht="14.1" customHeight="1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67"/>
      <c r="AK81" s="57"/>
      <c r="AL81" s="67"/>
      <c r="AM81" s="57"/>
      <c r="AN81" s="57"/>
      <c r="AO81" s="57"/>
      <c r="AP81" s="57"/>
      <c r="AQ81" s="57"/>
      <c r="AR81" s="57"/>
      <c r="AS81" s="67"/>
      <c r="AT81" s="57"/>
      <c r="AU81" s="57"/>
      <c r="AV81" s="57"/>
      <c r="AW81" s="57"/>
      <c r="AX81" s="57"/>
      <c r="AY81" s="57"/>
      <c r="AZ81" s="57"/>
      <c r="BA81" s="67"/>
      <c r="BB81" s="67"/>
      <c r="BC81" s="57"/>
      <c r="BD81" s="57"/>
      <c r="BE81" s="57"/>
      <c r="BF81" s="57"/>
      <c r="BG81" s="57"/>
      <c r="BH81" s="56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</row>
    <row r="82" spans="1:78" s="55" customFormat="1" ht="14.1" customHeight="1">
      <c r="A82" s="35" t="s">
        <v>94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 t="s">
        <v>7</v>
      </c>
      <c r="AJ82" s="38" t="s">
        <v>6</v>
      </c>
      <c r="AK82" s="37" t="s">
        <v>9</v>
      </c>
      <c r="AL82" s="38" t="s">
        <v>6</v>
      </c>
      <c r="AM82" s="37">
        <v>44743</v>
      </c>
      <c r="AN82" s="37">
        <v>44774</v>
      </c>
      <c r="AO82" s="37">
        <v>44805</v>
      </c>
      <c r="AP82" s="37">
        <v>44835</v>
      </c>
      <c r="AQ82" s="37">
        <v>44866</v>
      </c>
      <c r="AR82" s="37">
        <v>44896</v>
      </c>
      <c r="AS82" s="38" t="s">
        <v>6</v>
      </c>
      <c r="AT82" s="37">
        <v>44927</v>
      </c>
      <c r="AU82" s="37">
        <v>44958</v>
      </c>
      <c r="AV82" s="37">
        <v>44986</v>
      </c>
      <c r="AW82" s="37">
        <v>45017</v>
      </c>
      <c r="AX82" s="37">
        <v>45047</v>
      </c>
      <c r="AY82" s="37">
        <v>45078</v>
      </c>
      <c r="AZ82" s="37">
        <v>45108</v>
      </c>
      <c r="BA82" s="38" t="s">
        <v>11</v>
      </c>
      <c r="BB82" s="38" t="s">
        <v>12</v>
      </c>
      <c r="BC82" s="37">
        <v>45139</v>
      </c>
      <c r="BD82" s="37">
        <v>45170</v>
      </c>
      <c r="BE82" s="12" t="s">
        <v>119</v>
      </c>
      <c r="BF82" s="37" t="s">
        <v>120</v>
      </c>
      <c r="BG82" s="37">
        <v>45200</v>
      </c>
      <c r="BH82" s="104" t="s">
        <v>95</v>
      </c>
      <c r="BI82" s="105"/>
      <c r="BJ82" s="105"/>
      <c r="BK82" s="40" t="str">
        <f>BK73</f>
        <v>16-31-Out-23</v>
      </c>
      <c r="BL82" s="105"/>
      <c r="BM82" s="40">
        <f>BM73</f>
        <v>45200</v>
      </c>
      <c r="BN82" s="54">
        <v>45231</v>
      </c>
      <c r="BO82" s="54">
        <v>45261</v>
      </c>
      <c r="BP82" s="54">
        <v>45292</v>
      </c>
      <c r="BQ82" s="54">
        <v>45323</v>
      </c>
      <c r="BR82" s="54">
        <v>45352</v>
      </c>
      <c r="BS82" s="54">
        <v>45383</v>
      </c>
      <c r="BT82" s="54">
        <v>45413</v>
      </c>
      <c r="BU82" s="54">
        <v>45444</v>
      </c>
      <c r="BV82" s="54">
        <v>45474</v>
      </c>
      <c r="BW82" s="54">
        <v>45505</v>
      </c>
      <c r="BX82" s="54">
        <v>45536</v>
      </c>
      <c r="BY82" s="54">
        <v>45566</v>
      </c>
      <c r="BZ82" s="54">
        <v>45597</v>
      </c>
    </row>
    <row r="83" spans="1:78" s="24" customFormat="1" ht="14.1" customHeight="1">
      <c r="A83" s="25" t="s">
        <v>75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9">
        <v>0</v>
      </c>
      <c r="AJ83" s="27"/>
      <c r="AK83" s="27">
        <v>0</v>
      </c>
      <c r="AL83" s="27">
        <v>80</v>
      </c>
      <c r="AM83" s="27">
        <v>0</v>
      </c>
      <c r="AN83" s="27">
        <v>40</v>
      </c>
      <c r="AO83" s="27">
        <v>100</v>
      </c>
      <c r="AP83" s="27">
        <v>80</v>
      </c>
      <c r="AQ83" s="27">
        <v>40</v>
      </c>
      <c r="AR83" s="27">
        <v>100</v>
      </c>
      <c r="AS83" s="27">
        <v>80</v>
      </c>
      <c r="AT83" s="27">
        <v>80</v>
      </c>
      <c r="AU83" s="27">
        <v>80</v>
      </c>
      <c r="AV83" s="27">
        <v>120</v>
      </c>
      <c r="AW83" s="27">
        <v>80</v>
      </c>
      <c r="AX83" s="27">
        <v>168</v>
      </c>
      <c r="AY83" s="27">
        <v>120</v>
      </c>
      <c r="AZ83" s="27">
        <v>96</v>
      </c>
      <c r="BA83" s="27">
        <v>96</v>
      </c>
      <c r="BB83" s="27">
        <v>0</v>
      </c>
      <c r="BC83" s="27">
        <v>96</v>
      </c>
      <c r="BD83" s="27">
        <v>100</v>
      </c>
      <c r="BE83" s="27">
        <v>39</v>
      </c>
      <c r="BF83" s="27">
        <v>44</v>
      </c>
      <c r="BG83" s="27">
        <v>88</v>
      </c>
      <c r="BH83" s="120" t="s">
        <v>75</v>
      </c>
      <c r="BI83" s="121"/>
      <c r="BJ83" s="121"/>
      <c r="BK83" s="41">
        <v>44</v>
      </c>
      <c r="BL83" s="121"/>
      <c r="BM83" s="41">
        <v>88</v>
      </c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</row>
    <row r="84" spans="1:78" s="24" customFormat="1" hidden="1">
      <c r="A84" s="25" t="s">
        <v>76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9">
        <v>80</v>
      </c>
      <c r="AJ84" s="27">
        <v>200</v>
      </c>
      <c r="AK84" s="27">
        <v>180</v>
      </c>
      <c r="AL84" s="27">
        <v>200</v>
      </c>
      <c r="AM84" s="27">
        <v>260</v>
      </c>
      <c r="AN84" s="27">
        <v>270</v>
      </c>
      <c r="AO84" s="27">
        <v>252</v>
      </c>
      <c r="AP84" s="27">
        <v>240</v>
      </c>
      <c r="AQ84" s="27">
        <v>240</v>
      </c>
      <c r="AR84" s="27">
        <v>264</v>
      </c>
      <c r="AS84" s="27">
        <v>200</v>
      </c>
      <c r="AT84" s="27">
        <v>264</v>
      </c>
      <c r="AU84" s="27">
        <v>240</v>
      </c>
      <c r="AV84" s="27">
        <v>276</v>
      </c>
      <c r="AW84" s="27">
        <v>216</v>
      </c>
      <c r="AX84" s="27">
        <v>276</v>
      </c>
      <c r="AY84" s="27">
        <v>252</v>
      </c>
      <c r="AZ84" s="27">
        <v>252</v>
      </c>
      <c r="BA84" s="27">
        <v>216</v>
      </c>
      <c r="BB84" s="27">
        <v>50</v>
      </c>
      <c r="BC84" s="27">
        <v>266</v>
      </c>
      <c r="BD84" s="27">
        <v>252</v>
      </c>
      <c r="BE84" s="27">
        <v>97</v>
      </c>
      <c r="BF84" s="27">
        <v>120</v>
      </c>
      <c r="BG84" s="27">
        <v>252</v>
      </c>
      <c r="BH84" s="120"/>
      <c r="BI84" s="121"/>
      <c r="BJ84" s="121"/>
      <c r="BK84" s="41"/>
      <c r="BL84" s="121"/>
      <c r="BM84" s="41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</row>
    <row r="85" spans="1:78" s="24" customFormat="1" ht="14.1" customHeight="1">
      <c r="A85" s="25" t="s">
        <v>96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9">
        <v>80</v>
      </c>
      <c r="AJ85" s="27">
        <v>200</v>
      </c>
      <c r="AK85" s="27">
        <v>180</v>
      </c>
      <c r="AL85" s="27">
        <v>200</v>
      </c>
      <c r="AM85" s="27">
        <v>260</v>
      </c>
      <c r="AN85" s="27">
        <v>270</v>
      </c>
      <c r="AO85" s="27">
        <v>250</v>
      </c>
      <c r="AP85" s="27">
        <v>250</v>
      </c>
      <c r="AQ85" s="27">
        <v>240</v>
      </c>
      <c r="AR85" s="27">
        <v>270</v>
      </c>
      <c r="AS85" s="27">
        <v>200</v>
      </c>
      <c r="AT85" s="27">
        <v>260</v>
      </c>
      <c r="AU85" s="27">
        <v>200</v>
      </c>
      <c r="AV85" s="27">
        <v>230</v>
      </c>
      <c r="AW85" s="27">
        <v>200</v>
      </c>
      <c r="AX85" s="27">
        <v>230</v>
      </c>
      <c r="AY85" s="27">
        <v>210</v>
      </c>
      <c r="AZ85" s="27">
        <v>210</v>
      </c>
      <c r="BA85" s="27">
        <v>180</v>
      </c>
      <c r="BB85" s="27">
        <v>50</v>
      </c>
      <c r="BC85" s="27">
        <v>230</v>
      </c>
      <c r="BD85" s="27">
        <v>210</v>
      </c>
      <c r="BE85" s="27">
        <v>97</v>
      </c>
      <c r="BF85" s="27">
        <v>100</v>
      </c>
      <c r="BG85" s="27">
        <v>220</v>
      </c>
      <c r="BH85" s="120" t="s">
        <v>96</v>
      </c>
      <c r="BI85" s="121"/>
      <c r="BJ85" s="121"/>
      <c r="BK85" s="41">
        <v>120</v>
      </c>
      <c r="BL85" s="121"/>
      <c r="BM85" s="41">
        <v>220</v>
      </c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 s="24" customFormat="1" ht="14.1" customHeight="1">
      <c r="A86" s="25" t="s">
        <v>78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9">
        <v>120</v>
      </c>
      <c r="AJ86" s="27"/>
      <c r="AK86" s="27">
        <v>400</v>
      </c>
      <c r="AL86" s="27">
        <v>400</v>
      </c>
      <c r="AM86" s="27">
        <v>520</v>
      </c>
      <c r="AN86" s="27">
        <v>460</v>
      </c>
      <c r="AO86" s="27">
        <v>420</v>
      </c>
      <c r="AP86" s="27">
        <v>400</v>
      </c>
      <c r="AQ86" s="27">
        <v>400</v>
      </c>
      <c r="AR86" s="27">
        <v>440</v>
      </c>
      <c r="AS86" s="27">
        <v>400</v>
      </c>
      <c r="AT86" s="27">
        <v>440</v>
      </c>
      <c r="AU86" s="27">
        <v>480</v>
      </c>
      <c r="AV86" s="27">
        <v>540</v>
      </c>
      <c r="AW86" s="27">
        <v>440</v>
      </c>
      <c r="AX86" s="27">
        <v>460</v>
      </c>
      <c r="AY86" s="27">
        <v>420</v>
      </c>
      <c r="AZ86" s="27">
        <v>420</v>
      </c>
      <c r="BA86" s="27">
        <v>360</v>
      </c>
      <c r="BB86" s="27">
        <v>100</v>
      </c>
      <c r="BC86" s="27">
        <v>460</v>
      </c>
      <c r="BD86" s="27">
        <v>440</v>
      </c>
      <c r="BE86" s="27">
        <v>194</v>
      </c>
      <c r="BF86" s="27">
        <v>200</v>
      </c>
      <c r="BG86" s="27">
        <v>440</v>
      </c>
      <c r="BH86" s="120" t="s">
        <v>78</v>
      </c>
      <c r="BI86" s="121"/>
      <c r="BJ86" s="121"/>
      <c r="BK86" s="41">
        <v>240</v>
      </c>
      <c r="BL86" s="121"/>
      <c r="BM86" s="41">
        <v>440</v>
      </c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 s="24" customFormat="1" ht="14.1" customHeight="1">
      <c r="A87" s="25" t="s">
        <v>79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9">
        <v>25</v>
      </c>
      <c r="AJ87" s="27">
        <v>120</v>
      </c>
      <c r="AK87" s="27">
        <v>75</v>
      </c>
      <c r="AL87" s="27">
        <v>120</v>
      </c>
      <c r="AM87" s="27">
        <v>100</v>
      </c>
      <c r="AN87" s="27">
        <v>120</v>
      </c>
      <c r="AO87" s="27">
        <v>150</v>
      </c>
      <c r="AP87" s="27">
        <v>120</v>
      </c>
      <c r="AQ87" s="27">
        <v>120</v>
      </c>
      <c r="AR87" s="27">
        <v>150</v>
      </c>
      <c r="AS87" s="27">
        <v>120</v>
      </c>
      <c r="AT87" s="27">
        <v>140</v>
      </c>
      <c r="AU87" s="27">
        <v>120</v>
      </c>
      <c r="AV87" s="27">
        <v>150</v>
      </c>
      <c r="AW87" s="27">
        <v>120</v>
      </c>
      <c r="AX87" s="27">
        <v>245</v>
      </c>
      <c r="AY87" s="27">
        <v>175</v>
      </c>
      <c r="AZ87" s="27">
        <v>120</v>
      </c>
      <c r="BA87" s="27">
        <v>120</v>
      </c>
      <c r="BB87" s="27">
        <v>0</v>
      </c>
      <c r="BC87" s="27">
        <v>120</v>
      </c>
      <c r="BD87" s="27">
        <v>150</v>
      </c>
      <c r="BE87" s="27">
        <v>58</v>
      </c>
      <c r="BF87" s="27">
        <v>60</v>
      </c>
      <c r="BG87" s="27">
        <v>120</v>
      </c>
      <c r="BH87" s="120" t="s">
        <v>79</v>
      </c>
      <c r="BI87" s="121"/>
      <c r="BJ87" s="121"/>
      <c r="BK87" s="41">
        <v>60</v>
      </c>
      <c r="BL87" s="121"/>
      <c r="BM87" s="41">
        <v>120</v>
      </c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s="98" customFormat="1" ht="14.1" customHeight="1">
      <c r="A88" s="60" t="s">
        <v>28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3">
        <v>305</v>
      </c>
      <c r="AJ88" s="96">
        <v>520</v>
      </c>
      <c r="AK88" s="91">
        <v>835</v>
      </c>
      <c r="AL88" s="96">
        <v>1000</v>
      </c>
      <c r="AM88" s="91">
        <v>1140</v>
      </c>
      <c r="AN88" s="91">
        <v>1160</v>
      </c>
      <c r="AO88" s="91">
        <v>1172</v>
      </c>
      <c r="AP88" s="91">
        <v>1090</v>
      </c>
      <c r="AQ88" s="91">
        <v>1040</v>
      </c>
      <c r="AR88" s="91">
        <v>1224</v>
      </c>
      <c r="AS88" s="96">
        <v>1000</v>
      </c>
      <c r="AT88" s="91">
        <v>1184</v>
      </c>
      <c r="AU88" s="91">
        <v>1120</v>
      </c>
      <c r="AV88" s="91">
        <v>1316</v>
      </c>
      <c r="AW88" s="91">
        <v>1056</v>
      </c>
      <c r="AX88" s="91">
        <v>1379</v>
      </c>
      <c r="AY88" s="91">
        <v>1177</v>
      </c>
      <c r="AZ88" s="91">
        <v>1098</v>
      </c>
      <c r="BA88" s="96">
        <v>972</v>
      </c>
      <c r="BB88" s="96">
        <v>200</v>
      </c>
      <c r="BC88" s="91">
        <v>1172</v>
      </c>
      <c r="BD88" s="91">
        <v>1152</v>
      </c>
      <c r="BE88" s="91">
        <v>484</v>
      </c>
      <c r="BF88" s="91">
        <v>524</v>
      </c>
      <c r="BG88" s="91">
        <v>1120</v>
      </c>
      <c r="BH88" s="113" t="s">
        <v>28</v>
      </c>
      <c r="BI88" s="124"/>
      <c r="BJ88" s="124"/>
      <c r="BK88" s="91">
        <v>464</v>
      </c>
      <c r="BL88" s="124"/>
      <c r="BM88" s="91">
        <v>868</v>
      </c>
      <c r="BN88" s="91">
        <v>0</v>
      </c>
      <c r="BO88" s="91">
        <v>0</v>
      </c>
      <c r="BP88" s="91">
        <v>0</v>
      </c>
      <c r="BQ88" s="91">
        <v>0</v>
      </c>
      <c r="BR88" s="91">
        <v>0</v>
      </c>
      <c r="BS88" s="91">
        <v>0</v>
      </c>
      <c r="BT88" s="91">
        <v>0</v>
      </c>
      <c r="BU88" s="91">
        <v>0</v>
      </c>
      <c r="BV88" s="91">
        <v>0</v>
      </c>
      <c r="BW88" s="91">
        <v>0</v>
      </c>
      <c r="BX88" s="91">
        <v>0</v>
      </c>
      <c r="BY88" s="91">
        <v>0</v>
      </c>
      <c r="BZ88" s="91">
        <v>0</v>
      </c>
    </row>
    <row r="89" spans="1:78" ht="14.1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67"/>
      <c r="AK89" s="57"/>
      <c r="AL89" s="67"/>
      <c r="AM89" s="57"/>
      <c r="AN89" s="57"/>
      <c r="AO89" s="57"/>
      <c r="AP89" s="57"/>
      <c r="AQ89" s="57"/>
      <c r="AR89" s="57"/>
      <c r="AS89" s="67"/>
      <c r="AT89" s="57"/>
      <c r="AU89" s="57"/>
      <c r="AV89" s="57"/>
      <c r="AW89" s="57"/>
      <c r="AX89" s="57"/>
      <c r="AY89" s="57"/>
      <c r="AZ89" s="57"/>
      <c r="BA89" s="67"/>
      <c r="BB89" s="67"/>
      <c r="BC89" s="57"/>
      <c r="BD89" s="57"/>
      <c r="BE89" s="57"/>
      <c r="BF89" s="57"/>
      <c r="BG89" s="57"/>
      <c r="BH89" s="56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</row>
    <row r="90" spans="1:78" s="55" customFormat="1" ht="14.1" customHeight="1">
      <c r="A90" s="99" t="s">
        <v>97</v>
      </c>
      <c r="B90" s="100"/>
      <c r="C90" s="101">
        <v>43831</v>
      </c>
      <c r="D90" s="101">
        <v>43862</v>
      </c>
      <c r="E90" s="101">
        <v>43891</v>
      </c>
      <c r="F90" s="101">
        <v>43922</v>
      </c>
      <c r="G90" s="101">
        <v>43952</v>
      </c>
      <c r="H90" s="101">
        <v>43983</v>
      </c>
      <c r="I90" s="101">
        <v>44013</v>
      </c>
      <c r="J90" s="101">
        <v>44044</v>
      </c>
      <c r="K90" s="101">
        <v>44075</v>
      </c>
      <c r="L90" s="101">
        <v>44105</v>
      </c>
      <c r="M90" s="101">
        <v>44136</v>
      </c>
      <c r="N90" s="101">
        <v>44166</v>
      </c>
      <c r="O90" s="100"/>
      <c r="P90" s="101">
        <v>44197</v>
      </c>
      <c r="Q90" s="101">
        <v>44228</v>
      </c>
      <c r="R90" s="101">
        <v>44256</v>
      </c>
      <c r="S90" s="101">
        <v>44287</v>
      </c>
      <c r="T90" s="101">
        <v>44317</v>
      </c>
      <c r="U90" s="101">
        <v>44348</v>
      </c>
      <c r="V90" s="101">
        <v>44378</v>
      </c>
      <c r="W90" s="101">
        <v>44409</v>
      </c>
      <c r="X90" s="101">
        <v>44440</v>
      </c>
      <c r="Y90" s="101">
        <v>44470</v>
      </c>
      <c r="Z90" s="101">
        <v>44501</v>
      </c>
      <c r="AA90" s="101">
        <v>44531</v>
      </c>
      <c r="AB90" s="100"/>
      <c r="AC90" s="101">
        <v>44562</v>
      </c>
      <c r="AD90" s="101">
        <v>44593</v>
      </c>
      <c r="AE90" s="101">
        <v>44621</v>
      </c>
      <c r="AF90" s="101">
        <v>44652</v>
      </c>
      <c r="AG90" s="101">
        <v>44682</v>
      </c>
      <c r="AH90" s="101">
        <v>44713</v>
      </c>
      <c r="AI90" s="101" t="s">
        <v>7</v>
      </c>
      <c r="AJ90" s="102" t="s">
        <v>6</v>
      </c>
      <c r="AK90" s="101" t="s">
        <v>9</v>
      </c>
      <c r="AL90" s="102"/>
      <c r="AM90" s="101">
        <v>44743</v>
      </c>
      <c r="AN90" s="101">
        <v>44774</v>
      </c>
      <c r="AO90" s="101">
        <v>44805</v>
      </c>
      <c r="AP90" s="101">
        <v>44835</v>
      </c>
      <c r="AQ90" s="101">
        <v>44866</v>
      </c>
      <c r="AR90" s="101">
        <v>44896</v>
      </c>
      <c r="AS90" s="103"/>
      <c r="AT90" s="37">
        <v>44927</v>
      </c>
      <c r="AU90" s="37">
        <v>44958</v>
      </c>
      <c r="AV90" s="37">
        <v>44986</v>
      </c>
      <c r="AW90" s="37">
        <v>45017</v>
      </c>
      <c r="AX90" s="37">
        <v>45047</v>
      </c>
      <c r="AY90" s="37">
        <v>45078</v>
      </c>
      <c r="AZ90" s="37">
        <v>45108</v>
      </c>
      <c r="BA90" s="38" t="s">
        <v>11</v>
      </c>
      <c r="BB90" s="38" t="s">
        <v>12</v>
      </c>
      <c r="BC90" s="37">
        <v>45139</v>
      </c>
      <c r="BD90" s="37">
        <v>45170</v>
      </c>
      <c r="BE90" s="103"/>
      <c r="BF90" s="37" t="s">
        <v>120</v>
      </c>
      <c r="BG90" s="37">
        <v>45200</v>
      </c>
      <c r="BH90" s="104" t="s">
        <v>98</v>
      </c>
      <c r="BI90" s="105"/>
      <c r="BJ90" s="105"/>
      <c r="BK90" s="40" t="str">
        <f>BK82</f>
        <v>16-31-Out-23</v>
      </c>
      <c r="BL90" s="105"/>
      <c r="BM90" s="40">
        <f>BM82</f>
        <v>45200</v>
      </c>
      <c r="BN90" s="54">
        <v>45231</v>
      </c>
      <c r="BO90" s="54">
        <v>45261</v>
      </c>
      <c r="BP90" s="54">
        <v>45292</v>
      </c>
      <c r="BQ90" s="54">
        <v>45323</v>
      </c>
      <c r="BR90" s="54">
        <v>45352</v>
      </c>
      <c r="BS90" s="54">
        <v>45383</v>
      </c>
      <c r="BT90" s="54">
        <v>45413</v>
      </c>
      <c r="BU90" s="54">
        <v>45444</v>
      </c>
      <c r="BV90" s="54">
        <v>45474</v>
      </c>
      <c r="BW90" s="54">
        <v>45505</v>
      </c>
      <c r="BX90" s="54">
        <v>45536</v>
      </c>
      <c r="BY90" s="54">
        <v>45566</v>
      </c>
      <c r="BZ90" s="54">
        <v>45597</v>
      </c>
    </row>
    <row r="91" spans="1:78" s="24" customFormat="1" ht="14.1" customHeight="1">
      <c r="A91" s="125" t="s">
        <v>99</v>
      </c>
      <c r="B91" s="126"/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7624</v>
      </c>
      <c r="I91" s="127">
        <v>10106</v>
      </c>
      <c r="J91" s="127">
        <v>10797</v>
      </c>
      <c r="K91" s="127">
        <v>8549</v>
      </c>
      <c r="L91" s="127">
        <v>8082</v>
      </c>
      <c r="M91" s="127">
        <v>6125</v>
      </c>
      <c r="N91" s="127">
        <v>6757</v>
      </c>
      <c r="O91" s="126"/>
      <c r="P91" s="127">
        <v>8361</v>
      </c>
      <c r="Q91" s="127">
        <v>8428</v>
      </c>
      <c r="R91" s="127">
        <v>9228</v>
      </c>
      <c r="S91" s="127">
        <v>8309</v>
      </c>
      <c r="T91" s="127">
        <v>8306</v>
      </c>
      <c r="U91" s="127">
        <v>8907</v>
      </c>
      <c r="V91" s="127">
        <v>9390</v>
      </c>
      <c r="W91" s="127">
        <v>11187</v>
      </c>
      <c r="X91" s="127">
        <v>10548</v>
      </c>
      <c r="Y91" s="127">
        <v>9055</v>
      </c>
      <c r="Z91" s="127">
        <v>9691</v>
      </c>
      <c r="AA91" s="127">
        <v>11865</v>
      </c>
      <c r="AB91" s="126"/>
      <c r="AC91" s="127">
        <v>13437</v>
      </c>
      <c r="AD91" s="127">
        <v>10814</v>
      </c>
      <c r="AE91" s="127">
        <v>15040</v>
      </c>
      <c r="AF91" s="127">
        <v>13933</v>
      </c>
      <c r="AG91" s="127">
        <v>14920</v>
      </c>
      <c r="AH91" s="127">
        <v>13553</v>
      </c>
      <c r="AI91" s="127">
        <v>4560</v>
      </c>
      <c r="AJ91" s="127"/>
      <c r="AK91" s="126">
        <v>10006</v>
      </c>
      <c r="AL91" s="127"/>
      <c r="AM91" s="127">
        <v>14566</v>
      </c>
      <c r="AN91" s="127">
        <v>14403</v>
      </c>
      <c r="AO91" s="127">
        <v>14090</v>
      </c>
      <c r="AP91" s="127">
        <v>15231</v>
      </c>
      <c r="AQ91" s="127">
        <v>15784</v>
      </c>
      <c r="AR91" s="127">
        <v>16156</v>
      </c>
      <c r="AS91" s="121"/>
      <c r="AT91" s="27">
        <v>14859</v>
      </c>
      <c r="AU91" s="27">
        <v>13353</v>
      </c>
      <c r="AV91" s="27">
        <v>13717</v>
      </c>
      <c r="AW91" s="27">
        <v>14920</v>
      </c>
      <c r="AX91" s="27">
        <v>13539</v>
      </c>
      <c r="AY91" s="27">
        <v>9483</v>
      </c>
      <c r="AZ91" s="27">
        <v>10654</v>
      </c>
      <c r="BA91" s="27">
        <v>10840</v>
      </c>
      <c r="BB91" s="27">
        <v>913</v>
      </c>
      <c r="BC91" s="27">
        <v>11753</v>
      </c>
      <c r="BD91" s="27">
        <v>10424</v>
      </c>
      <c r="BE91" s="121"/>
      <c r="BF91" s="27">
        <v>6609</v>
      </c>
      <c r="BG91" s="27">
        <v>14773</v>
      </c>
      <c r="BH91" s="128" t="s">
        <v>100</v>
      </c>
      <c r="BI91" s="121"/>
      <c r="BJ91" s="121"/>
      <c r="BK91" s="41">
        <v>8164</v>
      </c>
      <c r="BL91" s="121"/>
      <c r="BM91" s="41">
        <v>14773</v>
      </c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 s="24" customFormat="1" ht="14.1" customHeight="1">
      <c r="A92" s="125" t="s">
        <v>75</v>
      </c>
      <c r="B92" s="126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6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6"/>
      <c r="AC92" s="127"/>
      <c r="AD92" s="127"/>
      <c r="AE92" s="127"/>
      <c r="AF92" s="127"/>
      <c r="AG92" s="127"/>
      <c r="AH92" s="127">
        <v>3</v>
      </c>
      <c r="AI92" s="127">
        <v>0</v>
      </c>
      <c r="AJ92" s="127"/>
      <c r="AK92" s="127">
        <v>3</v>
      </c>
      <c r="AL92" s="127"/>
      <c r="AM92" s="127">
        <v>3</v>
      </c>
      <c r="AN92" s="127">
        <v>5</v>
      </c>
      <c r="AO92" s="127">
        <v>2</v>
      </c>
      <c r="AP92" s="127">
        <v>6</v>
      </c>
      <c r="AQ92" s="127">
        <v>4</v>
      </c>
      <c r="AR92" s="127">
        <v>1</v>
      </c>
      <c r="AS92" s="121"/>
      <c r="AT92" s="27">
        <v>5</v>
      </c>
      <c r="AU92" s="27">
        <v>8</v>
      </c>
      <c r="AV92" s="27">
        <v>9</v>
      </c>
      <c r="AW92" s="27">
        <v>4</v>
      </c>
      <c r="AX92" s="27">
        <v>16</v>
      </c>
      <c r="AY92" s="27">
        <v>7</v>
      </c>
      <c r="AZ92" s="27">
        <v>10</v>
      </c>
      <c r="BA92" s="27">
        <v>6</v>
      </c>
      <c r="BB92" s="27">
        <v>0</v>
      </c>
      <c r="BC92" s="27">
        <v>6</v>
      </c>
      <c r="BD92" s="27">
        <v>6</v>
      </c>
      <c r="BE92" s="121"/>
      <c r="BF92" s="27">
        <v>8</v>
      </c>
      <c r="BG92" s="27">
        <v>8</v>
      </c>
      <c r="BH92" s="128" t="s">
        <v>75</v>
      </c>
      <c r="BI92" s="121"/>
      <c r="BJ92" s="121"/>
      <c r="BK92" s="41">
        <v>0</v>
      </c>
      <c r="BL92" s="121"/>
      <c r="BM92" s="41">
        <v>8</v>
      </c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 s="24" customFormat="1" ht="14.1" customHeight="1">
      <c r="A93" s="125" t="s">
        <v>76</v>
      </c>
      <c r="B93" s="126"/>
      <c r="C93" s="127">
        <v>476</v>
      </c>
      <c r="D93" s="127">
        <v>629</v>
      </c>
      <c r="E93" s="127">
        <v>438</v>
      </c>
      <c r="F93" s="127">
        <v>234</v>
      </c>
      <c r="G93" s="127">
        <v>259</v>
      </c>
      <c r="H93" s="127">
        <v>296</v>
      </c>
      <c r="I93" s="127">
        <v>469</v>
      </c>
      <c r="J93" s="127">
        <v>395</v>
      </c>
      <c r="K93" s="127">
        <v>421</v>
      </c>
      <c r="L93" s="127">
        <v>343</v>
      </c>
      <c r="M93" s="127">
        <v>362</v>
      </c>
      <c r="N93" s="127">
        <v>633</v>
      </c>
      <c r="O93" s="126"/>
      <c r="P93" s="127">
        <v>706</v>
      </c>
      <c r="Q93" s="127">
        <v>556</v>
      </c>
      <c r="R93" s="127">
        <v>318</v>
      </c>
      <c r="S93" s="127">
        <v>229</v>
      </c>
      <c r="T93" s="127">
        <v>271</v>
      </c>
      <c r="U93" s="127">
        <v>283</v>
      </c>
      <c r="V93" s="127">
        <v>294</v>
      </c>
      <c r="W93" s="127">
        <v>551</v>
      </c>
      <c r="X93" s="127">
        <v>560</v>
      </c>
      <c r="Y93" s="127">
        <v>685</v>
      </c>
      <c r="Z93" s="127">
        <v>486</v>
      </c>
      <c r="AA93" s="127">
        <v>522</v>
      </c>
      <c r="AB93" s="126"/>
      <c r="AC93" s="127">
        <v>554</v>
      </c>
      <c r="AD93" s="127">
        <v>298</v>
      </c>
      <c r="AE93" s="127">
        <v>1070</v>
      </c>
      <c r="AF93" s="127">
        <v>664</v>
      </c>
      <c r="AG93" s="127">
        <v>734</v>
      </c>
      <c r="AH93" s="127">
        <v>481</v>
      </c>
      <c r="AI93" s="127">
        <v>118</v>
      </c>
      <c r="AJ93" s="127"/>
      <c r="AK93" s="127">
        <v>351</v>
      </c>
      <c r="AL93" s="127"/>
      <c r="AM93" s="127">
        <v>469</v>
      </c>
      <c r="AN93" s="127">
        <v>741</v>
      </c>
      <c r="AO93" s="127">
        <v>186</v>
      </c>
      <c r="AP93" s="127">
        <v>228</v>
      </c>
      <c r="AQ93" s="127">
        <v>327</v>
      </c>
      <c r="AR93" s="127">
        <v>183</v>
      </c>
      <c r="AS93" s="121"/>
      <c r="AT93" s="27">
        <v>463</v>
      </c>
      <c r="AU93" s="27">
        <v>357</v>
      </c>
      <c r="AV93" s="27">
        <v>302</v>
      </c>
      <c r="AW93" s="27">
        <v>409</v>
      </c>
      <c r="AX93" s="27">
        <v>415</v>
      </c>
      <c r="AY93" s="27">
        <v>398</v>
      </c>
      <c r="AZ93" s="27">
        <v>406</v>
      </c>
      <c r="BA93" s="27">
        <v>353</v>
      </c>
      <c r="BB93" s="27">
        <v>101</v>
      </c>
      <c r="BC93" s="27">
        <v>454</v>
      </c>
      <c r="BD93" s="27">
        <v>438</v>
      </c>
      <c r="BE93" s="121"/>
      <c r="BF93" s="27">
        <v>180</v>
      </c>
      <c r="BG93" s="27">
        <v>234</v>
      </c>
      <c r="BH93" s="128" t="s">
        <v>101</v>
      </c>
      <c r="BI93" s="121"/>
      <c r="BJ93" s="121"/>
      <c r="BK93" s="41">
        <v>251</v>
      </c>
      <c r="BL93" s="121"/>
      <c r="BM93" s="41">
        <v>234</v>
      </c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 s="24" customFormat="1" ht="14.1" customHeight="1">
      <c r="A94" s="125" t="s">
        <v>96</v>
      </c>
      <c r="B94" s="126"/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7">
        <v>1475</v>
      </c>
      <c r="J94" s="127">
        <v>1561</v>
      </c>
      <c r="K94" s="127">
        <v>1294</v>
      </c>
      <c r="L94" s="127">
        <v>1138</v>
      </c>
      <c r="M94" s="127">
        <v>972</v>
      </c>
      <c r="N94" s="127">
        <v>796</v>
      </c>
      <c r="O94" s="126"/>
      <c r="P94" s="127">
        <v>1342</v>
      </c>
      <c r="Q94" s="127">
        <v>1269</v>
      </c>
      <c r="R94" s="127">
        <v>1448</v>
      </c>
      <c r="S94" s="127">
        <v>991</v>
      </c>
      <c r="T94" s="127">
        <v>1271</v>
      </c>
      <c r="U94" s="127">
        <v>1380</v>
      </c>
      <c r="V94" s="127">
        <v>1606</v>
      </c>
      <c r="W94" s="127">
        <v>1633</v>
      </c>
      <c r="X94" s="127">
        <v>1612</v>
      </c>
      <c r="Y94" s="127">
        <v>1562</v>
      </c>
      <c r="Z94" s="127">
        <v>1482</v>
      </c>
      <c r="AA94" s="127">
        <v>1968</v>
      </c>
      <c r="AB94" s="126"/>
      <c r="AC94" s="127">
        <v>1860</v>
      </c>
      <c r="AD94" s="127">
        <v>1038</v>
      </c>
      <c r="AE94" s="127">
        <v>1410</v>
      </c>
      <c r="AF94" s="127">
        <v>1823</v>
      </c>
      <c r="AG94" s="127">
        <v>2316</v>
      </c>
      <c r="AH94" s="127">
        <v>1570</v>
      </c>
      <c r="AI94" s="127">
        <v>496</v>
      </c>
      <c r="AJ94" s="127"/>
      <c r="AK94" s="127">
        <v>1361</v>
      </c>
      <c r="AL94" s="127"/>
      <c r="AM94" s="127">
        <v>1857</v>
      </c>
      <c r="AN94" s="127">
        <v>1278</v>
      </c>
      <c r="AO94" s="127">
        <v>1267</v>
      </c>
      <c r="AP94" s="127">
        <v>1419</v>
      </c>
      <c r="AQ94" s="127">
        <v>1377</v>
      </c>
      <c r="AR94" s="127">
        <v>1615</v>
      </c>
      <c r="AS94" s="121"/>
      <c r="AT94" s="27">
        <v>1630</v>
      </c>
      <c r="AU94" s="27">
        <v>1901</v>
      </c>
      <c r="AV94" s="27">
        <v>1638</v>
      </c>
      <c r="AW94" s="27">
        <v>1888</v>
      </c>
      <c r="AX94" s="27">
        <v>1849</v>
      </c>
      <c r="AY94" s="27">
        <v>1785</v>
      </c>
      <c r="AZ94" s="27">
        <v>1648</v>
      </c>
      <c r="BA94" s="27">
        <v>1237</v>
      </c>
      <c r="BB94" s="27">
        <v>320</v>
      </c>
      <c r="BC94" s="27">
        <v>1557</v>
      </c>
      <c r="BD94" s="27">
        <v>1579</v>
      </c>
      <c r="BE94" s="121"/>
      <c r="BF94" s="27">
        <v>812</v>
      </c>
      <c r="BG94" s="27">
        <v>1640</v>
      </c>
      <c r="BH94" s="128" t="s">
        <v>96</v>
      </c>
      <c r="BI94" s="121"/>
      <c r="BJ94" s="121"/>
      <c r="BK94" s="41">
        <v>828</v>
      </c>
      <c r="BL94" s="121"/>
      <c r="BM94" s="41">
        <v>1640</v>
      </c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 s="24" customFormat="1" ht="14.1" customHeight="1">
      <c r="A95" s="125" t="s">
        <v>78</v>
      </c>
      <c r="B95" s="126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6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6"/>
      <c r="AC95" s="127"/>
      <c r="AD95" s="127"/>
      <c r="AE95" s="127"/>
      <c r="AF95" s="127"/>
      <c r="AG95" s="127"/>
      <c r="AH95" s="127">
        <v>344</v>
      </c>
      <c r="AI95" s="127">
        <v>108</v>
      </c>
      <c r="AJ95" s="127"/>
      <c r="AK95" s="127">
        <v>192</v>
      </c>
      <c r="AL95" s="127"/>
      <c r="AM95" s="127">
        <v>300</v>
      </c>
      <c r="AN95" s="127">
        <v>299</v>
      </c>
      <c r="AO95" s="127">
        <v>450</v>
      </c>
      <c r="AP95" s="127">
        <v>416</v>
      </c>
      <c r="AQ95" s="127">
        <v>426</v>
      </c>
      <c r="AR95" s="127">
        <v>354</v>
      </c>
      <c r="AS95" s="121"/>
      <c r="AT95" s="27">
        <v>376</v>
      </c>
      <c r="AU95" s="27">
        <v>404</v>
      </c>
      <c r="AV95" s="27">
        <v>568</v>
      </c>
      <c r="AW95" s="27">
        <v>613</v>
      </c>
      <c r="AX95" s="27">
        <v>597</v>
      </c>
      <c r="AY95" s="27">
        <v>474</v>
      </c>
      <c r="AZ95" s="27">
        <v>741</v>
      </c>
      <c r="BA95" s="27">
        <v>523</v>
      </c>
      <c r="BB95" s="27">
        <v>156</v>
      </c>
      <c r="BC95" s="27">
        <v>679</v>
      </c>
      <c r="BD95" s="27">
        <v>699</v>
      </c>
      <c r="BE95" s="121"/>
      <c r="BF95" s="27">
        <v>358</v>
      </c>
      <c r="BG95" s="27">
        <v>752</v>
      </c>
      <c r="BH95" s="128" t="s">
        <v>78</v>
      </c>
      <c r="BI95" s="121"/>
      <c r="BJ95" s="121"/>
      <c r="BK95" s="41">
        <v>394</v>
      </c>
      <c r="BL95" s="121"/>
      <c r="BM95" s="41">
        <v>752</v>
      </c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  <row r="96" spans="1:78" s="24" customFormat="1" ht="14.1" customHeight="1">
      <c r="A96" s="125" t="s">
        <v>79</v>
      </c>
      <c r="B96" s="126"/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16</v>
      </c>
      <c r="K96" s="127">
        <v>39</v>
      </c>
      <c r="L96" s="127">
        <v>29</v>
      </c>
      <c r="M96" s="127">
        <v>36</v>
      </c>
      <c r="N96" s="127">
        <v>37</v>
      </c>
      <c r="O96" s="126"/>
      <c r="P96" s="127">
        <v>74</v>
      </c>
      <c r="Q96" s="127">
        <v>65</v>
      </c>
      <c r="R96" s="127">
        <v>25</v>
      </c>
      <c r="S96" s="127">
        <v>0</v>
      </c>
      <c r="T96" s="127">
        <v>0</v>
      </c>
      <c r="U96" s="127">
        <v>0</v>
      </c>
      <c r="V96" s="127">
        <v>0</v>
      </c>
      <c r="W96" s="127">
        <v>19</v>
      </c>
      <c r="X96" s="127">
        <v>2</v>
      </c>
      <c r="Y96" s="127">
        <v>37</v>
      </c>
      <c r="Z96" s="127">
        <v>76</v>
      </c>
      <c r="AA96" s="127">
        <v>87</v>
      </c>
      <c r="AB96" s="126"/>
      <c r="AC96" s="127">
        <v>93</v>
      </c>
      <c r="AD96" s="127">
        <v>4</v>
      </c>
      <c r="AE96" s="127">
        <v>47</v>
      </c>
      <c r="AF96" s="127">
        <v>128</v>
      </c>
      <c r="AG96" s="127">
        <v>78</v>
      </c>
      <c r="AH96" s="127">
        <v>36</v>
      </c>
      <c r="AI96" s="127">
        <v>2</v>
      </c>
      <c r="AJ96" s="127"/>
      <c r="AK96" s="127">
        <v>11</v>
      </c>
      <c r="AL96" s="127"/>
      <c r="AM96" s="127">
        <v>13</v>
      </c>
      <c r="AN96" s="127">
        <v>25</v>
      </c>
      <c r="AO96" s="127">
        <v>17</v>
      </c>
      <c r="AP96" s="127">
        <v>17</v>
      </c>
      <c r="AQ96" s="127">
        <v>12</v>
      </c>
      <c r="AR96" s="127">
        <v>3</v>
      </c>
      <c r="AS96" s="121"/>
      <c r="AT96" s="27">
        <v>10</v>
      </c>
      <c r="AU96" s="27">
        <v>6</v>
      </c>
      <c r="AV96" s="27">
        <v>8</v>
      </c>
      <c r="AW96" s="27">
        <v>6</v>
      </c>
      <c r="AX96" s="27">
        <v>10</v>
      </c>
      <c r="AY96" s="27">
        <v>17</v>
      </c>
      <c r="AZ96" s="27">
        <v>18</v>
      </c>
      <c r="BA96" s="27">
        <v>6</v>
      </c>
      <c r="BB96" s="27">
        <v>0</v>
      </c>
      <c r="BC96" s="27">
        <v>6</v>
      </c>
      <c r="BD96" s="27">
        <v>11</v>
      </c>
      <c r="BE96" s="121"/>
      <c r="BF96" s="27">
        <v>5</v>
      </c>
      <c r="BG96" s="27">
        <v>9</v>
      </c>
      <c r="BH96" s="128" t="s">
        <v>79</v>
      </c>
      <c r="BI96" s="121"/>
      <c r="BJ96" s="121"/>
      <c r="BK96" s="41">
        <v>4</v>
      </c>
      <c r="BL96" s="121"/>
      <c r="BM96" s="41">
        <v>9</v>
      </c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</row>
    <row r="97" spans="1:78" s="98" customFormat="1" ht="14.1" customHeight="1">
      <c r="A97" s="113" t="s">
        <v>28</v>
      </c>
      <c r="B97" s="129"/>
      <c r="C97" s="130">
        <v>476</v>
      </c>
      <c r="D97" s="130">
        <v>629</v>
      </c>
      <c r="E97" s="130">
        <v>438</v>
      </c>
      <c r="F97" s="130">
        <v>234</v>
      </c>
      <c r="G97" s="130">
        <v>259</v>
      </c>
      <c r="H97" s="130">
        <v>7920</v>
      </c>
      <c r="I97" s="130">
        <v>12050</v>
      </c>
      <c r="J97" s="130">
        <v>12769</v>
      </c>
      <c r="K97" s="130">
        <v>10303</v>
      </c>
      <c r="L97" s="130">
        <v>9592</v>
      </c>
      <c r="M97" s="130">
        <v>7495</v>
      </c>
      <c r="N97" s="130">
        <v>8223</v>
      </c>
      <c r="O97" s="129"/>
      <c r="P97" s="130">
        <v>10483</v>
      </c>
      <c r="Q97" s="130">
        <v>10318</v>
      </c>
      <c r="R97" s="130">
        <v>11019</v>
      </c>
      <c r="S97" s="130">
        <v>9529</v>
      </c>
      <c r="T97" s="130">
        <v>9848</v>
      </c>
      <c r="U97" s="130">
        <v>10570</v>
      </c>
      <c r="V97" s="130">
        <v>11290</v>
      </c>
      <c r="W97" s="130">
        <v>13390</v>
      </c>
      <c r="X97" s="130">
        <v>12722</v>
      </c>
      <c r="Y97" s="130">
        <v>11339</v>
      </c>
      <c r="Z97" s="130">
        <v>11735</v>
      </c>
      <c r="AA97" s="130">
        <v>14442</v>
      </c>
      <c r="AB97" s="129"/>
      <c r="AC97" s="130">
        <v>15944</v>
      </c>
      <c r="AD97" s="130">
        <v>12154</v>
      </c>
      <c r="AE97" s="130">
        <v>17567</v>
      </c>
      <c r="AF97" s="130">
        <v>16548</v>
      </c>
      <c r="AG97" s="130">
        <v>18048</v>
      </c>
      <c r="AH97" s="130">
        <v>15987</v>
      </c>
      <c r="AI97" s="130">
        <v>5284</v>
      </c>
      <c r="AJ97" s="130">
        <v>0</v>
      </c>
      <c r="AK97" s="130">
        <v>11924</v>
      </c>
      <c r="AL97" s="130"/>
      <c r="AM97" s="130">
        <v>17208</v>
      </c>
      <c r="AN97" s="130">
        <v>16751</v>
      </c>
      <c r="AO97" s="130">
        <v>16012</v>
      </c>
      <c r="AP97" s="130">
        <v>17317</v>
      </c>
      <c r="AQ97" s="130">
        <v>17930</v>
      </c>
      <c r="AR97" s="130">
        <v>18312</v>
      </c>
      <c r="AS97" s="131"/>
      <c r="AT97" s="69">
        <v>17343</v>
      </c>
      <c r="AU97" s="69">
        <v>16029</v>
      </c>
      <c r="AV97" s="69">
        <v>16242</v>
      </c>
      <c r="AW97" s="69">
        <v>17840</v>
      </c>
      <c r="AX97" s="69">
        <v>16426</v>
      </c>
      <c r="AY97" s="69">
        <v>12164</v>
      </c>
      <c r="AZ97" s="69">
        <v>13477</v>
      </c>
      <c r="BA97" s="69">
        <v>12965</v>
      </c>
      <c r="BB97" s="69">
        <v>1490</v>
      </c>
      <c r="BC97" s="69">
        <v>14455</v>
      </c>
      <c r="BD97" s="69">
        <v>13157</v>
      </c>
      <c r="BE97" s="131"/>
      <c r="BF97" s="69">
        <v>7972</v>
      </c>
      <c r="BG97" s="69">
        <v>17416</v>
      </c>
      <c r="BH97" s="132" t="s">
        <v>28</v>
      </c>
      <c r="BI97" s="131"/>
      <c r="BJ97" s="131"/>
      <c r="BK97" s="69">
        <v>9641</v>
      </c>
      <c r="BL97" s="131"/>
      <c r="BM97" s="69">
        <v>17416</v>
      </c>
      <c r="BN97" s="69">
        <v>0</v>
      </c>
      <c r="BO97" s="69">
        <v>0</v>
      </c>
      <c r="BP97" s="69">
        <v>0</v>
      </c>
      <c r="BQ97" s="69">
        <v>0</v>
      </c>
      <c r="BR97" s="69">
        <v>0</v>
      </c>
      <c r="BS97" s="69">
        <v>0</v>
      </c>
      <c r="BT97" s="69">
        <v>0</v>
      </c>
      <c r="BU97" s="69">
        <v>0</v>
      </c>
      <c r="BV97" s="69">
        <v>0</v>
      </c>
      <c r="BW97" s="69">
        <v>0</v>
      </c>
      <c r="BX97" s="69">
        <v>0</v>
      </c>
      <c r="BY97" s="69">
        <v>0</v>
      </c>
      <c r="BZ97" s="69">
        <v>0</v>
      </c>
    </row>
    <row r="98" spans="1:78" ht="14.1" customHeight="1">
      <c r="A98" s="56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67"/>
      <c r="AK98" s="57"/>
      <c r="AL98" s="67"/>
      <c r="AM98" s="57"/>
      <c r="AN98" s="57"/>
      <c r="AO98" s="57"/>
      <c r="AP98" s="57"/>
      <c r="AQ98" s="57"/>
      <c r="AR98" s="57"/>
      <c r="AS98" s="67"/>
      <c r="AT98" s="57"/>
      <c r="AU98" s="57"/>
      <c r="AV98" s="57"/>
      <c r="AW98" s="57"/>
      <c r="AX98" s="57"/>
      <c r="AY98" s="57"/>
      <c r="AZ98" s="57"/>
      <c r="BA98" s="67"/>
      <c r="BB98" s="67"/>
      <c r="BC98" s="57"/>
      <c r="BD98" s="57"/>
      <c r="BE98" s="67"/>
      <c r="BF98" s="57"/>
      <c r="BG98" s="57"/>
      <c r="BH98" s="56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</row>
    <row r="99" spans="1:78" s="55" customFormat="1" ht="14.1" customHeight="1">
      <c r="A99" s="99" t="s">
        <v>102</v>
      </c>
      <c r="B99" s="100"/>
      <c r="C99" s="101">
        <v>43831</v>
      </c>
      <c r="D99" s="101">
        <v>43862</v>
      </c>
      <c r="E99" s="101">
        <v>43891</v>
      </c>
      <c r="F99" s="101">
        <v>43922</v>
      </c>
      <c r="G99" s="101">
        <v>43952</v>
      </c>
      <c r="H99" s="101">
        <v>43983</v>
      </c>
      <c r="I99" s="101">
        <v>44013</v>
      </c>
      <c r="J99" s="101">
        <v>44044</v>
      </c>
      <c r="K99" s="101">
        <v>44075</v>
      </c>
      <c r="L99" s="101">
        <v>44105</v>
      </c>
      <c r="M99" s="101">
        <v>44136</v>
      </c>
      <c r="N99" s="101">
        <v>44166</v>
      </c>
      <c r="O99" s="100"/>
      <c r="P99" s="101">
        <v>44197</v>
      </c>
      <c r="Q99" s="101">
        <v>44228</v>
      </c>
      <c r="R99" s="101">
        <v>44256</v>
      </c>
      <c r="S99" s="101">
        <v>44287</v>
      </c>
      <c r="T99" s="101">
        <v>44317</v>
      </c>
      <c r="U99" s="101">
        <v>44348</v>
      </c>
      <c r="V99" s="101">
        <v>44378</v>
      </c>
      <c r="W99" s="101">
        <v>44409</v>
      </c>
      <c r="X99" s="101">
        <v>44440</v>
      </c>
      <c r="Y99" s="101">
        <v>44470</v>
      </c>
      <c r="Z99" s="101">
        <v>44501</v>
      </c>
      <c r="AA99" s="101">
        <v>44531</v>
      </c>
      <c r="AB99" s="100"/>
      <c r="AC99" s="101">
        <v>44562</v>
      </c>
      <c r="AD99" s="101">
        <v>44593</v>
      </c>
      <c r="AE99" s="101">
        <v>44621</v>
      </c>
      <c r="AF99" s="101">
        <v>44652</v>
      </c>
      <c r="AG99" s="101">
        <v>44682</v>
      </c>
      <c r="AH99" s="101">
        <v>44713</v>
      </c>
      <c r="AI99" s="101" t="s">
        <v>7</v>
      </c>
      <c r="AJ99" s="102" t="s">
        <v>103</v>
      </c>
      <c r="AK99" s="101" t="s">
        <v>9</v>
      </c>
      <c r="AL99" s="102" t="s">
        <v>103</v>
      </c>
      <c r="AM99" s="101">
        <v>44743</v>
      </c>
      <c r="AN99" s="101">
        <v>44774</v>
      </c>
      <c r="AO99" s="101">
        <v>44805</v>
      </c>
      <c r="AP99" s="101">
        <v>44835</v>
      </c>
      <c r="AQ99" s="101">
        <v>44866</v>
      </c>
      <c r="AR99" s="101">
        <v>44896</v>
      </c>
      <c r="AS99" s="103"/>
      <c r="AT99" s="37">
        <v>44927</v>
      </c>
      <c r="AU99" s="37">
        <v>44958</v>
      </c>
      <c r="AV99" s="37">
        <v>44986</v>
      </c>
      <c r="AW99" s="37">
        <v>45017</v>
      </c>
      <c r="AX99" s="37">
        <v>45047</v>
      </c>
      <c r="AY99" s="37">
        <v>45078</v>
      </c>
      <c r="AZ99" s="37">
        <v>45108</v>
      </c>
      <c r="BA99" s="38" t="s">
        <v>11</v>
      </c>
      <c r="BB99" s="38" t="s">
        <v>12</v>
      </c>
      <c r="BC99" s="37">
        <v>45139</v>
      </c>
      <c r="BD99" s="37">
        <v>45170</v>
      </c>
      <c r="BE99" s="103"/>
      <c r="BF99" s="37" t="s">
        <v>120</v>
      </c>
      <c r="BG99" s="37">
        <v>45200</v>
      </c>
      <c r="BH99" s="104" t="s">
        <v>104</v>
      </c>
      <c r="BI99" s="105"/>
      <c r="BJ99" s="105"/>
      <c r="BK99" s="40" t="str">
        <f>BK90</f>
        <v>16-31-Out-23</v>
      </c>
      <c r="BL99" s="105"/>
      <c r="BM99" s="40">
        <f>BM90</f>
        <v>45200</v>
      </c>
      <c r="BN99" s="54">
        <v>45231</v>
      </c>
      <c r="BO99" s="54">
        <v>45261</v>
      </c>
      <c r="BP99" s="54">
        <v>45292</v>
      </c>
      <c r="BQ99" s="54">
        <v>45323</v>
      </c>
      <c r="BR99" s="54">
        <v>45352</v>
      </c>
      <c r="BS99" s="54">
        <v>45383</v>
      </c>
      <c r="BT99" s="54">
        <v>45413</v>
      </c>
      <c r="BU99" s="54">
        <v>45444</v>
      </c>
      <c r="BV99" s="54">
        <v>45474</v>
      </c>
      <c r="BW99" s="54">
        <v>45505</v>
      </c>
      <c r="BX99" s="54">
        <v>45536</v>
      </c>
      <c r="BY99" s="54">
        <v>45566</v>
      </c>
      <c r="BZ99" s="54">
        <v>45597</v>
      </c>
    </row>
    <row r="100" spans="1:78" s="24" customFormat="1" ht="14.1" customHeight="1">
      <c r="A100" s="125" t="s">
        <v>105</v>
      </c>
      <c r="B100" s="126"/>
      <c r="C100" s="127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>
        <v>3419</v>
      </c>
      <c r="AD100" s="126">
        <v>4031</v>
      </c>
      <c r="AE100" s="126">
        <v>5376</v>
      </c>
      <c r="AF100" s="126">
        <v>5380</v>
      </c>
      <c r="AG100" s="126">
        <v>5477</v>
      </c>
      <c r="AH100" s="126">
        <v>5591</v>
      </c>
      <c r="AI100" s="126">
        <v>1736</v>
      </c>
      <c r="AJ100" s="184">
        <v>3500</v>
      </c>
      <c r="AK100" s="126">
        <v>3068</v>
      </c>
      <c r="AL100" s="184">
        <v>3500</v>
      </c>
      <c r="AM100" s="126">
        <v>4804</v>
      </c>
      <c r="AN100" s="126">
        <v>5021</v>
      </c>
      <c r="AO100" s="126">
        <v>5191</v>
      </c>
      <c r="AP100" s="126">
        <v>5519</v>
      </c>
      <c r="AQ100" s="126">
        <v>5758</v>
      </c>
      <c r="AR100" s="126">
        <v>6182</v>
      </c>
      <c r="AS100" s="133"/>
      <c r="AT100" s="86">
        <v>6399</v>
      </c>
      <c r="AU100" s="86">
        <v>6719</v>
      </c>
      <c r="AV100" s="86">
        <v>7854</v>
      </c>
      <c r="AW100" s="86">
        <v>7477</v>
      </c>
      <c r="AX100" s="86">
        <v>6427</v>
      </c>
      <c r="AY100" s="86">
        <v>5340</v>
      </c>
      <c r="AZ100" s="86">
        <v>5358</v>
      </c>
      <c r="BA100" s="134">
        <v>3981</v>
      </c>
      <c r="BB100" s="134">
        <v>1277</v>
      </c>
      <c r="BC100" s="86">
        <v>5258</v>
      </c>
      <c r="BD100" s="86">
        <v>5605</v>
      </c>
      <c r="BE100" s="86"/>
      <c r="BF100" s="86">
        <v>2819</v>
      </c>
      <c r="BG100" s="86">
        <v>6080</v>
      </c>
      <c r="BH100" s="125" t="s">
        <v>105</v>
      </c>
      <c r="BI100" s="135"/>
      <c r="BJ100" s="135"/>
      <c r="BK100" s="136">
        <v>3261</v>
      </c>
      <c r="BL100" s="135"/>
      <c r="BM100" s="136">
        <v>6080</v>
      </c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</row>
    <row r="101" spans="1:78" s="24" customFormat="1" ht="14.1" customHeight="1">
      <c r="A101" s="125" t="s">
        <v>106</v>
      </c>
      <c r="B101" s="126"/>
      <c r="C101" s="127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>
        <v>0</v>
      </c>
      <c r="AD101" s="126">
        <v>288</v>
      </c>
      <c r="AE101" s="126">
        <v>0</v>
      </c>
      <c r="AF101" s="126">
        <v>0</v>
      </c>
      <c r="AG101" s="126">
        <v>0</v>
      </c>
      <c r="AH101" s="126">
        <v>0</v>
      </c>
      <c r="AI101" s="126">
        <v>0</v>
      </c>
      <c r="AJ101" s="185"/>
      <c r="AK101" s="126">
        <v>0</v>
      </c>
      <c r="AL101" s="185"/>
      <c r="AM101" s="126">
        <v>0</v>
      </c>
      <c r="AN101" s="126">
        <v>0</v>
      </c>
      <c r="AO101" s="126">
        <v>0</v>
      </c>
      <c r="AP101" s="126">
        <v>0</v>
      </c>
      <c r="AQ101" s="126">
        <v>0</v>
      </c>
      <c r="AR101" s="126">
        <v>0</v>
      </c>
      <c r="AS101" s="133"/>
      <c r="AT101" s="86">
        <v>0</v>
      </c>
      <c r="AU101" s="86">
        <v>0</v>
      </c>
      <c r="AV101" s="86">
        <v>0</v>
      </c>
      <c r="AW101" s="86">
        <v>0</v>
      </c>
      <c r="AX101" s="86">
        <v>0</v>
      </c>
      <c r="AY101" s="86">
        <v>0</v>
      </c>
      <c r="AZ101" s="86">
        <v>0</v>
      </c>
      <c r="BA101" s="134">
        <v>0</v>
      </c>
      <c r="BB101" s="134">
        <v>0</v>
      </c>
      <c r="BC101" s="86">
        <v>0</v>
      </c>
      <c r="BD101" s="86">
        <v>0</v>
      </c>
      <c r="BE101" s="86"/>
      <c r="BF101" s="86">
        <v>0</v>
      </c>
      <c r="BG101" s="86">
        <v>0</v>
      </c>
      <c r="BH101" s="125" t="s">
        <v>106</v>
      </c>
      <c r="BI101" s="135"/>
      <c r="BJ101" s="135"/>
      <c r="BK101" s="136">
        <v>0</v>
      </c>
      <c r="BL101" s="135"/>
      <c r="BM101" s="136">
        <v>0</v>
      </c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</row>
    <row r="102" spans="1:78" s="98" customFormat="1" ht="14.1" customHeight="1">
      <c r="A102" s="113" t="s">
        <v>28</v>
      </c>
      <c r="B102" s="130">
        <v>0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  <c r="I102" s="130">
        <v>0</v>
      </c>
      <c r="J102" s="130">
        <v>0</v>
      </c>
      <c r="K102" s="130">
        <v>0</v>
      </c>
      <c r="L102" s="130">
        <v>0</v>
      </c>
      <c r="M102" s="130">
        <v>0</v>
      </c>
      <c r="N102" s="130">
        <v>0</v>
      </c>
      <c r="O102" s="130">
        <v>0</v>
      </c>
      <c r="P102" s="130">
        <v>0</v>
      </c>
      <c r="Q102" s="130">
        <v>0</v>
      </c>
      <c r="R102" s="130">
        <v>0</v>
      </c>
      <c r="S102" s="130">
        <v>0</v>
      </c>
      <c r="T102" s="130">
        <v>0</v>
      </c>
      <c r="U102" s="130">
        <v>0</v>
      </c>
      <c r="V102" s="130">
        <v>0</v>
      </c>
      <c r="W102" s="130">
        <v>0</v>
      </c>
      <c r="X102" s="130">
        <v>0</v>
      </c>
      <c r="Y102" s="130">
        <v>0</v>
      </c>
      <c r="Z102" s="130">
        <v>0</v>
      </c>
      <c r="AA102" s="130">
        <v>0</v>
      </c>
      <c r="AB102" s="130">
        <v>0</v>
      </c>
      <c r="AC102" s="130">
        <v>3419</v>
      </c>
      <c r="AD102" s="130">
        <v>4319</v>
      </c>
      <c r="AE102" s="130">
        <v>5376</v>
      </c>
      <c r="AF102" s="130">
        <v>5380</v>
      </c>
      <c r="AG102" s="130">
        <v>5477</v>
      </c>
      <c r="AH102" s="130">
        <v>5591</v>
      </c>
      <c r="AI102" s="130">
        <v>1736</v>
      </c>
      <c r="AJ102" s="130">
        <v>3500</v>
      </c>
      <c r="AK102" s="130">
        <v>3068</v>
      </c>
      <c r="AL102" s="130">
        <v>3500</v>
      </c>
      <c r="AM102" s="130">
        <v>4804</v>
      </c>
      <c r="AN102" s="130">
        <v>5021</v>
      </c>
      <c r="AO102" s="130">
        <v>5191</v>
      </c>
      <c r="AP102" s="130">
        <v>5519</v>
      </c>
      <c r="AQ102" s="130">
        <v>5758</v>
      </c>
      <c r="AR102" s="130">
        <v>6182</v>
      </c>
      <c r="AS102" s="131"/>
      <c r="AT102" s="69">
        <v>6399</v>
      </c>
      <c r="AU102" s="69">
        <v>6719</v>
      </c>
      <c r="AV102" s="69">
        <v>7854</v>
      </c>
      <c r="AW102" s="69">
        <v>7477</v>
      </c>
      <c r="AX102" s="69">
        <v>6427</v>
      </c>
      <c r="AY102" s="69">
        <v>5340</v>
      </c>
      <c r="AZ102" s="69">
        <v>5358</v>
      </c>
      <c r="BA102" s="69">
        <v>3981</v>
      </c>
      <c r="BB102" s="69">
        <v>1277</v>
      </c>
      <c r="BC102" s="69">
        <v>5258</v>
      </c>
      <c r="BD102" s="69">
        <v>5605</v>
      </c>
      <c r="BE102" s="69"/>
      <c r="BF102" s="69">
        <v>2819</v>
      </c>
      <c r="BG102" s="69">
        <v>6080</v>
      </c>
      <c r="BH102" s="132" t="s">
        <v>28</v>
      </c>
      <c r="BI102" s="131"/>
      <c r="BJ102" s="131"/>
      <c r="BK102" s="69">
        <v>3261</v>
      </c>
      <c r="BL102" s="131"/>
      <c r="BM102" s="69">
        <v>6080</v>
      </c>
      <c r="BN102" s="69">
        <v>0</v>
      </c>
      <c r="BO102" s="69">
        <v>0</v>
      </c>
      <c r="BP102" s="69">
        <v>0</v>
      </c>
      <c r="BQ102" s="69">
        <v>0</v>
      </c>
      <c r="BR102" s="69">
        <v>0</v>
      </c>
      <c r="BS102" s="69">
        <v>0</v>
      </c>
      <c r="BT102" s="69">
        <v>0</v>
      </c>
      <c r="BU102" s="69">
        <v>0</v>
      </c>
      <c r="BV102" s="69">
        <v>0</v>
      </c>
      <c r="BW102" s="69">
        <v>0</v>
      </c>
      <c r="BX102" s="69">
        <v>0</v>
      </c>
      <c r="BY102" s="69">
        <v>0</v>
      </c>
      <c r="BZ102" s="69">
        <v>0</v>
      </c>
    </row>
    <row r="103" spans="1:78" ht="14.1" customHeight="1">
      <c r="A103" s="56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67"/>
      <c r="AK103" s="57"/>
      <c r="AL103" s="67"/>
      <c r="AM103" s="57"/>
      <c r="AN103" s="57"/>
      <c r="AO103" s="57"/>
      <c r="AP103" s="57"/>
      <c r="AQ103" s="57"/>
      <c r="AR103" s="57"/>
      <c r="AS103" s="67"/>
      <c r="AT103" s="57"/>
      <c r="AU103" s="57"/>
      <c r="AV103" s="57"/>
      <c r="AW103" s="57"/>
      <c r="AX103" s="57"/>
      <c r="AY103" s="57"/>
      <c r="AZ103" s="57"/>
      <c r="BA103" s="67"/>
      <c r="BB103" s="67"/>
      <c r="BC103" s="57"/>
      <c r="BD103" s="57"/>
      <c r="BE103" s="57"/>
      <c r="BF103" s="57"/>
      <c r="BG103" s="57"/>
      <c r="BH103" s="56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</row>
    <row r="104" spans="1:78" s="55" customFormat="1" ht="14.1" customHeight="1">
      <c r="A104" s="99" t="s">
        <v>107</v>
      </c>
      <c r="B104" s="100"/>
      <c r="C104" s="101">
        <v>43831</v>
      </c>
      <c r="D104" s="101">
        <v>43862</v>
      </c>
      <c r="E104" s="101">
        <v>43891</v>
      </c>
      <c r="F104" s="101">
        <v>43922</v>
      </c>
      <c r="G104" s="101">
        <v>43952</v>
      </c>
      <c r="H104" s="101">
        <v>43983</v>
      </c>
      <c r="I104" s="101">
        <v>44013</v>
      </c>
      <c r="J104" s="101">
        <v>44044</v>
      </c>
      <c r="K104" s="101">
        <v>44075</v>
      </c>
      <c r="L104" s="101">
        <v>44105</v>
      </c>
      <c r="M104" s="101">
        <v>44136</v>
      </c>
      <c r="N104" s="101">
        <v>44166</v>
      </c>
      <c r="O104" s="100"/>
      <c r="P104" s="101">
        <v>44197</v>
      </c>
      <c r="Q104" s="101">
        <v>44228</v>
      </c>
      <c r="R104" s="101">
        <v>44256</v>
      </c>
      <c r="S104" s="101">
        <v>44287</v>
      </c>
      <c r="T104" s="101">
        <v>44317</v>
      </c>
      <c r="U104" s="101">
        <v>44348</v>
      </c>
      <c r="V104" s="101">
        <v>44378</v>
      </c>
      <c r="W104" s="101">
        <v>44409</v>
      </c>
      <c r="X104" s="101">
        <v>44440</v>
      </c>
      <c r="Y104" s="101">
        <v>44470</v>
      </c>
      <c r="Z104" s="101">
        <v>44501</v>
      </c>
      <c r="AA104" s="101">
        <v>44531</v>
      </c>
      <c r="AB104" s="100"/>
      <c r="AC104" s="101">
        <v>44562</v>
      </c>
      <c r="AD104" s="101">
        <v>44593</v>
      </c>
      <c r="AE104" s="101">
        <v>44621</v>
      </c>
      <c r="AF104" s="101">
        <v>44652</v>
      </c>
      <c r="AG104" s="101">
        <v>44682</v>
      </c>
      <c r="AH104" s="101">
        <v>44713</v>
      </c>
      <c r="AI104" s="101" t="s">
        <v>7</v>
      </c>
      <c r="AJ104" s="102" t="s">
        <v>6</v>
      </c>
      <c r="AK104" s="101" t="s">
        <v>9</v>
      </c>
      <c r="AL104" s="102"/>
      <c r="AM104" s="101">
        <v>44743</v>
      </c>
      <c r="AN104" s="101">
        <v>44774</v>
      </c>
      <c r="AO104" s="101">
        <v>44805</v>
      </c>
      <c r="AP104" s="101">
        <v>44835</v>
      </c>
      <c r="AQ104" s="101">
        <v>44866</v>
      </c>
      <c r="AR104" s="101">
        <v>44896</v>
      </c>
      <c r="AS104" s="103"/>
      <c r="AT104" s="37">
        <v>44927</v>
      </c>
      <c r="AU104" s="37">
        <v>44958</v>
      </c>
      <c r="AV104" s="37">
        <v>44986</v>
      </c>
      <c r="AW104" s="37">
        <v>45017</v>
      </c>
      <c r="AX104" s="37">
        <v>45047</v>
      </c>
      <c r="AY104" s="37">
        <v>45078</v>
      </c>
      <c r="AZ104" s="37">
        <v>45108</v>
      </c>
      <c r="BA104" s="38" t="s">
        <v>11</v>
      </c>
      <c r="BB104" s="38" t="s">
        <v>12</v>
      </c>
      <c r="BC104" s="37">
        <v>45139</v>
      </c>
      <c r="BD104" s="37">
        <v>45170</v>
      </c>
      <c r="BE104" s="37"/>
      <c r="BF104" s="37" t="s">
        <v>120</v>
      </c>
      <c r="BG104" s="37">
        <v>45200</v>
      </c>
      <c r="BH104" s="151" t="s">
        <v>108</v>
      </c>
      <c r="BI104" s="105"/>
      <c r="BJ104" s="105"/>
      <c r="BK104" s="40" t="str">
        <f>BK99</f>
        <v>16-31-Out-23</v>
      </c>
      <c r="BL104" s="105"/>
      <c r="BM104" s="40">
        <f>BM99</f>
        <v>45200</v>
      </c>
      <c r="BN104" s="54">
        <v>45231</v>
      </c>
      <c r="BO104" s="54">
        <v>45261</v>
      </c>
      <c r="BP104" s="54">
        <v>45292</v>
      </c>
      <c r="BQ104" s="54">
        <v>45323</v>
      </c>
      <c r="BR104" s="54">
        <v>45352</v>
      </c>
      <c r="BS104" s="54">
        <v>45383</v>
      </c>
      <c r="BT104" s="54">
        <v>45413</v>
      </c>
      <c r="BU104" s="54">
        <v>45444</v>
      </c>
      <c r="BV104" s="54">
        <v>45474</v>
      </c>
      <c r="BW104" s="54">
        <v>45505</v>
      </c>
      <c r="BX104" s="54">
        <v>45536</v>
      </c>
      <c r="BY104" s="54">
        <v>45566</v>
      </c>
      <c r="BZ104" s="54">
        <v>45597</v>
      </c>
    </row>
    <row r="105" spans="1:78" s="24" customFormat="1" ht="14.1" customHeight="1">
      <c r="A105" s="125" t="s">
        <v>109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>
        <v>0</v>
      </c>
      <c r="AJ105" s="137"/>
      <c r="AK105" s="126">
        <v>0</v>
      </c>
      <c r="AL105" s="137"/>
      <c r="AM105" s="126">
        <v>0</v>
      </c>
      <c r="AN105" s="126">
        <v>0</v>
      </c>
      <c r="AO105" s="126">
        <v>0</v>
      </c>
      <c r="AP105" s="126">
        <v>0</v>
      </c>
      <c r="AQ105" s="126">
        <v>0</v>
      </c>
      <c r="AR105" s="126">
        <v>0</v>
      </c>
      <c r="AS105" s="138"/>
      <c r="AT105" s="86">
        <v>0</v>
      </c>
      <c r="AU105" s="86">
        <v>0</v>
      </c>
      <c r="AV105" s="86">
        <v>0</v>
      </c>
      <c r="AW105" s="86">
        <v>0</v>
      </c>
      <c r="AX105" s="86">
        <v>0</v>
      </c>
      <c r="AY105" s="86">
        <v>0</v>
      </c>
      <c r="AZ105" s="86">
        <v>0</v>
      </c>
      <c r="BA105" s="134">
        <v>0</v>
      </c>
      <c r="BB105" s="134">
        <v>0</v>
      </c>
      <c r="BC105" s="86">
        <v>0</v>
      </c>
      <c r="BD105" s="86">
        <v>0</v>
      </c>
      <c r="BE105" s="86"/>
      <c r="BF105" s="86">
        <v>0</v>
      </c>
      <c r="BG105" s="86">
        <v>0</v>
      </c>
      <c r="BH105" s="125" t="s">
        <v>109</v>
      </c>
      <c r="BI105" s="135"/>
      <c r="BJ105" s="135"/>
      <c r="BK105" s="136">
        <v>0</v>
      </c>
      <c r="BL105" s="135"/>
      <c r="BM105" s="136">
        <v>0</v>
      </c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</row>
    <row r="106" spans="1:78" s="24" customFormat="1" ht="14.1" customHeight="1">
      <c r="A106" s="125" t="s">
        <v>25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>
        <v>1736</v>
      </c>
      <c r="AJ106" s="137"/>
      <c r="AK106" s="126">
        <v>3068</v>
      </c>
      <c r="AL106" s="137"/>
      <c r="AM106" s="126">
        <v>4804</v>
      </c>
      <c r="AN106" s="126">
        <v>5021</v>
      </c>
      <c r="AO106" s="126">
        <v>5191</v>
      </c>
      <c r="AP106" s="126">
        <v>5519</v>
      </c>
      <c r="AQ106" s="126">
        <v>5758</v>
      </c>
      <c r="AR106" s="126">
        <v>6182</v>
      </c>
      <c r="AS106" s="138"/>
      <c r="AT106" s="86">
        <v>6399</v>
      </c>
      <c r="AU106" s="86">
        <v>6719</v>
      </c>
      <c r="AV106" s="86">
        <v>7854</v>
      </c>
      <c r="AW106" s="86">
        <v>7477</v>
      </c>
      <c r="AX106" s="86">
        <v>6427</v>
      </c>
      <c r="AY106" s="86">
        <v>5340</v>
      </c>
      <c r="AZ106" s="86">
        <v>5358</v>
      </c>
      <c r="BA106" s="134">
        <v>3981</v>
      </c>
      <c r="BB106" s="134">
        <v>1277</v>
      </c>
      <c r="BC106" s="86">
        <v>5258</v>
      </c>
      <c r="BD106" s="86">
        <v>5605</v>
      </c>
      <c r="BE106" s="86"/>
      <c r="BF106" s="86">
        <v>2819</v>
      </c>
      <c r="BG106" s="86">
        <v>6080</v>
      </c>
      <c r="BH106" s="125" t="s">
        <v>25</v>
      </c>
      <c r="BI106" s="135"/>
      <c r="BJ106" s="135"/>
      <c r="BK106" s="136">
        <v>3261</v>
      </c>
      <c r="BL106" s="135"/>
      <c r="BM106" s="136">
        <v>6080</v>
      </c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</row>
    <row r="107" spans="1:78" s="24" customFormat="1" ht="14.25" hidden="1" customHeight="1">
      <c r="A107" s="125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37"/>
      <c r="AK107" s="126"/>
      <c r="AL107" s="137"/>
      <c r="AM107" s="126"/>
      <c r="AN107" s="126"/>
      <c r="AO107" s="126"/>
      <c r="AP107" s="126"/>
      <c r="AQ107" s="126"/>
      <c r="AR107" s="126"/>
      <c r="AS107" s="138"/>
      <c r="AT107" s="86"/>
      <c r="AU107" s="86"/>
      <c r="AV107" s="86"/>
      <c r="AW107" s="86"/>
      <c r="AX107" s="86"/>
      <c r="AY107" s="86"/>
      <c r="AZ107" s="86"/>
      <c r="BA107" s="134"/>
      <c r="BB107" s="134"/>
      <c r="BC107" s="86"/>
      <c r="BD107" s="86"/>
      <c r="BE107" s="86"/>
      <c r="BF107" s="86"/>
      <c r="BG107" s="86"/>
      <c r="BH107" s="125" t="s">
        <v>110</v>
      </c>
      <c r="BI107" s="135"/>
      <c r="BJ107" s="135"/>
      <c r="BK107" s="86"/>
      <c r="BL107" s="135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</row>
    <row r="108" spans="1:78" s="24" customFormat="1" ht="14.25" hidden="1" customHeight="1">
      <c r="A108" s="125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37"/>
      <c r="AK108" s="126"/>
      <c r="AL108" s="137"/>
      <c r="AM108" s="126"/>
      <c r="AN108" s="126"/>
      <c r="AO108" s="126"/>
      <c r="AP108" s="126"/>
      <c r="AQ108" s="126"/>
      <c r="AR108" s="126"/>
      <c r="AS108" s="138"/>
      <c r="AT108" s="86"/>
      <c r="AU108" s="86"/>
      <c r="AV108" s="86"/>
      <c r="AW108" s="86"/>
      <c r="AX108" s="86"/>
      <c r="AY108" s="86"/>
      <c r="AZ108" s="86"/>
      <c r="BA108" s="134"/>
      <c r="BB108" s="134"/>
      <c r="BC108" s="86"/>
      <c r="BD108" s="86"/>
      <c r="BE108" s="86"/>
      <c r="BF108" s="86"/>
      <c r="BG108" s="86"/>
      <c r="BH108" s="125" t="s">
        <v>111</v>
      </c>
      <c r="BI108" s="135"/>
      <c r="BJ108" s="135"/>
      <c r="BK108" s="86"/>
      <c r="BL108" s="135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</row>
    <row r="109" spans="1:78" s="98" customFormat="1" ht="14.1" customHeight="1">
      <c r="A109" s="113" t="s">
        <v>28</v>
      </c>
      <c r="B109" s="130">
        <v>0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  <c r="I109" s="130">
        <v>0</v>
      </c>
      <c r="J109" s="130">
        <v>0</v>
      </c>
      <c r="K109" s="130">
        <v>0</v>
      </c>
      <c r="L109" s="130">
        <v>0</v>
      </c>
      <c r="M109" s="130">
        <v>0</v>
      </c>
      <c r="N109" s="130">
        <v>0</v>
      </c>
      <c r="O109" s="130">
        <v>0</v>
      </c>
      <c r="P109" s="130">
        <v>0</v>
      </c>
      <c r="Q109" s="130">
        <v>0</v>
      </c>
      <c r="R109" s="130">
        <v>0</v>
      </c>
      <c r="S109" s="130">
        <v>0</v>
      </c>
      <c r="T109" s="130">
        <v>0</v>
      </c>
      <c r="U109" s="130">
        <v>0</v>
      </c>
      <c r="V109" s="130">
        <v>0</v>
      </c>
      <c r="W109" s="130">
        <v>0</v>
      </c>
      <c r="X109" s="130">
        <v>0</v>
      </c>
      <c r="Y109" s="130">
        <v>0</v>
      </c>
      <c r="Z109" s="130">
        <v>0</v>
      </c>
      <c r="AA109" s="130">
        <v>0</v>
      </c>
      <c r="AB109" s="130">
        <v>0</v>
      </c>
      <c r="AC109" s="130">
        <v>0</v>
      </c>
      <c r="AD109" s="130">
        <v>0</v>
      </c>
      <c r="AE109" s="130">
        <v>0</v>
      </c>
      <c r="AF109" s="130">
        <v>0</v>
      </c>
      <c r="AG109" s="130">
        <v>0</v>
      </c>
      <c r="AH109" s="130">
        <v>0</v>
      </c>
      <c r="AI109" s="130">
        <v>1736</v>
      </c>
      <c r="AJ109" s="130">
        <v>0</v>
      </c>
      <c r="AK109" s="130">
        <v>3068</v>
      </c>
      <c r="AL109" s="130"/>
      <c r="AM109" s="130">
        <v>4804</v>
      </c>
      <c r="AN109" s="130">
        <v>5021</v>
      </c>
      <c r="AO109" s="130">
        <v>5191</v>
      </c>
      <c r="AP109" s="130">
        <v>5519</v>
      </c>
      <c r="AQ109" s="130">
        <v>5758</v>
      </c>
      <c r="AR109" s="130">
        <v>6182</v>
      </c>
      <c r="AS109" s="131"/>
      <c r="AT109" s="69">
        <v>6399</v>
      </c>
      <c r="AU109" s="69">
        <v>6719</v>
      </c>
      <c r="AV109" s="69">
        <v>7854</v>
      </c>
      <c r="AW109" s="69">
        <v>7477</v>
      </c>
      <c r="AX109" s="69">
        <v>6427</v>
      </c>
      <c r="AY109" s="69">
        <v>5340</v>
      </c>
      <c r="AZ109" s="69">
        <v>5358</v>
      </c>
      <c r="BA109" s="69">
        <v>3981</v>
      </c>
      <c r="BB109" s="69">
        <v>1277</v>
      </c>
      <c r="BC109" s="69">
        <v>5258</v>
      </c>
      <c r="BD109" s="69">
        <v>5605</v>
      </c>
      <c r="BE109" s="69"/>
      <c r="BF109" s="69">
        <v>2819</v>
      </c>
      <c r="BG109" s="69">
        <v>6080</v>
      </c>
      <c r="BH109" s="132" t="s">
        <v>28</v>
      </c>
      <c r="BI109" s="131"/>
      <c r="BJ109" s="131"/>
      <c r="BK109" s="69">
        <v>3261</v>
      </c>
      <c r="BL109" s="131"/>
      <c r="BM109" s="69">
        <v>6080</v>
      </c>
      <c r="BN109" s="69">
        <v>0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69">
        <v>0</v>
      </c>
      <c r="BV109" s="69">
        <v>0</v>
      </c>
      <c r="BW109" s="69">
        <v>0</v>
      </c>
      <c r="BX109" s="69">
        <v>0</v>
      </c>
      <c r="BY109" s="69">
        <v>0</v>
      </c>
      <c r="BZ109" s="69">
        <v>0</v>
      </c>
    </row>
    <row r="110" spans="1:78" ht="14.1" customHeight="1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67"/>
      <c r="AK110" s="57"/>
      <c r="AL110" s="67"/>
      <c r="AM110" s="57"/>
      <c r="AN110" s="57"/>
      <c r="AO110" s="57"/>
      <c r="AP110" s="57"/>
      <c r="AQ110" s="57"/>
      <c r="AR110" s="57"/>
      <c r="AS110" s="67"/>
      <c r="AT110" s="57"/>
      <c r="AU110" s="57"/>
      <c r="AV110" s="57"/>
      <c r="AW110" s="57"/>
      <c r="AX110" s="57"/>
      <c r="AY110" s="57"/>
      <c r="AZ110" s="57"/>
      <c r="BA110" s="67"/>
      <c r="BB110" s="67"/>
      <c r="BC110" s="57"/>
      <c r="BD110" s="57"/>
      <c r="BE110" s="57"/>
      <c r="BF110" s="57"/>
      <c r="BG110" s="57"/>
      <c r="BH110" s="56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</row>
    <row r="111" spans="1:78" s="55" customFormat="1" ht="14.1" customHeight="1">
      <c r="A111" s="99" t="s">
        <v>112</v>
      </c>
      <c r="B111" s="100"/>
      <c r="C111" s="101">
        <v>43831</v>
      </c>
      <c r="D111" s="101">
        <v>43862</v>
      </c>
      <c r="E111" s="101">
        <v>43891</v>
      </c>
      <c r="F111" s="101">
        <v>43922</v>
      </c>
      <c r="G111" s="101">
        <v>43952</v>
      </c>
      <c r="H111" s="101">
        <v>43983</v>
      </c>
      <c r="I111" s="101">
        <v>44013</v>
      </c>
      <c r="J111" s="101">
        <v>44044</v>
      </c>
      <c r="K111" s="101">
        <v>44075</v>
      </c>
      <c r="L111" s="101">
        <v>44105</v>
      </c>
      <c r="M111" s="101">
        <v>44136</v>
      </c>
      <c r="N111" s="101">
        <v>44166</v>
      </c>
      <c r="O111" s="100"/>
      <c r="P111" s="101">
        <v>44197</v>
      </c>
      <c r="Q111" s="101">
        <v>44228</v>
      </c>
      <c r="R111" s="101">
        <v>44256</v>
      </c>
      <c r="S111" s="101">
        <v>44287</v>
      </c>
      <c r="T111" s="101">
        <v>44317</v>
      </c>
      <c r="U111" s="101">
        <v>44348</v>
      </c>
      <c r="V111" s="101">
        <v>44378</v>
      </c>
      <c r="W111" s="101">
        <v>44409</v>
      </c>
      <c r="X111" s="101">
        <v>44440</v>
      </c>
      <c r="Y111" s="101">
        <v>44470</v>
      </c>
      <c r="Z111" s="101">
        <v>44501</v>
      </c>
      <c r="AA111" s="101">
        <v>44531</v>
      </c>
      <c r="AB111" s="100"/>
      <c r="AC111" s="101">
        <v>44562</v>
      </c>
      <c r="AD111" s="101">
        <v>44593</v>
      </c>
      <c r="AE111" s="101">
        <v>44621</v>
      </c>
      <c r="AF111" s="101">
        <v>44652</v>
      </c>
      <c r="AG111" s="101">
        <v>44682</v>
      </c>
      <c r="AH111" s="101">
        <v>44713</v>
      </c>
      <c r="AI111" s="101" t="s">
        <v>7</v>
      </c>
      <c r="AJ111" s="102" t="s">
        <v>6</v>
      </c>
      <c r="AK111" s="101" t="s">
        <v>9</v>
      </c>
      <c r="AL111" s="102"/>
      <c r="AM111" s="101">
        <v>44743</v>
      </c>
      <c r="AN111" s="101">
        <v>44774</v>
      </c>
      <c r="AO111" s="101">
        <v>44805</v>
      </c>
      <c r="AP111" s="101">
        <v>44835</v>
      </c>
      <c r="AQ111" s="101">
        <v>44866</v>
      </c>
      <c r="AR111" s="101">
        <v>44896</v>
      </c>
      <c r="AS111" s="103"/>
      <c r="AT111" s="37">
        <v>44927</v>
      </c>
      <c r="AU111" s="37">
        <v>44958</v>
      </c>
      <c r="AV111" s="37">
        <v>44986</v>
      </c>
      <c r="AW111" s="37">
        <v>45017</v>
      </c>
      <c r="AX111" s="37">
        <v>45047</v>
      </c>
      <c r="AY111" s="37">
        <v>45078</v>
      </c>
      <c r="AZ111" s="37">
        <v>45108</v>
      </c>
      <c r="BA111" s="38" t="s">
        <v>11</v>
      </c>
      <c r="BB111" s="38" t="s">
        <v>12</v>
      </c>
      <c r="BC111" s="37">
        <v>45139</v>
      </c>
      <c r="BD111" s="37">
        <v>45170</v>
      </c>
      <c r="BE111" s="37"/>
      <c r="BF111" s="37" t="s">
        <v>120</v>
      </c>
      <c r="BG111" s="37">
        <v>45200</v>
      </c>
      <c r="BH111" s="104" t="s">
        <v>113</v>
      </c>
      <c r="BI111" s="105"/>
      <c r="BJ111" s="105"/>
      <c r="BK111" s="40" t="str">
        <f>BK104</f>
        <v>16-31-Out-23</v>
      </c>
      <c r="BL111" s="105"/>
      <c r="BM111" s="40">
        <f>BM104</f>
        <v>45200</v>
      </c>
      <c r="BN111" s="54">
        <v>45231</v>
      </c>
      <c r="BO111" s="54">
        <v>45261</v>
      </c>
      <c r="BP111" s="54">
        <v>45292</v>
      </c>
      <c r="BQ111" s="54">
        <v>45323</v>
      </c>
      <c r="BR111" s="54">
        <v>45352</v>
      </c>
      <c r="BS111" s="54">
        <v>45383</v>
      </c>
      <c r="BT111" s="54">
        <v>45413</v>
      </c>
      <c r="BU111" s="54">
        <v>45444</v>
      </c>
      <c r="BV111" s="54">
        <v>45474</v>
      </c>
      <c r="BW111" s="54">
        <v>45505</v>
      </c>
      <c r="BX111" s="54">
        <v>45536</v>
      </c>
      <c r="BY111" s="54">
        <v>45566</v>
      </c>
      <c r="BZ111" s="54">
        <v>45597</v>
      </c>
    </row>
    <row r="112" spans="1:78" s="24" customFormat="1" ht="14.1" customHeight="1">
      <c r="A112" s="125" t="s">
        <v>114</v>
      </c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>
        <v>3</v>
      </c>
      <c r="AJ112" s="127"/>
      <c r="AK112" s="127">
        <v>10</v>
      </c>
      <c r="AL112" s="127"/>
      <c r="AM112" s="127">
        <v>13</v>
      </c>
      <c r="AN112" s="127">
        <v>19</v>
      </c>
      <c r="AO112" s="127">
        <v>12</v>
      </c>
      <c r="AP112" s="127">
        <v>13</v>
      </c>
      <c r="AQ112" s="127">
        <v>9</v>
      </c>
      <c r="AR112" s="127">
        <v>14</v>
      </c>
      <c r="AS112" s="121"/>
      <c r="AT112" s="27">
        <v>16</v>
      </c>
      <c r="AU112" s="27">
        <v>8</v>
      </c>
      <c r="AV112" s="27">
        <v>11</v>
      </c>
      <c r="AW112" s="27">
        <v>14</v>
      </c>
      <c r="AX112" s="27">
        <v>13</v>
      </c>
      <c r="AY112" s="27">
        <v>12</v>
      </c>
      <c r="AZ112" s="27">
        <v>12</v>
      </c>
      <c r="BA112" s="27">
        <v>10</v>
      </c>
      <c r="BB112" s="27">
        <v>2</v>
      </c>
      <c r="BC112" s="27">
        <v>12</v>
      </c>
      <c r="BD112" s="27">
        <v>19</v>
      </c>
      <c r="BE112" s="27"/>
      <c r="BF112" s="27">
        <v>3</v>
      </c>
      <c r="BG112" s="27">
        <v>14</v>
      </c>
      <c r="BH112" s="120" t="s">
        <v>114</v>
      </c>
      <c r="BI112" s="121"/>
      <c r="BJ112" s="121"/>
      <c r="BK112" s="41">
        <v>11</v>
      </c>
      <c r="BL112" s="121"/>
      <c r="BM112" s="41">
        <v>14</v>
      </c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</row>
    <row r="113" spans="1:78" s="24" customFormat="1" ht="14.1" customHeight="1">
      <c r="A113" s="125" t="s">
        <v>115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1"/>
      <c r="AT113" s="27"/>
      <c r="AU113" s="27"/>
      <c r="AV113" s="27"/>
      <c r="AW113" s="27"/>
      <c r="AX113" s="27">
        <v>0</v>
      </c>
      <c r="AY113" s="27">
        <v>0</v>
      </c>
      <c r="AZ113" s="27">
        <v>1</v>
      </c>
      <c r="BA113" s="27">
        <v>0</v>
      </c>
      <c r="BB113" s="27">
        <v>0</v>
      </c>
      <c r="BC113" s="27">
        <v>0</v>
      </c>
      <c r="BD113" s="27">
        <v>0</v>
      </c>
      <c r="BE113" s="27"/>
      <c r="BF113" s="27">
        <v>0</v>
      </c>
      <c r="BG113" s="27">
        <v>0</v>
      </c>
      <c r="BH113" s="120" t="s">
        <v>115</v>
      </c>
      <c r="BI113" s="121"/>
      <c r="BJ113" s="121"/>
      <c r="BK113" s="41">
        <v>0</v>
      </c>
      <c r="BL113" s="121"/>
      <c r="BM113" s="41">
        <v>0</v>
      </c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</row>
    <row r="114" spans="1:78" s="24" customFormat="1" ht="14.1" customHeight="1">
      <c r="A114" s="125" t="s">
        <v>116</v>
      </c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>
        <v>0</v>
      </c>
      <c r="AJ114" s="127"/>
      <c r="AK114" s="127">
        <v>0</v>
      </c>
      <c r="AL114" s="127"/>
      <c r="AM114" s="127">
        <v>0</v>
      </c>
      <c r="AN114" s="127">
        <v>1</v>
      </c>
      <c r="AO114" s="127">
        <v>3</v>
      </c>
      <c r="AP114" s="127">
        <v>2</v>
      </c>
      <c r="AQ114" s="127">
        <v>2</v>
      </c>
      <c r="AR114" s="127">
        <v>3</v>
      </c>
      <c r="AS114" s="121"/>
      <c r="AT114" s="27">
        <v>0</v>
      </c>
      <c r="AU114" s="27">
        <v>44</v>
      </c>
      <c r="AV114" s="27">
        <v>1</v>
      </c>
      <c r="AW114" s="27">
        <v>2</v>
      </c>
      <c r="AX114" s="27">
        <v>0</v>
      </c>
      <c r="AY114" s="27">
        <v>3</v>
      </c>
      <c r="AZ114" s="27">
        <v>1</v>
      </c>
      <c r="BA114" s="27">
        <v>3</v>
      </c>
      <c r="BB114" s="27">
        <v>1</v>
      </c>
      <c r="BC114" s="27">
        <v>4</v>
      </c>
      <c r="BD114" s="27">
        <v>0</v>
      </c>
      <c r="BE114" s="27"/>
      <c r="BF114" s="27">
        <v>0</v>
      </c>
      <c r="BG114" s="27">
        <v>2</v>
      </c>
      <c r="BH114" s="120" t="s">
        <v>116</v>
      </c>
      <c r="BI114" s="121"/>
      <c r="BJ114" s="121"/>
      <c r="BK114" s="41">
        <v>2</v>
      </c>
      <c r="BL114" s="121"/>
      <c r="BM114" s="41">
        <v>2</v>
      </c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</row>
    <row r="115" spans="1:78" s="24" customFormat="1" ht="14.1" customHeight="1">
      <c r="A115" s="125" t="s">
        <v>117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>
        <v>4</v>
      </c>
      <c r="AJ115" s="127"/>
      <c r="AK115" s="127">
        <v>15</v>
      </c>
      <c r="AL115" s="127"/>
      <c r="AM115" s="127">
        <v>19</v>
      </c>
      <c r="AN115" s="127">
        <v>29</v>
      </c>
      <c r="AO115" s="127">
        <v>21</v>
      </c>
      <c r="AP115" s="127">
        <v>31</v>
      </c>
      <c r="AQ115" s="127">
        <v>31</v>
      </c>
      <c r="AR115" s="127">
        <v>22</v>
      </c>
      <c r="AS115" s="121"/>
      <c r="AT115" s="27">
        <v>39</v>
      </c>
      <c r="AU115" s="27">
        <v>2</v>
      </c>
      <c r="AV115" s="27">
        <v>44</v>
      </c>
      <c r="AW115" s="27">
        <v>30</v>
      </c>
      <c r="AX115" s="27">
        <v>30</v>
      </c>
      <c r="AY115" s="27">
        <v>26</v>
      </c>
      <c r="AZ115" s="27">
        <v>26</v>
      </c>
      <c r="BA115" s="27">
        <v>14</v>
      </c>
      <c r="BB115" s="27">
        <v>4</v>
      </c>
      <c r="BC115" s="27">
        <v>18</v>
      </c>
      <c r="BD115" s="27">
        <v>32</v>
      </c>
      <c r="BE115" s="27"/>
      <c r="BF115" s="27">
        <v>14</v>
      </c>
      <c r="BG115" s="27">
        <v>27</v>
      </c>
      <c r="BH115" s="120" t="s">
        <v>117</v>
      </c>
      <c r="BI115" s="121"/>
      <c r="BJ115" s="121"/>
      <c r="BK115" s="41">
        <v>13</v>
      </c>
      <c r="BL115" s="121"/>
      <c r="BM115" s="41">
        <v>27</v>
      </c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</row>
    <row r="116" spans="1:78" s="98" customFormat="1" ht="14.1" customHeight="1">
      <c r="A116" s="113" t="s">
        <v>28</v>
      </c>
      <c r="B116" s="130">
        <v>0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30">
        <v>0</v>
      </c>
      <c r="I116" s="130">
        <v>0</v>
      </c>
      <c r="J116" s="130">
        <v>0</v>
      </c>
      <c r="K116" s="130">
        <v>0</v>
      </c>
      <c r="L116" s="130">
        <v>0</v>
      </c>
      <c r="M116" s="130">
        <v>0</v>
      </c>
      <c r="N116" s="130">
        <v>0</v>
      </c>
      <c r="O116" s="130">
        <v>0</v>
      </c>
      <c r="P116" s="130">
        <v>0</v>
      </c>
      <c r="Q116" s="130">
        <v>0</v>
      </c>
      <c r="R116" s="130">
        <v>0</v>
      </c>
      <c r="S116" s="130"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130">
        <v>0</v>
      </c>
      <c r="Z116" s="130">
        <v>0</v>
      </c>
      <c r="AA116" s="130">
        <v>0</v>
      </c>
      <c r="AB116" s="130">
        <v>0</v>
      </c>
      <c r="AC116" s="130">
        <v>0</v>
      </c>
      <c r="AD116" s="130">
        <v>0</v>
      </c>
      <c r="AE116" s="130">
        <v>0</v>
      </c>
      <c r="AF116" s="130">
        <v>0</v>
      </c>
      <c r="AG116" s="130">
        <v>0</v>
      </c>
      <c r="AH116" s="130">
        <v>0</v>
      </c>
      <c r="AI116" s="130">
        <v>7</v>
      </c>
      <c r="AJ116" s="130">
        <v>0</v>
      </c>
      <c r="AK116" s="130">
        <v>25</v>
      </c>
      <c r="AL116" s="130"/>
      <c r="AM116" s="130">
        <v>32</v>
      </c>
      <c r="AN116" s="130">
        <v>49</v>
      </c>
      <c r="AO116" s="130">
        <v>36</v>
      </c>
      <c r="AP116" s="130">
        <v>46</v>
      </c>
      <c r="AQ116" s="130">
        <v>42</v>
      </c>
      <c r="AR116" s="130">
        <v>39</v>
      </c>
      <c r="AS116" s="131"/>
      <c r="AT116" s="69">
        <v>55</v>
      </c>
      <c r="AU116" s="69">
        <v>54</v>
      </c>
      <c r="AV116" s="69">
        <v>56</v>
      </c>
      <c r="AW116" s="69">
        <v>46</v>
      </c>
      <c r="AX116" s="69">
        <v>43</v>
      </c>
      <c r="AY116" s="69">
        <v>41</v>
      </c>
      <c r="AZ116" s="69">
        <v>40</v>
      </c>
      <c r="BA116" s="69">
        <v>27</v>
      </c>
      <c r="BB116" s="69">
        <v>7</v>
      </c>
      <c r="BC116" s="69">
        <v>34</v>
      </c>
      <c r="BD116" s="69">
        <v>51</v>
      </c>
      <c r="BE116" s="69"/>
      <c r="BF116" s="69">
        <v>17</v>
      </c>
      <c r="BG116" s="69">
        <v>43</v>
      </c>
      <c r="BH116" s="132" t="s">
        <v>28</v>
      </c>
      <c r="BI116" s="131"/>
      <c r="BJ116" s="131"/>
      <c r="BK116" s="69">
        <v>26</v>
      </c>
      <c r="BL116" s="131"/>
      <c r="BM116" s="69">
        <v>43</v>
      </c>
      <c r="BN116" s="69">
        <v>0</v>
      </c>
      <c r="BO116" s="69">
        <v>0</v>
      </c>
      <c r="BP116" s="69">
        <v>0</v>
      </c>
      <c r="BQ116" s="69">
        <v>0</v>
      </c>
      <c r="BR116" s="69">
        <v>0</v>
      </c>
      <c r="BS116" s="69">
        <v>0</v>
      </c>
      <c r="BT116" s="69">
        <v>0</v>
      </c>
      <c r="BU116" s="69">
        <v>0</v>
      </c>
      <c r="BV116" s="69">
        <v>0</v>
      </c>
      <c r="BW116" s="69">
        <v>0</v>
      </c>
      <c r="BX116" s="69">
        <v>0</v>
      </c>
      <c r="BY116" s="69">
        <v>0</v>
      </c>
      <c r="BZ116" s="69">
        <v>0</v>
      </c>
    </row>
  </sheetData>
  <mergeCells count="50">
    <mergeCell ref="BL54:BL59"/>
    <mergeCell ref="BI44:BI50"/>
    <mergeCell ref="A2:BZ2"/>
    <mergeCell ref="AJ3:BG3"/>
    <mergeCell ref="BI3:BZ3"/>
    <mergeCell ref="BI22:BI26"/>
    <mergeCell ref="BI30:BI34"/>
    <mergeCell ref="BE22:BE26"/>
    <mergeCell ref="B3:AI3"/>
    <mergeCell ref="B22:B24"/>
    <mergeCell ref="O22:O24"/>
    <mergeCell ref="AB22:AB24"/>
    <mergeCell ref="AJ22:AJ24"/>
    <mergeCell ref="BL22:BL26"/>
    <mergeCell ref="AJ100:AJ101"/>
    <mergeCell ref="AL100:AL101"/>
    <mergeCell ref="BE54:BE59"/>
    <mergeCell ref="BJ54:BJ59"/>
    <mergeCell ref="AK57:AK59"/>
    <mergeCell ref="AN57:AN59"/>
    <mergeCell ref="AO57:AO59"/>
    <mergeCell ref="AP57:AP59"/>
    <mergeCell ref="AQ57:AQ59"/>
    <mergeCell ref="BJ22:BJ26"/>
    <mergeCell ref="BJ30:BJ34"/>
    <mergeCell ref="AL22:AL25"/>
    <mergeCell ref="AS22:AS26"/>
    <mergeCell ref="BL30:BL34"/>
    <mergeCell ref="BL44:BL50"/>
    <mergeCell ref="BI54:BI59"/>
    <mergeCell ref="BE44:BE50"/>
    <mergeCell ref="BJ44:BJ50"/>
    <mergeCell ref="B54:B59"/>
    <mergeCell ref="O54:O59"/>
    <mergeCell ref="AB54:AB59"/>
    <mergeCell ref="AJ54:AJ59"/>
    <mergeCell ref="AL54:AL59"/>
    <mergeCell ref="AS54:AS59"/>
    <mergeCell ref="B44:B49"/>
    <mergeCell ref="AR57:AR59"/>
    <mergeCell ref="AT57:AT59"/>
    <mergeCell ref="AU57:AU59"/>
    <mergeCell ref="AW57:AW59"/>
    <mergeCell ref="AX57:AX59"/>
    <mergeCell ref="AY57:AY59"/>
    <mergeCell ref="O44:O49"/>
    <mergeCell ref="AB44:AB49"/>
    <mergeCell ref="AJ44:AJ49"/>
    <mergeCell ref="AL44:AL49"/>
    <mergeCell ref="AS44:AS50"/>
  </mergeCells>
  <printOptions horizontalCentered="1"/>
  <pageMargins left="0" right="0" top="0.39370078740157483" bottom="0.39370078740157483" header="0" footer="0"/>
  <pageSetup paperSize="9" scale="83" firstPageNumber="0" fitToHeight="3" orientation="portrait" horizontalDpi="300" verticalDpi="300" r:id="rId1"/>
  <headerFooter>
    <oddHeader>&amp;C&amp;A</oddHeader>
    <oddFooter>&amp;C
Diretoria Geral - HETRIN&amp;RPágina &amp;P de &amp;N</oddFooter>
  </headerFooter>
  <rowBreaks count="1" manualBreakCount="1">
    <brk id="63" max="7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ECA81CAE9DC34B9814631C031A7C65" ma:contentTypeVersion="18" ma:contentTypeDescription="Create a new document." ma:contentTypeScope="" ma:versionID="4bc1b2ff20c1d282ee6f41228adad4c4">
  <xsd:schema xmlns:xsd="http://www.w3.org/2001/XMLSchema" xmlns:xs="http://www.w3.org/2001/XMLSchema" xmlns:p="http://schemas.microsoft.com/office/2006/metadata/properties" xmlns:ns2="2b11386b-8f3d-4616-955c-813d9becafba" xmlns:ns3="da060235-b8f0-4fc1-a103-13825ee04cb5" targetNamespace="http://schemas.microsoft.com/office/2006/metadata/properties" ma:root="true" ma:fieldsID="311c65d4dc2e10172b38e885151fe507" ns2:_="" ns3:_="">
    <xsd:import namespace="2b11386b-8f3d-4616-955c-813d9becafba"/>
    <xsd:import namespace="da060235-b8f0-4fc1-a103-13825ee04c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1386b-8f3d-4616-955c-813d9becaf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b0780d0-94e4-4525-805b-78c4a9c3c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60235-b8f0-4fc1-a103-13825ee04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7a923a-e03d-42da-8e7a-0269bf0197a6}" ma:internalName="TaxCatchAll" ma:showField="CatchAllData" ma:web="da060235-b8f0-4fc1-a103-13825ee04c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B3A0E-459C-468B-B715-CF71CEA03A5D}"/>
</file>

<file path=customXml/itemProps2.xml><?xml version="1.0" encoding="utf-8"?>
<ds:datastoreItem xmlns:ds="http://schemas.openxmlformats.org/officeDocument/2006/customXml" ds:itemID="{D5AC95DD-A648-4D86-B342-9F9E17987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 Pires</dc:creator>
  <cp:keywords/>
  <dc:description/>
  <cp:lastModifiedBy>X</cp:lastModifiedBy>
  <cp:revision/>
  <dcterms:created xsi:type="dcterms:W3CDTF">2023-11-07T19:21:20Z</dcterms:created>
  <dcterms:modified xsi:type="dcterms:W3CDTF">2023-11-17T11:08:39Z</dcterms:modified>
  <cp:category/>
  <cp:contentStatus/>
</cp:coreProperties>
</file>