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DIVERSOS\OFICIOS\OFICIO 808-2020\EXCEL\2019\"/>
    </mc:Choice>
  </mc:AlternateContent>
  <xr:revisionPtr revIDLastSave="0" documentId="13_ncr:1_{F77F7F19-5A51-403B-B922-BF4066A413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OV-2019" sheetId="1" r:id="rId1"/>
  </sheets>
  <calcPr calcId="191029"/>
</workbook>
</file>

<file path=xl/calcChain.xml><?xml version="1.0" encoding="utf-8"?>
<calcChain xmlns="http://schemas.openxmlformats.org/spreadsheetml/2006/main">
  <c r="O18" i="1" l="1"/>
</calcChain>
</file>

<file path=xl/sharedStrings.xml><?xml version="1.0" encoding="utf-8"?>
<sst xmlns="http://schemas.openxmlformats.org/spreadsheetml/2006/main" count="73" uniqueCount="40">
  <si>
    <r>
      <rPr>
        <b/>
        <sz val="11"/>
        <color rgb="FF000000"/>
        <rFont val="Calibri"/>
        <family val="2"/>
      </rPr>
      <t xml:space="preserve">IMED - </t>
    </r>
    <r>
      <rPr>
        <sz val="11"/>
        <color rgb="FF000000"/>
        <rFont val="Calibri"/>
        <family val="2"/>
      </rPr>
      <t xml:space="preserve"> INSTITUTO DE MEDICINA, ESTUDOS E DESENVOLVIMENTO</t>
    </r>
  </si>
  <si>
    <r>
      <rPr>
        <b/>
        <sz val="11"/>
        <color rgb="FF000000"/>
        <rFont val="Calibri"/>
        <family val="2"/>
      </rPr>
      <t xml:space="preserve">NOME DA UNIDADE GERIDA: </t>
    </r>
    <r>
      <rPr>
        <sz val="11"/>
        <color rgb="FF000000"/>
        <rFont val="Calibri"/>
        <family val="2"/>
      </rPr>
      <t>HOSPITAL DE URGENCIA DE TRINDADE - WALDA FERREIRA DOS SANTOS</t>
    </r>
  </si>
  <si>
    <t>NOME DO DIRIGENTES DA ENTIDADE DE ACORDO COM ORGANOGRAMA</t>
  </si>
  <si>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</si>
  <si>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</si>
  <si>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</si>
  <si>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</si>
  <si>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</si>
  <si>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</si>
  <si>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</si>
  <si>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</si>
  <si>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</si>
  <si>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ANDRE SILVA SADER</t>
  </si>
  <si>
    <t>DIRETOR-PRESIDENTE*</t>
  </si>
  <si>
    <t>ESTATUTARIO</t>
  </si>
  <si>
    <t>-</t>
  </si>
  <si>
    <t>R$ 0,00**</t>
  </si>
  <si>
    <t>REGIS VIEIRA DE CASTRO</t>
  </si>
  <si>
    <t>DIRETOR TECNICO - MEDICO</t>
  </si>
  <si>
    <t>PESSOA JURIDICA</t>
  </si>
  <si>
    <t>GETRO DE OLIVEIRA PADUA</t>
  </si>
  <si>
    <t>DIRETOR ADM HOSPITALAR</t>
  </si>
  <si>
    <t>CLT</t>
  </si>
  <si>
    <t>VANDER LUIS CARDOSO FORTUNATO</t>
  </si>
  <si>
    <t>CONSELHEIRO ADMINISTRATIVO</t>
  </si>
  <si>
    <t>WILSON DE OLIVEIRA</t>
  </si>
  <si>
    <t>WELINTON ROBERTO DE CARVALHO</t>
  </si>
  <si>
    <t>*Acumula diretoria administrativa e financeira até nova eleição</t>
  </si>
  <si>
    <t xml:space="preserve">**Diretoria Estatutária não recebe nenhum tipo de remuneração. </t>
  </si>
  <si>
    <r>
      <rPr>
        <b/>
        <sz val="10"/>
        <color rgb="FF000000"/>
        <rFont val="Liberation Sans"/>
      </rPr>
      <t>NOTA DE JUSTIFICATIVA:</t>
    </r>
    <r>
      <rPr>
        <sz val="10"/>
        <color rgb="FF000000"/>
        <rFont val="Liberation Sans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</si>
  <si>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FONTE DOS DADOS EXTRAÍDOS:</t>
  </si>
  <si>
    <t>ASSINATURA DO RESPONSÁVEL:</t>
  </si>
  <si>
    <t>MÊS/ANO: NOVEMBRO - 2019</t>
  </si>
  <si>
    <t>(11) 3141-1128</t>
  </si>
  <si>
    <t>diretor.presidente@imed.org.br</t>
  </si>
  <si>
    <t>diretoria.tecnica@hospital-hutrin.org.br</t>
  </si>
  <si>
    <t>diretoria.geral@hospital-hutrin.org.br</t>
  </si>
  <si>
    <t>conselho.administrativo@imed.org.br</t>
  </si>
  <si>
    <t>Folha de pagamento/Contrato assinado com terceiros/Estatuto Social</t>
  </si>
  <si>
    <t xml:space="preserve">(62) 3110-8735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</si>
</sst>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  <numFmt numFmtId="167" formatCode="&quot;R$&quot;\ #,##0.00"/>
  </numFmts>
  <fonts count="11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u/>
      <sz val="11"/>
      <color rgb="FF0563C1"/>
      <name val="Liberation Sans"/>
    </font>
    <font>
      <b/>
      <i/>
      <u/>
      <sz val="11"/>
      <color rgb="FF000000"/>
      <name val="Liberation Sans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Liberation Sans"/>
    </font>
    <font>
      <b/>
      <sz val="10"/>
      <color rgb="FF000000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22">
    <xf numFmtId="0" fontId="0" fillId="0" borderId="0" xfId="0"/>
    <xf numFmtId="0" fontId="5" fillId="2" borderId="0" xfId="0" applyFont="1" applyFill="1" applyBorder="1"/>
    <xf numFmtId="0" fontId="0" fillId="3" borderId="0" xfId="0" applyFill="1" applyBorder="1"/>
    <xf numFmtId="0" fontId="0" fillId="3" borderId="0" xfId="0" applyFill="1"/>
    <xf numFmtId="0" fontId="3" fillId="3" borderId="0" xfId="5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3" fillId="2" borderId="0" xfId="5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3" fillId="2" borderId="0" xfId="5" applyFont="1" applyFill="1" applyBorder="1"/>
    <xf numFmtId="167" fontId="5" fillId="2" borderId="0" xfId="1" applyNumberFormat="1" applyFont="1" applyFill="1" applyBorder="1" applyAlignment="1">
      <alignment horizontal="right"/>
    </xf>
    <xf numFmtId="0" fontId="0" fillId="3" borderId="0" xfId="0" applyFont="1" applyFill="1"/>
    <xf numFmtId="167" fontId="5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ill="1" applyBorder="1"/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597011</xdr:colOff>
      <xdr:row>2</xdr:row>
      <xdr:rowOff>5102</xdr:rowOff>
    </xdr:from>
    <xdr:ext cx="2080534" cy="790571"/>
    <xdr:pic>
      <xdr:nvPicPr>
        <xdr:cNvPr id="3" name="Imagem 1" descr="LOGO SES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827111" y="376577"/>
          <a:ext cx="2080534" cy="7905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724579</xdr:colOff>
      <xdr:row>1</xdr:row>
      <xdr:rowOff>148461</xdr:rowOff>
    </xdr:from>
    <xdr:ext cx="2468175" cy="791038"/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43654" y="329436"/>
          <a:ext cx="2468175" cy="791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toria.geral@hospital-hutrin.org.br" TargetMode="External"/><Relationship Id="rId2" Type="http://schemas.openxmlformats.org/officeDocument/2006/relationships/hyperlink" Target="mailto:diretor.presidente@imed.org.br" TargetMode="External"/><Relationship Id="rId1" Type="http://schemas.openxmlformats.org/officeDocument/2006/relationships/hyperlink" Target="mailto:conselho.administrativo@imed.org.b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retoria.geral@hospital-hutri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36"/>
  <sheetViews>
    <sheetView tabSelected="1" zoomScale="80" zoomScaleNormal="80" workbookViewId="0">
      <selection activeCell="B23" sqref="B23:F23"/>
    </sheetView>
  </sheetViews>
  <sheetFormatPr defaultRowHeight="14.25"/>
  <cols>
    <col min="1" max="1" width="2.875" style="3" customWidth="1"/>
    <col min="2" max="2" width="31" style="3" bestFit="1" customWidth="1"/>
    <col min="3" max="5" width="10.625" style="3" customWidth="1"/>
    <col min="6" max="6" width="1.75" style="3" customWidth="1"/>
    <col min="7" max="7" width="30.25" style="3" bestFit="1" customWidth="1"/>
    <col min="8" max="8" width="13.25" style="3" bestFit="1" customWidth="1"/>
    <col min="9" max="9" width="35.125" style="3" bestFit="1" customWidth="1"/>
    <col min="10" max="10" width="15.25" style="3" bestFit="1" customWidth="1"/>
    <col min="11" max="12" width="10.625" style="3" customWidth="1"/>
    <col min="13" max="13" width="11.125" style="3" bestFit="1" customWidth="1"/>
    <col min="14" max="14" width="10.625" style="3" customWidth="1"/>
    <col min="15" max="15" width="18.625" style="3" customWidth="1"/>
    <col min="16" max="16" width="9" style="3" customWidth="1"/>
    <col min="17" max="16384" width="9" style="3"/>
  </cols>
  <sheetData>
    <row r="2" spans="2:15" ht="1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ht="15">
      <c r="B9" s="1" t="s">
        <v>0</v>
      </c>
      <c r="C9" s="1"/>
      <c r="D9" s="1"/>
      <c r="E9" s="1"/>
      <c r="F9" s="1"/>
      <c r="G9" s="1"/>
      <c r="H9" s="4"/>
      <c r="I9" s="1"/>
      <c r="J9" s="1"/>
      <c r="K9" s="1"/>
      <c r="L9" s="1"/>
      <c r="M9" s="1"/>
      <c r="N9" s="1"/>
      <c r="O9" s="1"/>
    </row>
    <row r="10" spans="2:15" ht="15"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</row>
    <row r="11" spans="2:15" ht="15">
      <c r="B11" s="1" t="s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ht="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"/>
      <c r="N12" s="1"/>
      <c r="O12" s="1"/>
    </row>
    <row r="13" spans="2:15" ht="17.100000000000001" customHeight="1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5" t="s">
        <v>32</v>
      </c>
      <c r="O13" s="1"/>
    </row>
    <row r="14" spans="2:15" ht="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1"/>
    </row>
    <row r="15" spans="2:15" ht="38.25">
      <c r="B15" s="6" t="s">
        <v>2</v>
      </c>
      <c r="C15" s="6"/>
      <c r="D15" s="6"/>
      <c r="E15" s="6"/>
      <c r="F15" s="6"/>
      <c r="G15" s="7" t="s">
        <v>3</v>
      </c>
      <c r="H15" s="7" t="s">
        <v>4</v>
      </c>
      <c r="I15" s="7" t="s">
        <v>5</v>
      </c>
      <c r="J15" s="7" t="s">
        <v>6</v>
      </c>
      <c r="K15" s="8" t="s">
        <v>7</v>
      </c>
      <c r="L15" s="8" t="s">
        <v>8</v>
      </c>
      <c r="M15" s="8" t="s">
        <v>9</v>
      </c>
      <c r="N15" s="8" t="s">
        <v>10</v>
      </c>
      <c r="O15" s="8" t="s">
        <v>11</v>
      </c>
    </row>
    <row r="16" spans="2:15" ht="15">
      <c r="B16" s="9" t="s">
        <v>12</v>
      </c>
      <c r="C16" s="9"/>
      <c r="D16" s="9"/>
      <c r="E16" s="9"/>
      <c r="F16" s="9"/>
      <c r="G16" s="1" t="s">
        <v>13</v>
      </c>
      <c r="H16" s="1" t="s">
        <v>33</v>
      </c>
      <c r="I16" s="10" t="s">
        <v>34</v>
      </c>
      <c r="J16" s="1" t="s">
        <v>14</v>
      </c>
      <c r="K16" s="11" t="s">
        <v>15</v>
      </c>
      <c r="L16" s="11" t="s">
        <v>15</v>
      </c>
      <c r="M16" s="11" t="s">
        <v>15</v>
      </c>
      <c r="N16" s="11" t="s">
        <v>15</v>
      </c>
      <c r="O16" s="12" t="s">
        <v>16</v>
      </c>
    </row>
    <row r="17" spans="2:15" s="15" customFormat="1" ht="15">
      <c r="B17" s="9" t="s">
        <v>17</v>
      </c>
      <c r="C17" s="9"/>
      <c r="D17" s="9"/>
      <c r="E17" s="9"/>
      <c r="F17" s="9"/>
      <c r="G17" s="1" t="s">
        <v>18</v>
      </c>
      <c r="H17" s="1" t="s">
        <v>39</v>
      </c>
      <c r="I17" s="13" t="s">
        <v>35</v>
      </c>
      <c r="J17" s="1" t="s">
        <v>19</v>
      </c>
      <c r="K17" s="11" t="s">
        <v>15</v>
      </c>
      <c r="L17" s="11" t="s">
        <v>15</v>
      </c>
      <c r="M17" s="11" t="s">
        <v>15</v>
      </c>
      <c r="N17" s="11" t="s">
        <v>15</v>
      </c>
      <c r="O17" s="14">
        <v>23000</v>
      </c>
    </row>
    <row r="18" spans="2:15" s="15" customFormat="1" ht="15">
      <c r="B18" s="9" t="s">
        <v>20</v>
      </c>
      <c r="C18" s="9"/>
      <c r="D18" s="9"/>
      <c r="E18" s="9"/>
      <c r="F18" s="9"/>
      <c r="G18" s="1" t="s">
        <v>21</v>
      </c>
      <c r="H18" s="1" t="s">
        <v>39</v>
      </c>
      <c r="I18" s="13" t="s">
        <v>36</v>
      </c>
      <c r="J18" s="1" t="s">
        <v>22</v>
      </c>
      <c r="K18" s="16">
        <v>0</v>
      </c>
      <c r="L18" s="16">
        <v>2500</v>
      </c>
      <c r="M18" s="16">
        <v>16206.65</v>
      </c>
      <c r="N18" s="16">
        <v>4053.17</v>
      </c>
      <c r="O18" s="14">
        <f>M18-N18+L18</f>
        <v>14653.48</v>
      </c>
    </row>
    <row r="19" spans="2:15" ht="15">
      <c r="B19" s="9" t="s">
        <v>23</v>
      </c>
      <c r="C19" s="9"/>
      <c r="D19" s="9"/>
      <c r="E19" s="9"/>
      <c r="F19" s="9"/>
      <c r="G19" s="1" t="s">
        <v>24</v>
      </c>
      <c r="H19" s="1" t="s">
        <v>33</v>
      </c>
      <c r="I19" s="10" t="s">
        <v>37</v>
      </c>
      <c r="J19" s="1" t="s">
        <v>14</v>
      </c>
      <c r="K19" s="11" t="s">
        <v>15</v>
      </c>
      <c r="L19" s="11" t="s">
        <v>15</v>
      </c>
      <c r="M19" s="11" t="s">
        <v>15</v>
      </c>
      <c r="N19" s="11" t="s">
        <v>15</v>
      </c>
      <c r="O19" s="12" t="s">
        <v>16</v>
      </c>
    </row>
    <row r="20" spans="2:15" ht="15">
      <c r="B20" s="9" t="s">
        <v>25</v>
      </c>
      <c r="C20" s="9"/>
      <c r="D20" s="9"/>
      <c r="E20" s="9"/>
      <c r="F20" s="9"/>
      <c r="G20" s="1" t="s">
        <v>24</v>
      </c>
      <c r="H20" s="1" t="s">
        <v>33</v>
      </c>
      <c r="I20" s="10" t="s">
        <v>37</v>
      </c>
      <c r="J20" s="1" t="s">
        <v>14</v>
      </c>
      <c r="K20" s="11" t="s">
        <v>15</v>
      </c>
      <c r="L20" s="11" t="s">
        <v>15</v>
      </c>
      <c r="M20" s="11" t="s">
        <v>15</v>
      </c>
      <c r="N20" s="11" t="s">
        <v>15</v>
      </c>
      <c r="O20" s="12" t="s">
        <v>16</v>
      </c>
    </row>
    <row r="21" spans="2:15" ht="15">
      <c r="B21" s="9" t="s">
        <v>26</v>
      </c>
      <c r="C21" s="9"/>
      <c r="D21" s="9"/>
      <c r="E21" s="9"/>
      <c r="F21" s="9"/>
      <c r="G21" s="1" t="s">
        <v>24</v>
      </c>
      <c r="H21" s="1" t="s">
        <v>33</v>
      </c>
      <c r="I21" s="10" t="s">
        <v>37</v>
      </c>
      <c r="J21" s="1" t="s">
        <v>14</v>
      </c>
      <c r="K21" s="11" t="s">
        <v>15</v>
      </c>
      <c r="L21" s="11" t="s">
        <v>15</v>
      </c>
      <c r="M21" s="11" t="s">
        <v>15</v>
      </c>
      <c r="N21" s="11" t="s">
        <v>15</v>
      </c>
      <c r="O21" s="12" t="s">
        <v>16</v>
      </c>
    </row>
    <row r="22" spans="2:15" ht="15">
      <c r="B22" s="17"/>
      <c r="C22" s="17"/>
      <c r="D22" s="17"/>
      <c r="E22" s="17"/>
      <c r="F22" s="17"/>
      <c r="G22" s="1"/>
      <c r="H22" s="1"/>
      <c r="I22" s="1"/>
      <c r="J22" s="1"/>
      <c r="K22" s="1"/>
      <c r="L22" s="1"/>
      <c r="M22" s="1"/>
      <c r="N22" s="1"/>
      <c r="O22" s="1"/>
    </row>
    <row r="23" spans="2:15" ht="15">
      <c r="B23" s="17"/>
      <c r="C23" s="17"/>
      <c r="D23" s="17"/>
      <c r="E23" s="17"/>
      <c r="F23" s="17"/>
      <c r="G23" s="1"/>
      <c r="H23" s="1"/>
      <c r="I23" s="1"/>
      <c r="J23" s="1"/>
      <c r="K23" s="1"/>
      <c r="L23" s="1"/>
      <c r="M23" s="1"/>
      <c r="N23" s="1"/>
      <c r="O23" s="1"/>
    </row>
    <row r="24" spans="2:15" ht="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.75">
      <c r="B25" s="18" t="s">
        <v>27</v>
      </c>
      <c r="C25" s="18"/>
      <c r="D25" s="18"/>
      <c r="E25" s="18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15">
      <c r="B26" s="19"/>
      <c r="C26" s="19"/>
      <c r="D26" s="19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5.75">
      <c r="B27" s="18" t="s">
        <v>28</v>
      </c>
      <c r="C27" s="18"/>
      <c r="D27" s="18"/>
      <c r="E27" s="18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71.25" customHeight="1">
      <c r="B30" s="20" t="s">
        <v>29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2:15" ht="1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2:15" ht="15">
      <c r="B32" s="1" t="s">
        <v>30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15">
      <c r="B33" s="1" t="s">
        <v>38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5">
      <c r="B35" s="1" t="s">
        <v>31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12">
    <mergeCell ref="B25:E25"/>
    <mergeCell ref="B27:E27"/>
    <mergeCell ref="B30:O30"/>
    <mergeCell ref="B21:F21"/>
    <mergeCell ref="B22:F22"/>
    <mergeCell ref="B23:F23"/>
    <mergeCell ref="B20:F20"/>
    <mergeCell ref="B15:F15"/>
    <mergeCell ref="B16:F16"/>
    <mergeCell ref="B17:F17"/>
    <mergeCell ref="B18:F18"/>
    <mergeCell ref="B19:F19"/>
  </mergeCells>
  <hyperlinks>
    <hyperlink ref="I19" r:id="rId1" display="mailto:conselho.administrativo@imed.org.br" xr:uid="{96A1340A-62A4-4326-B62B-A9ADE82D337B}"/>
    <hyperlink ref="I16" r:id="rId2" xr:uid="{5C880D29-BC6B-4685-8124-173EF8637294}"/>
    <hyperlink ref="I18" r:id="rId3" display="mailto:diretoria.geral@hospital-hutrin.org.br" xr:uid="{9529C456-D341-4389-B649-89CC512F47B2}"/>
    <hyperlink ref="I17" r:id="rId4" display="mailto:diretoria.geral@hospital-hutrin.org.br" xr:uid="{C4C46C35-40E2-41DD-BE6A-FEA98562A332}"/>
  </hyperlinks>
  <pageMargins left="0" right="0" top="0.39370078740157505" bottom="0.39370078740157505" header="0" footer="0"/>
  <pageSetup paperSize="9" scale="61" fitToHeight="0" pageOrder="overThenDown" orientation="landscape" useFirstPageNumber="1" r:id="rId5"/>
  <headerFooter>
    <oddHeader>&amp;C&amp;A</oddHeader>
    <oddFooter>&amp;CPágina &amp;P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lsvrv</cp:lastModifiedBy>
  <cp:revision>1</cp:revision>
  <cp:lastPrinted>2020-12-01T19:31:48Z</cp:lastPrinted>
  <dcterms:created xsi:type="dcterms:W3CDTF">2020-11-23T09:58:40Z</dcterms:created>
  <dcterms:modified xsi:type="dcterms:W3CDTF">2021-01-19T17:24:27Z</dcterms:modified>
</cp:coreProperties>
</file>